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304.png" ContentType="image/png"/>
  <Override PartName="/xl/media/image249.png" ContentType="image/png"/>
  <Override PartName="/xl/media/image298.png" ContentType="image/png"/>
  <Override PartName="/xl/media/image241.png" ContentType="image/png"/>
  <Override PartName="/xl/media/image299.png" ContentType="image/png"/>
  <Override PartName="/xl/media/image242.png" ContentType="image/png"/>
  <Override PartName="/xl/media/image243.png" ContentType="image/png"/>
  <Override PartName="/xl/media/image244.png" ContentType="image/png"/>
  <Override PartName="/xl/media/image300.png" ContentType="image/png"/>
  <Override PartName="/xl/media/image245.png" ContentType="image/png"/>
  <Override PartName="/xl/media/image301.png" ContentType="image/png"/>
  <Override PartName="/xl/media/image246.png" ContentType="image/png"/>
  <Override PartName="/xl/media/image302.png" ContentType="image/png"/>
  <Override PartName="/xl/media/image247.png" ContentType="image/png"/>
  <Override PartName="/xl/media/image303.png" ContentType="image/png"/>
  <Override PartName="/xl/media/image248.png" ContentType="image/png"/>
  <Override PartName="/xl/media/image250.png" ContentType="image/png"/>
  <Override PartName="/xl/media/image251.png" ContentType="image/png"/>
  <Override PartName="/xl/media/image252.png" ContentType="image/png"/>
  <Override PartName="/xl/media/image253.png" ContentType="image/png"/>
  <Override PartName="/xl/media/image254.png" ContentType="image/png"/>
  <Override PartName="/xl/media/image255.png" ContentType="image/png"/>
  <Override PartName="/xl/media/image256.png" ContentType="image/png"/>
  <Override PartName="/xl/media/image257.png" ContentType="image/png"/>
  <Override PartName="/xl/media/image258.png" ContentType="image/png"/>
  <Override PartName="/xl/media/image259.png" ContentType="image/png"/>
  <Override PartName="/xl/media/image305.png" ContentType="image/png"/>
  <Override PartName="/xl/media/image260.png" ContentType="image/png"/>
  <Override PartName="/xl/media/image261.png" ContentType="image/png"/>
  <Override PartName="/xl/media/image262.png" ContentType="image/png"/>
  <Override PartName="/xl/media/image263.png" ContentType="image/png"/>
  <Override PartName="/xl/media/image264.png" ContentType="image/png"/>
  <Override PartName="/xl/media/image265.png" ContentType="image/png"/>
  <Override PartName="/xl/media/image266.png" ContentType="image/png"/>
  <Override PartName="/xl/media/image267.png" ContentType="image/png"/>
  <Override PartName="/xl/media/image268.png" ContentType="image/png"/>
  <Override PartName="/xl/media/image269.png" ContentType="image/png"/>
  <Override PartName="/xl/media/image270.png" ContentType="image/png"/>
  <Override PartName="/xl/media/image271.png" ContentType="image/png"/>
  <Override PartName="/xl/media/image272.png" ContentType="image/png"/>
  <Override PartName="/xl/media/image273.png" ContentType="image/png"/>
  <Override PartName="/xl/media/image274.png" ContentType="image/png"/>
  <Override PartName="/xl/media/image275.png" ContentType="image/png"/>
  <Override PartName="/xl/media/image276.png" ContentType="image/png"/>
  <Override PartName="/xl/media/image277.png" ContentType="image/png"/>
  <Override PartName="/xl/media/image278.png" ContentType="image/png"/>
  <Override PartName="/xl/media/image279.png" ContentType="image/png"/>
  <Override PartName="/xl/media/image280.png" ContentType="image/png"/>
  <Override PartName="/xl/media/image281.png" ContentType="image/png"/>
  <Override PartName="/xl/media/image282.png" ContentType="image/png"/>
  <Override PartName="/xl/media/image283.png" ContentType="image/png"/>
  <Override PartName="/xl/media/image284.png" ContentType="image/png"/>
  <Override PartName="/xl/media/image285.png" ContentType="image/png"/>
  <Override PartName="/xl/media/image286.png" ContentType="image/png"/>
  <Override PartName="/xl/media/image287.png" ContentType="image/png"/>
  <Override PartName="/xl/media/image288.png" ContentType="image/png"/>
  <Override PartName="/xl/media/image289.png" ContentType="image/png"/>
  <Override PartName="/xl/media/image290.png" ContentType="image/png"/>
  <Override PartName="/xl/media/image291.png" ContentType="image/png"/>
  <Override PartName="/xl/media/image292.png" ContentType="image/png"/>
  <Override PartName="/xl/media/image293.png" ContentType="image/png"/>
  <Override PartName="/xl/media/image294.png" ContentType="image/png"/>
  <Override PartName="/xl/media/image295.png" ContentType="image/png"/>
  <Override PartName="/xl/media/image296.png" ContentType="image/png"/>
  <Override PartName="/xl/media/image297.png" ContentType="image/png"/>
  <Override PartName="/xl/media/image306.png" ContentType="image/png"/>
  <Override PartName="/xl/media/image307.png" ContentType="image/png"/>
  <Override PartName="/xl/media/image308.png" ContentType="image/png"/>
  <Override PartName="/xl/media/image309.png" ContentType="image/png"/>
  <Override PartName="/xl/media/image310.png" ContentType="image/png"/>
  <Override PartName="/xl/media/image311.png" ContentType="image/png"/>
  <Override PartName="/xl/media/image312.png" ContentType="image/png"/>
  <Override PartName="/xl/media/image313.png" ContentType="image/png"/>
  <Override PartName="/xl/media/image314.png" ContentType="image/png"/>
  <Override PartName="/xl/media/image315.png" ContentType="image/png"/>
  <Override PartName="/xl/media/image316.png" ContentType="image/png"/>
  <Override PartName="/xl/media/image317.png" ContentType="image/png"/>
  <Override PartName="/xl/media/image318.png" ContentType="image/png"/>
  <Override PartName="/xl/media/image319.png" ContentType="image/png"/>
  <Override PartName="/xl/media/image320.png" ContentType="image/png"/>
  <Override PartName="/xl/media/image321.png" ContentType="image/png"/>
  <Override PartName="/xl/media/image322.png" ContentType="image/png"/>
  <Override PartName="/xl/media/image323.png" ContentType="image/png"/>
  <Override PartName="/xl/media/image324.png" ContentType="image/png"/>
  <Override PartName="/xl/media/image325.png" ContentType="image/png"/>
  <Override PartName="/xl/media/image326.png" ContentType="image/png"/>
  <Override PartName="/xl/media/image327.png" ContentType="image/png"/>
  <Override PartName="/xl/media/image328.png" ContentType="image/png"/>
  <Override PartName="/xl/media/image329.png" ContentType="image/png"/>
  <Override PartName="/xl/media/image330.png" ContentType="image/png"/>
  <Override PartName="/xl/media/image331.png" ContentType="image/png"/>
  <Override PartName="/xl/media/image332.png" ContentType="image/png"/>
  <Override PartName="/xl/media/image333.png" ContentType="image/png"/>
  <Override PartName="/xl/media/image334.png" ContentType="image/png"/>
  <Override PartName="/xl/media/image335.png" ContentType="image/png"/>
  <Override PartName="/xl/media/image336.png" ContentType="image/png"/>
  <Override PartName="/xl/media/image337.png" ContentType="image/png"/>
  <Override PartName="/xl/media/image338.png" ContentType="image/png"/>
  <Override PartName="/xl/media/image339.png" ContentType="image/png"/>
  <Override PartName="/xl/media/image340.png" ContentType="image/png"/>
  <Override PartName="/xl/media/image341.png" ContentType="image/png"/>
  <Override PartName="/xl/media/image342.png" ContentType="image/png"/>
  <Override PartName="/xl/media/image343.png" ContentType="image/png"/>
  <Override PartName="/xl/media/image344.png" ContentType="image/png"/>
  <Override PartName="/xl/media/image345.png" ContentType="image/png"/>
  <Override PartName="/xl/media/image346.png" ContentType="image/png"/>
  <Override PartName="/xl/media/image347.png" ContentType="image/png"/>
  <Override PartName="/xl/media/image348.png" ContentType="image/png"/>
  <Override PartName="/xl/media/image349.png" ContentType="image/png"/>
  <Override PartName="/xl/media/image350.png" ContentType="image/png"/>
  <Override PartName="/xl/media/image351.png" ContentType="image/png"/>
  <Override PartName="/xl/media/image352.png" ContentType="image/png"/>
  <Override PartName="/xl/media/image353.png" ContentType="image/png"/>
  <Override PartName="/xl/media/image354.png" ContentType="image/png"/>
  <Override PartName="/xl/media/image355.png" ContentType="image/png"/>
  <Override PartName="/xl/media/image356.png" ContentType="image/png"/>
  <Override PartName="/xl/media/image357.png" ContentType="image/png"/>
  <Override PartName="/xl/media/image358.png" ContentType="image/png"/>
  <Override PartName="/xl/media/image359.png" ContentType="image/png"/>
  <Override PartName="/xl/media/image360.png" ContentType="image/png"/>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2.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Lisez-moi" sheetId="1" state="visible" r:id="rId2"/>
    <sheet name="synthèse" sheetId="2" state="visible" r:id="rId3"/>
    <sheet name="graphes" sheetId="3" state="visible" r:id="rId4"/>
    <sheet name="ZV2020_ESU_v1" sheetId="4" state="hidden" r:id="rId5"/>
    <sheet name="Feuille3" sheetId="5" state="hidden" r:id="rId6"/>
    <sheet name="ME_CLASS_NOUVELLE" sheetId="6" state="hidden" r:id="rId7"/>
    <sheet name="station_dateminetmax_moyenne" sheetId="7" state="hidden" r:id="rId8"/>
    <sheet name="lienME_intrant" sheetId="8" state="hidden" r:id="rId9"/>
    <sheet name="Feuille8" sheetId="9" state="hidden" r:id="rId10"/>
  </sheets>
  <definedNames>
    <definedName function="false" hidden="true" localSheetId="1" name="_xlnm._FilterDatabase" vbProcedure="false">synthèse!$A$1:$W$109</definedName>
    <definedName function="false" hidden="true" localSheetId="3" name="_xlnm._FilterDatabase" vbProcedure="false">ZV2020_ESU_v1!$A$1:$AE$2040</definedName>
    <definedName function="false" hidden="false" localSheetId="1" name="_xlnm._FilterDatabase_0" vbProcedure="false">synthèse!$A$1:$T$109</definedName>
    <definedName function="false" hidden="false" localSheetId="1" name="_xlnm._FilterDatabase_0_0" vbProcedure="false">synthèse!$A$1:$T$109</definedName>
    <definedName function="false" hidden="false" localSheetId="1" name="_xlnm._FilterDatabase_0_0_0" vbProcedure="false">synthèse!$A$1:$T$109</definedName>
    <definedName function="false" hidden="false" localSheetId="1" name="_xlnm._FilterDatabase_0_0_0_0" vbProcedure="false">synthèse!$A$1:$T$109</definedName>
    <definedName function="false" hidden="false" localSheetId="1" name="_xlnm._FilterDatabase_0_0_0_0_0" vbProcedure="false">synthèse!$A$1:$T$109</definedName>
    <definedName function="false" hidden="false" localSheetId="2" name="_xlnm._FilterDatabase" vbProcedure="false">graphes!$A$1:$G$1</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<sst xmlns="http://schemas.openxmlformats.org/spreadsheetml/2006/main" count="31584" uniqueCount="12462">
  <si>
    <t xml:space="preserve">Révision des zones vulnérables - bassin Loire-Bretagne 2020-2021</t>
  </si>
  <si>
    <t xml:space="preserve">Communes 2020</t>
  </si>
  <si>
    <t xml:space="preserve">Date :30 avril 2021</t>
  </si>
  <si>
    <t xml:space="preserve">Ce fichier répertorie les masses d’eau superficielles présentant un P90 supérieur au seuil réglementaire lors de la 7e campagne de surveillance, </t>
  </si>
  <si>
    <t xml:space="preserve">et susceptibles d’entraîner de nouveaux classements de communes. Il comporte :</t>
  </si>
  <si>
    <t xml:space="preserve">* une feuille « synthèse » qui  présente les informations relatives aux données disponibles, aux pressions qui s’exercent sur la masse d’eau,</t>
  </si>
  <si>
    <t xml:space="preserve">ainsi que le statut retenu de la masse d’eau suite à la concertation, avec le motif et des éléments de commentaires ou justificatifs complémentaires. </t>
  </si>
  <si>
    <t xml:space="preserve">* une feuille graphe qui illustre pour chacune de ces masses d’eau la chronique de données disponibles.</t>
  </si>
  <si>
    <t xml:space="preserve">Le fichier de communes est le fichier à jour au 1er janvier 2020</t>
  </si>
  <si>
    <t xml:space="preserve">CODE_ME</t>
  </si>
  <si>
    <t xml:space="preserve">Code de la masse d’eau (FRGL pour les masses d’eau de plan d’eau, FRGR pour les masses d’eau de cours d’eau)</t>
  </si>
  <si>
    <t xml:space="preserve">NOM_ME</t>
  </si>
  <si>
    <t xml:space="preserve">Nom de la masse d’eau</t>
  </si>
  <si>
    <t xml:space="preserve">INSEE</t>
  </si>
  <si>
    <t xml:space="preserve">Code INSEE de la commune d’implantation du qualitomètre en dépassement</t>
  </si>
  <si>
    <t xml:space="preserve">COMMUNE</t>
  </si>
  <si>
    <t xml:space="preserve">Nom de la commune d’implantation du qualitomètre en dépassement</t>
  </si>
  <si>
    <t xml:space="preserve">DPT</t>
  </si>
  <si>
    <t xml:space="preserve">Numéro de département d’implantation du qualitomètre en dépassement</t>
  </si>
  <si>
    <t xml:space="preserve">STA_MAX</t>
  </si>
  <si>
    <t xml:space="preserve">Numéro du qualitomètre avec la concentration en P90 la plus importante sur la masse d'eau</t>
  </si>
  <si>
    <t xml:space="preserve">RES_N</t>
  </si>
  <si>
    <t xml:space="preserve">Appartenance au réseau nitrates (1) ou au réseau complémentaire (0)</t>
  </si>
  <si>
    <t xml:space="preserve">P90_Max</t>
  </si>
  <si>
    <t xml:space="preserve">Valeur de la concentration en P90 pendant la 7e campagne de surveillance</t>
  </si>
  <si>
    <t xml:space="preserve">DATE DEBUT</t>
  </si>
  <si>
    <t xml:space="preserve">Date de début de la chronique de données analysée</t>
  </si>
  <si>
    <t xml:space="preserve">DATE FIN</t>
  </si>
  <si>
    <t xml:space="preserve">Date de fin de la chronique de données analysées</t>
  </si>
  <si>
    <t xml:space="preserve">nb d’années</t>
  </si>
  <si>
    <t xml:space="preserve">Nombre d’année de la chronique de données analysée</t>
  </si>
  <si>
    <t xml:space="preserve">NB MESURES</t>
  </si>
  <si>
    <t xml:space="preserve">Nombre de mesures dans la chronique de données analysée</t>
  </si>
  <si>
    <t xml:space="preserve">Nb de mesures/an en moyenne</t>
  </si>
  <si>
    <t xml:space="preserve">Nombre de mesure par an en moyenne sur la chronique de données analysée</t>
  </si>
  <si>
    <r>
      <rPr>
        <b val="true"/>
        <sz val="11"/>
        <color rgb="FF000000"/>
        <rFont val="Calibri"/>
        <family val="2"/>
        <charset val="1"/>
      </rPr>
      <t xml:space="preserve">Nombre de mesures 7</t>
    </r>
    <r>
      <rPr>
        <b val="true"/>
        <vertAlign val="superscript"/>
        <sz val="11"/>
        <color rgb="FF000000"/>
        <rFont val="Calibri"/>
        <family val="2"/>
        <charset val="1"/>
      </rPr>
      <t xml:space="preserve">e</t>
    </r>
    <r>
      <rPr>
        <b val="true"/>
        <sz val="11"/>
        <color rgb="FF000000"/>
        <rFont val="Calibri"/>
        <family val="2"/>
        <charset val="1"/>
      </rPr>
      <t xml:space="preserve"> campagne</t>
    </r>
  </si>
  <si>
    <r>
      <rPr>
        <sz val="11"/>
        <color rgb="FF000000"/>
        <rFont val="Calibri"/>
        <family val="2"/>
        <charset val="1"/>
      </rPr>
      <t xml:space="preserve">Nombre de mesures sur la 7</t>
    </r>
    <r>
      <rPr>
        <vertAlign val="superscript"/>
        <sz val="11"/>
        <color rgb="FF000000"/>
        <rFont val="Calibri"/>
        <family val="2"/>
        <charset val="1"/>
      </rPr>
      <t xml:space="preserve">e</t>
    </r>
    <r>
      <rPr>
        <sz val="11"/>
        <color rgb="FF000000"/>
        <rFont val="Calibri"/>
        <family val="2"/>
        <charset val="1"/>
      </rPr>
      <t xml:space="preserve"> campagne de surveillance</t>
    </r>
  </si>
  <si>
    <t xml:space="preserve">Typologie agricole</t>
  </si>
  <si>
    <t xml:space="preserve">Typologie agricole sur le bassin versant de la masse d’eau</t>
  </si>
  <si>
    <t xml:space="preserve">%SAU drainée (RAA 2010)</t>
  </si>
  <si>
    <t xml:space="preserve">Pourcentage de surface agricole utile drainée sur le bassin versant de l amasse d’eau (Recensement agricole 2010)</t>
  </si>
  <si>
    <t xml:space="preserve">% prairies permanentes SAU dans BV ME</t>
  </si>
  <si>
    <t xml:space="preserve">Pourcentage de prairies permanentes dans le bassin versant de la masse d’eau</t>
  </si>
  <si>
    <t xml:space="preserve">EDL pression significative macro polluants</t>
  </si>
  <si>
    <t xml:space="preserve">Pression significative liée aux macropolluants 1=oui, 0=non (données d’état des lieux (validé fin 2019) du Sdage, calculé sur les masses d’eau de cours d’eau)</t>
  </si>
  <si>
    <t xml:space="preserve">Intensité  pression macro poll temps sec</t>
  </si>
  <si>
    <t xml:space="preserve">Pression brute liée aux rejets de systèmes d’assainissement par temps sec ;  1=pression faible, 2=pression moyenne, 3= pression forte (données d’état des lieux (validé fin 2019) du Sdage, calculé sur les masses d’eau de cours d’eau)</t>
  </si>
  <si>
    <t xml:space="preserve">Intensité pression macropoll temps pluie</t>
  </si>
  <si>
    <t xml:space="preserve">Pression brute liée aux rejets de systèmes d’assainissement par temps de pluie ;  1=pression faible, 2=pression moyenne, 3= pression forte (données d’état des lieux (validé fin 2019) du Sdage, calculé sur les masses d’eau de cours d’eau)</t>
  </si>
  <si>
    <t xml:space="preserve">Statut retenu suite à concertation</t>
  </si>
  <si>
    <t xml:space="preserve">Proposition de classement de la masse d’eau suite à concertation
class → Proposition de classement de la masse d’eau suite à concertation
No class →  Proposition de non classement de la masse d’eau suite à concertation</t>
  </si>
  <si>
    <t xml:space="preserve">Motif principal no class</t>
  </si>
  <si>
    <t xml:space="preserve">Motif principal de non classement de la masse d’eau</t>
  </si>
  <si>
    <t xml:space="preserve">Commentaires </t>
  </si>
  <si>
    <t xml:space="preserve">Commentaires</t>
  </si>
  <si>
    <r>
      <rPr>
        <sz val="11"/>
        <color rgb="FF000000"/>
        <rFont val="Calibri"/>
        <family val="2"/>
        <charset val="1"/>
      </rPr>
      <t xml:space="preserve">Nombre de mesures 7</t>
    </r>
    <r>
      <rPr>
        <vertAlign val="superscript"/>
        <sz val="11"/>
        <color rgb="FF000000"/>
        <rFont val="Calibri"/>
        <family val="2"/>
        <charset val="1"/>
      </rPr>
      <t xml:space="preserve">e</t>
    </r>
    <r>
      <rPr>
        <sz val="11"/>
        <color rgb="FF000000"/>
        <rFont val="Calibri"/>
        <family val="2"/>
        <charset val="1"/>
      </rPr>
      <t xml:space="preserve"> campagne</t>
    </r>
  </si>
  <si>
    <t xml:space="preserve">commentaires et raisons de la proposition de classement éventuel</t>
  </si>
  <si>
    <t xml:space="preserve">FRGL061</t>
  </si>
  <si>
    <t xml:space="preserve">COMPLEXE D'EGUZON (Eguzon)</t>
  </si>
  <si>
    <t xml:space="preserve">L453500R</t>
  </si>
  <si>
    <t xml:space="preserve">non</t>
  </si>
  <si>
    <t xml:space="preserve">07-Surfaces toujours en herbes, prairies cultivées et quelques céréales et zones agricoles hétérogènes</t>
  </si>
  <si>
    <t xml:space="preserve">ND</t>
  </si>
  <si>
    <t xml:space="preserve">NC</t>
  </si>
  <si>
    <t xml:space="preserve">no class</t>
  </si>
  <si>
    <t xml:space="preserve">Dépassement isolé, conditions climatiques exceptionnelles</t>
  </si>
  <si>
    <t xml:space="preserve">pression agricole limitée sur le bassin versant de la masse d’eau de plan d’eau (majorité des parcelles en prairies – élevage extensif). Le plan d’eau réceptionne les pollutions d’un vaste bassin versant amont qui dépasse le bassin d’alimentation de la masse d’eau.</t>
  </si>
  <si>
    <t xml:space="preserve">FRGL097</t>
  </si>
  <si>
    <t xml:space="preserve">RETENUE DE GRANGENT</t>
  </si>
  <si>
    <t xml:space="preserve">K05-410</t>
  </si>
  <si>
    <t xml:space="preserve">04-Surfaces toujours en herbes et peu de polycultures</t>
  </si>
  <si>
    <t xml:space="preserve">Origine non agricole,  bassin versant à forte dominante forestière</t>
  </si>
  <si>
    <t xml:space="preserve">Les données relatives à ce plan d’eau montrent une certaine eutrophisation mais les rejets d’assainissement semblent être les responsables des teneurs en nutriments observées. La forêt et la lande occupent la quasi-totalité du bassin versant de la masse d’eau et de ce fait l’agriculture qui y est pratiquée ne semble pas de nature à  affecter sensiblement cette masse d’eau.</t>
  </si>
  <si>
    <t xml:space="preserve">FRGL111</t>
  </si>
  <si>
    <t xml:space="preserve">ETANG DE LA VALLEE</t>
  </si>
  <si>
    <t xml:space="preserve">K432540</t>
  </si>
  <si>
    <t xml:space="preserve">Occupation sol majoritairement forestière ; peu de données, faible dépassement.</t>
  </si>
  <si>
    <t xml:space="preserve">FRGL127</t>
  </si>
  <si>
    <t xml:space="preserve">LAC CHAMBON</t>
  </si>
  <si>
    <t xml:space="preserve">K267510</t>
  </si>
  <si>
    <t xml:space="preserve">02-Surfaces toujours en herbes</t>
  </si>
  <si>
    <t xml:space="preserve">4 valeurs sur la chronique de données dans le lac, une à 15mg/l et 3 inférieures à 1 mg/l. Si l’on considère les 11 valeurs dans la Couze Chambon, juste à l’amont du lac, toutes inférieures à 2 mg/l, le classement de ce plan d’eau ne semble pas justifié.</t>
  </si>
  <si>
    <t xml:space="preserve">FRGL138</t>
  </si>
  <si>
    <t xml:space="preserve">RETENUE DE TORCY NEUF</t>
  </si>
  <si>
    <t xml:space="preserve">K135510</t>
  </si>
  <si>
    <t xml:space="preserve">Très faible dépassement du seuil lié aux conditions climatiques exceptionnelles. L’urbanisation importante sur le bassin versant de la masse d’eau de plan d’eau suggère la présence également d’apports non agricoles.</t>
  </si>
  <si>
    <t xml:space="preserve">FRGR0007B</t>
  </si>
  <si>
    <t xml:space="preserve">LA LOIRE DEPUIS GIEN JUSQU'A SAINT-DENIS-EN-VAL</t>
  </si>
  <si>
    <t xml:space="preserve">JARGEAU</t>
  </si>
  <si>
    <t xml:space="preserve">45</t>
  </si>
  <si>
    <t xml:space="preserve">11-Polycultures avec parfois des vignes</t>
  </si>
  <si>
    <t xml:space="preserve">Le bassin versant de la masse d’eau comporte des pressions agricoles vis à vis des nitrates, mais la qualité de cette masse d’eau est largement déterminée par le vaste bassin versant amont (forte dilution). Les critères de pic isolé et exceptionnel sont remplis pour cette masse d’eau.</t>
  </si>
  <si>
    <t xml:space="preserve">FRGR0146</t>
  </si>
  <si>
    <t xml:space="preserve">LE CHER ET SES AFFLUENTS DEPUIS LA SOURCE JUSQU'AU COMPLEXE DE ROCHEBUT</t>
  </si>
  <si>
    <t xml:space="preserve">CHAMBONCHARD</t>
  </si>
  <si>
    <t xml:space="preserve">oui</t>
  </si>
  <si>
    <t xml:space="preserve">03-Surfaces toujours en herbes et prairies cultivées</t>
  </si>
  <si>
    <t xml:space="preserve">class</t>
  </si>
  <si>
    <t xml:space="preserve">Les dépassements de seuils ne sont pas isolés, mais suggèrent une récurrence. A noter en particulier un nouveau dépassement le 10 février 2020 à 19mg/L (qui n’apparait pas sur le graphe), qui s’ajoute aux 5 dépassements de seuil sur la chronique.  Les pics de nitrates enregistrés chaque année n'ont cessé de croître entre 2016 et 2019. Le surface toujours en herbe est inférieure à 50%. Aucune cause non agricole n’est par ailleurs identifiée pour expliquer les dépassements.</t>
  </si>
  <si>
    <t xml:space="preserve">FRGR0147</t>
  </si>
  <si>
    <t xml:space="preserve">LE CHER DEPUIS LE COMPLEXE DE ROCHEBUT JUSQU'A MONTLUCON</t>
  </si>
  <si>
    <t xml:space="preserve">03140</t>
  </si>
  <si>
    <t xml:space="preserve">LAVAULT-SAINTE-ANNE</t>
  </si>
  <si>
    <t xml:space="preserve">03</t>
  </si>
  <si>
    <t xml:space="preserve">Pic limité, non représentatif du reste de la chronique. Masse d’eau à surveiller car les autres pics proche des 18 mg/L sont récurrents.</t>
  </si>
  <si>
    <t xml:space="preserve">FRGR0148</t>
  </si>
  <si>
    <t xml:space="preserve">LE CHER DEPUIS MONTLUCON JUSQU'A LA CONFLUENCE AVEC L'AUMANCE</t>
  </si>
  <si>
    <t xml:space="preserve">VALLON-EN-SULLY</t>
  </si>
  <si>
    <t xml:space="preserve">Une seule donnée classante pour la 7°campagne (26 mg/l). On relève également 23,3mg/l en décembre 2019. En dehors de ces deux mesures, un seul dépassement du seuil en 2012 sur plus d’une centaine de mesures.</t>
  </si>
  <si>
    <t xml:space="preserve">FRGR0149</t>
  </si>
  <si>
    <t xml:space="preserve">LE CHER DEPUIS LA CONFLUENCE DE L'AUMANCE JUSQU'A VIERZON</t>
  </si>
  <si>
    <t xml:space="preserve">FOECY</t>
  </si>
  <si>
    <t xml:space="preserve">18</t>
  </si>
  <si>
    <t xml:space="preserve">17-Beaucoup de céréales, peu d'oléagineux et maïs et quelques surfaces toujours en herbes</t>
  </si>
  <si>
    <t xml:space="preserve">Origine agricole du dépassement certaine, au vu de l’occupation du sol.</t>
  </si>
  <si>
    <t xml:space="preserve">FRGR0168</t>
  </si>
  <si>
    <t xml:space="preserve">LE FURAN DEPUIS SAINT-ETIENNE JUSQU'A LA CONFLUENCE AVEC LA LOIRE</t>
  </si>
  <si>
    <t xml:space="preserve">ANDREZIEUX-BOUTHEON</t>
  </si>
  <si>
    <t xml:space="preserve">Origine non agricole, dépassement lié à l’assainissement</t>
  </si>
  <si>
    <t xml:space="preserve">Contexte urbain très majoritaire sur ce bassin versant avec influence des rejets d'assainissement prépondérante. On note d'ailleurs une bonne qualité des eaux à l'amont (&lt; 10 mg/l). L’activité agricole sur le bassin versant  porte essentiellement sur des cultures recevant peu d’azote (59 % de la SAU est en surface toujours en herbe, vignes ou arboriculture).</t>
  </si>
  <si>
    <t xml:space="preserve">FRGR0169</t>
  </si>
  <si>
    <t xml:space="preserve">LE BONSON ET SES AFFLUENTS DEPUIS LA SOURCE JUSQU'A LA CONFLUENCE AVEC LA LOIRE</t>
  </si>
  <si>
    <t xml:space="preserve">BONSON</t>
  </si>
  <si>
    <t xml:space="preserve">Fortes pression d’assainissement (10 systèmes d’assainissements prioritaires sur cette masse d’eau)
La différence amont/aval, rural/urbain est très marquée .  Les données figurant dans Naïdes, montrent clairement que les données commencent à être classantes à partir de St-Just-St-Rambert et continuent de se dégrader à Bonson.</t>
  </si>
  <si>
    <t xml:space="preserve">FRGR0173</t>
  </si>
  <si>
    <t xml:space="preserve">LA LOISE ET SES AFFLUENTS DEPUIS LA SOURCE JUSQU'A LA CONFLUENCE AVEC LA LOIRE</t>
  </si>
  <si>
    <t xml:space="preserve">FEURS</t>
  </si>
  <si>
    <t xml:space="preserve">42</t>
  </si>
  <si>
    <t xml:space="preserve">Cette masse d’eau subit de nombreuses perturbations et l’origine des valeurs 
mesurées sur les cours d’eau est multiple.Même s’il existe des rejets d’eau 
usées de station de traitement des eaux usées impactant la qualité des cours d’eau 
par les nitrates, la contribution de l’agriculture au pic rencontré n’est pas négligeable.</t>
  </si>
  <si>
    <t xml:space="preserve">FRGR0178a</t>
  </si>
  <si>
    <t xml:space="preserve">LE RHINS</t>
  </si>
  <si>
    <t xml:space="preserve">AMPLEPUIS</t>
  </si>
  <si>
    <t xml:space="preserve">1 valeur isolée dépassant le seuil depuis 9 ans, occupation des sols très majoritairement en prairies (moins de 9 % de la surface de la masse d’eau en cultures).</t>
  </si>
  <si>
    <t xml:space="preserve">FRGR0178b</t>
  </si>
  <si>
    <t xml:space="preserve">LE RHINS ET SES AFFLUENTS DEPUIS LA CONFLUENCE DE LA TRAMBOUZE JUSQU'A LA CONFLUENCE AVEC LE GAND</t>
  </si>
  <si>
    <t xml:space="preserve">SAINT-SYMPHORIEN-DE-LAY</t>
  </si>
  <si>
    <t xml:space="preserve">Faibles pression agricoles : 79 % BV surface herbagère . impact assainissement confirmé par état des lieux du Sdage: pression macropolluants significative, pression rejet temps sec et temps de pluie moyenne. </t>
  </si>
  <si>
    <t xml:space="preserve">FRGR0179</t>
  </si>
  <si>
    <t xml:space="preserve">LE RHINS DEPUIS LA CONFLUENCE DU GAND JUSQU'A LA CONFLUENCE AVEC LA LOIRE</t>
  </si>
  <si>
    <t xml:space="preserve">PARIGNY</t>
  </si>
  <si>
    <t xml:space="preserve">Le P90 à 24,6 mg/l à la station de Parigny  ne reflète pas l’historique de cette masse d’eau (aucun autre dépassement des 18 mg/l depuis 2011).Cette valeur peut s’expliquer  par des dysfonctionnement de certaines stations d’épuration (rejets directs dans le milieu). L’état des lieux du Sdage confirme une pression moyenne des rejets d’assainissement par temps sec, et forte par temps de pluie. </t>
  </si>
  <si>
    <t xml:space="preserve">FRGR0181</t>
  </si>
  <si>
    <t xml:space="preserve">LA TRAMBOUZE ET SES AFFLUENTS DEPUIS LA SOURCE JUSQU'A LA CONFLUENCE AVEC LE RHINS</t>
  </si>
  <si>
    <t xml:space="preserve">MONTAGNY</t>
  </si>
  <si>
    <t xml:space="preserve">1 seule valeur dépassant le seuil en 10 ans, pas de dépassements constatés pour les nutriments azotés en général, moins de 3 % de la surface du BV en cultures hors faibles intrants. L’état des lieux du Sdage rend compte de pressions significatives de macropolluants. </t>
  </si>
  <si>
    <t xml:space="preserve">FRGR0182</t>
  </si>
  <si>
    <t xml:space="preserve">LE GAND ET SES AFFLUENTS DEPUIS LA SOURCE JUSQU'A LA CONFLUENCE AVEC LE RHINS</t>
  </si>
  <si>
    <t xml:space="preserve">SAINT-CYR-DE-FAVIERES</t>
  </si>
  <si>
    <t xml:space="preserve">Occupation du sol majoritairement herbagère. L’état des lieux du Sdage reconnaît une pression significative macropolluants (pression moyenne des rejets de temps sec et de temps de pluie)</t>
  </si>
  <si>
    <t xml:space="preserve">FRGR0183</t>
  </si>
  <si>
    <t xml:space="preserve">L'ARROUX ET SES AFFLUENTS DEPUIS LA SOURCE JUSQU'A LA CONFLUENCE AVEC LE TERNIN</t>
  </si>
  <si>
    <t xml:space="preserve">AUTUN</t>
  </si>
  <si>
    <t xml:space="preserve">71</t>
  </si>
  <si>
    <t xml:space="preserve">On constate un seul dépassement depuis 2009 sur le qualitomètre du réseau nitrates, d’ailleurs très limité (18,4 mg/L). 
L’occupation des sols est effectivement très favorable (élevage extensif, 6 % de cultures).
Le pic observé au cours de l’hiver 2018-2019 est lié au contexte climatique exceptionnel (sécheresse 2018 qui s’est prolongée jusqu’en novembre). 
</t>
  </si>
  <si>
    <t xml:space="preserve">FRGR0184B</t>
  </si>
  <si>
    <t xml:space="preserve">L'ARROUX DEPUIS GUEUGNON JUSQU'A LA CONFLUENCE AVEC LA LOIRE</t>
  </si>
  <si>
    <t xml:space="preserve">RIGNY-SUR-ARROUX</t>
  </si>
  <si>
    <t xml:space="preserve">Dépassement unique et très faible dans la marge d’incertitude de la donnée, avec occupation du sol par ailleurs très favorable à qualité de l’eau  nitrates</t>
  </si>
  <si>
    <t xml:space="preserve">FRGR0185</t>
  </si>
  <si>
    <t xml:space="preserve">LE SORNIN ET SES AFFLUENTS DEPUIS LA SOURCE JUSQU'A LA CONFLUENCE AVEC LE BOTORET</t>
  </si>
  <si>
    <t xml:space="preserve">SAINT-MAURICE-LES-CHATEAUNEUF</t>
  </si>
  <si>
    <t xml:space="preserve">En dehors du caractère isolé du dépassement, la concertation a fait remonter une origine probable de l’assainissement (réseau et STEP de la Clayette qui dysfonctionne en période hivernale notamment)</t>
  </si>
  <si>
    <t xml:space="preserve">FRGR0186</t>
  </si>
  <si>
    <t xml:space="preserve">LE SORNIN DEPUIS LA CONFLUENCE DU BOTORET JUSQU'A LA CONFLUENCE AVEC LA LOIRE</t>
  </si>
  <si>
    <t xml:space="preserve">CHARLIEU</t>
  </si>
  <si>
    <t xml:space="preserve">Occupation du sol très favorable  et pression macropolluants significative (pression moyenne liée aux rejets de temps de pluie) dans l’état des lieux du Sdage.</t>
  </si>
  <si>
    <t xml:space="preserve">FRGR0190</t>
  </si>
  <si>
    <t xml:space="preserve">L'ARCONCE DEPUIS LA CONFLUENCE DE L'OZOLETTE JUSQU'A LA CONFLUENCE AVEC LA LOIRE</t>
  </si>
  <si>
    <t xml:space="preserve">POISSON</t>
  </si>
  <si>
    <t xml:space="preserve">Occupation du sol très favorable.</t>
  </si>
  <si>
    <t xml:space="preserve">FRGR0191</t>
  </si>
  <si>
    <t xml:space="preserve">L'URBISE ET SES AFFLUENTS DEPUIS LA SOURCE JUSQU'A LA CONFLUENCE AVEC LA LOIRE</t>
  </si>
  <si>
    <t xml:space="preserve">URBISE</t>
  </si>
  <si>
    <t xml:space="preserve">2 dépassements sur l’ensemble de la chronique disponibles : 26,2mg/l et 21,1mg/l en février et décembre 2019, mais qui sont très isolées dans la chronique sur 10 ans. Occupation des sols très favorable.</t>
  </si>
  <si>
    <t xml:space="preserve">FRGR0195</t>
  </si>
  <si>
    <t xml:space="preserve">LE LACANCHE ET SES AFFLUENTS DEPUIS L'ETANG DE LACANCHE JUSQU'A LA CONFLUENCE AVEC L'ARROUX</t>
  </si>
  <si>
    <t xml:space="preserve">Nombre de données insuffisantes pour caractériser le dépassement</t>
  </si>
  <si>
    <t xml:space="preserve">nécessité d’améliorer la fréquence des mesures à l’avenir.</t>
  </si>
  <si>
    <t xml:space="preserve">FRGR0200</t>
  </si>
  <si>
    <t xml:space="preserve">LA BOURBINCE DEPUIS GENELARD JUSQU'A LA CONFLUENCE AVEC L'ARROUX</t>
  </si>
  <si>
    <t xml:space="preserve">VITRY-EN-CHAROLLAIS</t>
  </si>
  <si>
    <t xml:space="preserve">Pression macropolluants liée aux réseaux d’assainissement attestée par l’état des lieux du Sdage. Collectivités concernées mises en demeure par l’autorité administrative.</t>
  </si>
  <si>
    <t xml:space="preserve">FRGR0202</t>
  </si>
  <si>
    <t xml:space="preserve">LE MESVRIN ET SES AFFLUENTS DEPUIS LA SOURCE JUSQU'A LA CONFLUENCE AVEC L'ARROUX</t>
  </si>
  <si>
    <t xml:space="preserve">SAINT-SYMPHORIEN-DE-MARMAGNE</t>
  </si>
  <si>
    <t xml:space="preserve">Les rejets de la commune de Marmagne (900 EH à moins d’1 km du point de suivi) et ceux de la station de St Sernin du Bois (2500 EH) sont à l’origine des dépassements dans un contexte d’occupation agricole des sols très favorable.</t>
  </si>
  <si>
    <t xml:space="preserve">FRGR0205</t>
  </si>
  <si>
    <t xml:space="preserve">LE ROUDON ET SES AFFLUENTS DEPUIS LA SOURCE JUSQU'A LA CONFLUENCE AVEC LA LOIRE</t>
  </si>
  <si>
    <t xml:space="preserve">03265</t>
  </si>
  <si>
    <t xml:space="preserve">SALIGNY-SUR-ROUDON</t>
  </si>
  <si>
    <t xml:space="preserve">05-Surfaces toujours en herbes, prairies cultivées et peu de polycultures</t>
  </si>
  <si>
    <t xml:space="preserve">À noter une valeur à 47,5 mg/ en décembre 2019. L’origine agricole est avérée.</t>
  </si>
  <si>
    <t xml:space="preserve">FRGR0206</t>
  </si>
  <si>
    <t xml:space="preserve">LA VOUZANCE ET SES AFFLUENTS DEPUIS LA SOURCE JUSQU'A LA CONFLUENCE AVEC LA LOIRE</t>
  </si>
  <si>
    <t xml:space="preserve">NEUILLY-EN-DONJON</t>
  </si>
  <si>
    <t xml:space="preserve"> P90 à 18,7 mg/l pendant la 7° campagne. Une seule autre valeur classante en 10 ans (2017)occupation du sol favorable : la SAU représente 80 % de la masse d’eau ; 65 % de la SAU est en surface toujours en herbe, vignes ou arboriculture. A noter également : L’analyse des nutriments montre quelques dépassements du seuil de bon état en formes azotées ammonium dus, a priori, à des problèmes de pollution domestique</t>
  </si>
  <si>
    <t xml:space="preserve">FRGR0211</t>
  </si>
  <si>
    <t xml:space="preserve">LA SOMME DEPUIS MARLY-SOUS-ISSY JUSQU'A LA CONFLUENCE AVEC LA LOIRE</t>
  </si>
  <si>
    <t xml:space="preserve">CRESSY-SUR-SOMME</t>
  </si>
  <si>
    <t xml:space="preserve">2 dépassements (pics) récents isolés sur une longe période (avec nombreuses données disponibles)</t>
  </si>
  <si>
    <t xml:space="preserve">FRGR0214</t>
  </si>
  <si>
    <t xml:space="preserve">L'ARON DEPUIS LA CONFLUENCE DU VEYNON JUSQU'A LA CONFLUENCE AVEC LA LOIRE</t>
  </si>
  <si>
    <t xml:space="preserve">VERNEUIL</t>
  </si>
  <si>
    <t xml:space="preserve">58</t>
  </si>
  <si>
    <t xml:space="preserve">Pic isolé, pas de dégradation des pratiques ou de régression des prairies identifiées, au contraire (évolution occupation du sol et chargement favorable)</t>
  </si>
  <si>
    <t xml:space="preserve">FRGR0215</t>
  </si>
  <si>
    <t xml:space="preserve">L'ALENE DEPUIS LUZY JUSQU'A LA CONFLUENCE AVEC L'ARON</t>
  </si>
  <si>
    <t xml:space="preserve">CERCY-LA-TOUR</t>
  </si>
  <si>
    <t xml:space="preserve">pic isolé, pas de dégradation des pratiques ou de régression des prairies identifiées, au contraire (évolution occupation du sol et chargement favorable)</t>
  </si>
  <si>
    <t xml:space="preserve">FRGR0224</t>
  </si>
  <si>
    <t xml:space="preserve">LA NIEVRE ET SES AFFLUENTS DEPUIS GUERIGNY JUSQU'A LA CONFLUENCE AVEC LA LOIRE</t>
  </si>
  <si>
    <t xml:space="preserve">COULANGES-LES-NEVERS</t>
  </si>
  <si>
    <t xml:space="preserve">5 dépassements sur la chronique de donnée dont 3 sur les 3 dernières années.</t>
  </si>
  <si>
    <t xml:space="preserve">FRGR0227</t>
  </si>
  <si>
    <t xml:space="preserve">LA NIEVRE DE CHAMPLEMY ET SES AFFLUENTS DEPUIS LA SOURCE JUSQU'A GUERIGNY</t>
  </si>
  <si>
    <t xml:space="preserve">DOMPIERRE-SUR-NIEVRE</t>
  </si>
  <si>
    <t xml:space="preserve">Nombreux dépassements sur la chronique de données.</t>
  </si>
  <si>
    <t xml:space="preserve">FRGR0241</t>
  </si>
  <si>
    <t xml:space="preserve">LA FIOULE ET SES AFFLUENTS DEPUIS VISSAC-AUTEYRAC JUSQU'A LA CONFLUENCE AVEC L'ALLIER</t>
  </si>
  <si>
    <t xml:space="preserve">SAINT-ARCONS-D'ALLIER</t>
  </si>
  <si>
    <t xml:space="preserve">Secteur de montagne (1000 m d'altitude), 
bassin versant principalement concerné par des élevages extensifs
pour lesquels les surfaces sont majoritairement occupées par des
prairies et du pâturage.
Présence de plusieurs STEP sur ce
bassin versant dont trois ouvrages d'assainissement sont classés
en SAP (Système d'Assainissement Prioritaires) par l'Agence de l'Eau
Loire-Bretagne. Ces ouvrages peu fonctionnels nécessitent des travaux
afin de diminuer leurs rejets dans le milieu naturel.</t>
  </si>
  <si>
    <t xml:space="preserve">FRGR0246</t>
  </si>
  <si>
    <t xml:space="preserve">LA VENDAGE ET SES AFFLUENTS DEPUIS LA SOURCE JUSQU'A LA CONFLUENCE AVEC L'ALLIER</t>
  </si>
  <si>
    <t xml:space="preserve">COHADE</t>
  </si>
  <si>
    <t xml:space="preserve">43</t>
  </si>
  <si>
    <t xml:space="preserve">13-Diversifiées (céréales et maïs) avec surfaces toujours en herbes</t>
  </si>
  <si>
    <t xml:space="preserve">Origine agricole du dépassement avérée au vu de l’occupation du sol.</t>
  </si>
  <si>
    <t xml:space="preserve">FRGR0264</t>
  </si>
  <si>
    <t xml:space="preserve">LE BEDAT DEPUIS GERZAT JUSQU'A LA CONFLUENCE AVEC LA MORGE</t>
  </si>
  <si>
    <t xml:space="preserve">SAINT-LAURE</t>
  </si>
  <si>
    <t xml:space="preserve">63</t>
  </si>
  <si>
    <t xml:space="preserve">18-Permanence de céréales, oléagineux et maïs</t>
  </si>
  <si>
    <t xml:space="preserve">Pas de mesures classantes sur la 7° campagne pour cette masse d’eau déjà actuellement classée. Une valeur 26,3 en mai 2018, Au vu de l’examen de données antérieures et de la nature agricole de ce bassin versant la masse d ‘eau reste proposée au classement.</t>
  </si>
  <si>
    <t xml:space="preserve">FRGR0282</t>
  </si>
  <si>
    <t xml:space="preserve">LA BOUBLE ET SES AFFLUENTS DEPUIS LA SOURCE JUSQU'A MONESTIER</t>
  </si>
  <si>
    <t xml:space="preserve">ECHASSIERES</t>
  </si>
  <si>
    <t xml:space="preserve">Dépassement modéré du seuil (P90 à 19,9 mg/l) ; il faut remonter à 2012 pour avoir un nouveau dépassement de 18 mg/l</t>
  </si>
  <si>
    <t xml:space="preserve">FRGR0284</t>
  </si>
  <si>
    <t xml:space="preserve">LA QUEUNE ET SES AFFLUENTS DEPUIS LA SOURCE JUSQU'A LA CONFLUENCE AVEC L'ALLIER</t>
  </si>
  <si>
    <t xml:space="preserve">SOUVIGNY</t>
  </si>
  <si>
    <t xml:space="preserve">Une valeur à 35 mg/l très isolée dans la 7° campagne suivie d’une autre valeur à  26,2 mg/l après cette campagne. Ces deux valeurs importantes apparaissent toutefois comme deux exceptions depuis 10 ans liées au contexte hydrologique particulier de 2019.</t>
  </si>
  <si>
    <t xml:space="preserve">FRGR0285</t>
  </si>
  <si>
    <t xml:space="preserve">LA BURGE ET SES AFFLUENTS DEPUIS LA SOURCE JUSQU'A LA CONFLUENCE AVEC L'ALLIER</t>
  </si>
  <si>
    <t xml:space="preserve">03009</t>
  </si>
  <si>
    <t xml:space="preserve">AUBIGNY</t>
  </si>
  <si>
    <r>
      <rPr>
        <sz val="11"/>
        <color rgb="FF000000"/>
        <rFont val="Calibri"/>
        <family val="2"/>
        <charset val="1"/>
      </rPr>
      <t xml:space="preserve">Un P90 élevé à 42 mg/l durant la 7</t>
    </r>
    <r>
      <rPr>
        <vertAlign val="superscript"/>
        <sz val="11"/>
        <color rgb="FF000000"/>
        <rFont val="Calibri"/>
        <family val="2"/>
        <charset val="1"/>
      </rPr>
      <t xml:space="preserve">e</t>
    </r>
    <r>
      <rPr>
        <sz val="11"/>
        <color rgb="FF000000"/>
        <rFont val="Calibri"/>
        <family val="2"/>
        <charset val="1"/>
      </rPr>
      <t xml:space="preserve"> campagne de surveillance qui s’ajoute à 13 dépassements entre 2010 et 2017 plus un en décembre 2019.</t>
    </r>
  </si>
  <si>
    <t xml:space="preserve">FRGR0286</t>
  </si>
  <si>
    <t xml:space="preserve">LA BIEUDRE ET SES AFFLUENTS DEPUIS LA SOURCE JUSQU'A LA CONFLUENCE AVEC L'ALLIER</t>
  </si>
  <si>
    <t xml:space="preserve">03210</t>
  </si>
  <si>
    <t xml:space="preserve">POUZY-MESANGY</t>
  </si>
  <si>
    <t xml:space="preserve">Un P90 élevé à 48,8 mg/l pendant la 7° campagne, qui s’ajoute à  6 dépassements entre 2010 et 2017, et un en décembre 2019. L’origine agricole de ces dépassement est attestée au vu de l’occupation du sol et de l’importance du drainage dans la SAU.</t>
  </si>
  <si>
    <t xml:space="preserve">FRGR0287B</t>
  </si>
  <si>
    <t xml:space="preserve">LE BEUVRON ET SES AFFLUENTS DEPUIS LAMOTTE-BEUVRON JUSQU'A NEUNG-SUR-BEUVRON</t>
  </si>
  <si>
    <t xml:space="preserve">CHAUMONT-SUR-THARONNE</t>
  </si>
  <si>
    <t xml:space="preserve">41</t>
  </si>
  <si>
    <t xml:space="preserve">06-Quelques zones agricoles hétérogènes</t>
  </si>
  <si>
    <t xml:space="preserve">Origine non agricole,  bassin versant à forte dominante forestière.</t>
  </si>
  <si>
    <t xml:space="preserve">FRGR0288</t>
  </si>
  <si>
    <t xml:space="preserve">LE BEUVRON DEPUIS NEUNG-SUR-BEUVRON JUSQU'A LA CONFLUENCE AVEC LA LOIRE</t>
  </si>
  <si>
    <t xml:space="preserve">CANDE-SUR-BEUVRON</t>
  </si>
  <si>
    <t xml:space="preserve">Pression agricole non négligeable au vu de l’occupation des sols</t>
  </si>
  <si>
    <t xml:space="preserve">FRGR0300</t>
  </si>
  <si>
    <t xml:space="preserve">L'ARDOUX ET SES AFFLUENTS DEPUIS LA SOURCE JUSQU'A LA CONFLUENCE AVEC LA LOIRE</t>
  </si>
  <si>
    <t xml:space="preserve">CLERY-SAINT-ANDRE</t>
  </si>
  <si>
    <t xml:space="preserve">Class</t>
  </si>
  <si>
    <t xml:space="preserve">Origine agricole ne pouvant être écartée au vu de l’occupation des sols, même si l’état des lieux du Sdage montre une pollution macropolluants significative (rejets temps pluie)</t>
  </si>
  <si>
    <t xml:space="preserve">FRGR0310</t>
  </si>
  <si>
    <t xml:space="preserve">LA CANNE ET SES AFFLUENTS DEPUIS LA SOURCE JUSQU'A LA CONFLUENCE AVEC LE COSSON</t>
  </si>
  <si>
    <t xml:space="preserve">LA FERTE-SAINT-AUBIN</t>
  </si>
  <si>
    <t xml:space="preserve">08-Zones agricoles hétérogènes et surfaces toujours en herbes</t>
  </si>
  <si>
    <t xml:space="preserve">FRGR0318</t>
  </si>
  <si>
    <t xml:space="preserve">LA VOUEIZE DEPUIS PIERREFITTE JUSQU'A LA CONFLUENCE AVEC LA TARDES</t>
  </si>
  <si>
    <t xml:space="preserve">PIERREFITTE</t>
  </si>
  <si>
    <t xml:space="preserve">23</t>
  </si>
  <si>
    <t xml:space="preserve">Un unique dépassement sur une longue chronique de données (avec de nombreuses données)</t>
  </si>
  <si>
    <t xml:space="preserve">FRGR0320</t>
  </si>
  <si>
    <t xml:space="preserve">LA MAGIEURE ET SES AFFLUENTS DEPUIS LA SOURCE JUSQU'A LA CONFLUENCE AVEC LE CHER</t>
  </si>
  <si>
    <t xml:space="preserve">03301</t>
  </si>
  <si>
    <t xml:space="preserve">VAUX</t>
  </si>
  <si>
    <t xml:space="preserve">Dépassements liés à l’activité agricole . À noter une valeur à 31 mg/ en octobre 2019</t>
  </si>
  <si>
    <t xml:space="preserve">FRGR0323</t>
  </si>
  <si>
    <t xml:space="preserve">L'AUMANCE DEPUIS COSNE-D'ALLIER JUSQU'A LA CONFLUENCE AVEC LE CHER</t>
  </si>
  <si>
    <t xml:space="preserve">03084</t>
  </si>
  <si>
    <t xml:space="preserve">COSNE-D'ALLIER</t>
  </si>
  <si>
    <t xml:space="preserve">Dépassements liés à l’activité agricole (à noter en particulier la part de drainage &gt; 18 % de la SAU)</t>
  </si>
  <si>
    <t xml:space="preserve">FRGR0324</t>
  </si>
  <si>
    <t xml:space="preserve">LE BANDAIS ET SES AFFLUENTS DEPUIS LA SOURCE JUSQU'A LA CONFLUENCE AVEC L'AUMANCE</t>
  </si>
  <si>
    <t xml:space="preserve">VIEURE</t>
  </si>
  <si>
    <t xml:space="preserve">Concentrations élevées sur cette masse d’eau, avec notamment un valeur &gt; 60 mg/l en novembre 2019, % de la SAU drainée proche de 18 %</t>
  </si>
  <si>
    <t xml:space="preserve">FRGR0326</t>
  </si>
  <si>
    <t xml:space="preserve">L'OEIL DEPUIS COMMENTRY JUSQU'A LA CONFLUENCE AVEC L'AUMANCE</t>
  </si>
  <si>
    <t xml:space="preserve">03315</t>
  </si>
  <si>
    <t xml:space="preserve">VILLEFRANCHE-D'ALLIER</t>
  </si>
  <si>
    <t xml:space="preserve">Pourcentage de la SAU drainée supérieure à 20 %. L’origine agricole des dépassements est à considérer même si elle s’ajoute à d’autre causes possibles (macropolluants notamment)</t>
  </si>
  <si>
    <t xml:space="preserve">FRGR0337A</t>
  </si>
  <si>
    <t xml:space="preserve">LA SAULDRE DEPUIS SALBRIS JUSQU'A LA CONFLUENCE AVEC LA RERE</t>
  </si>
  <si>
    <t xml:space="preserve">SALBRIS</t>
  </si>
  <si>
    <t xml:space="preserve">FRGR0337B</t>
  </si>
  <si>
    <t xml:space="preserve">LA SAULDRE DEPUIS LA CONFLUENCE AVEC LA RERE JUSQU'A LA CONFLUENCE AVEC LE CHER</t>
  </si>
  <si>
    <t xml:space="preserve">PRUNIERS-EN-SOLOGNE</t>
  </si>
  <si>
    <t xml:space="preserve">part importante du drainage dans la SAU (23%). L’agriculture est une des cause des dépassements observés.</t>
  </si>
  <si>
    <t xml:space="preserve">FRGR0339</t>
  </si>
  <si>
    <t xml:space="preserve">LA JOYEUSE ET SES AFFLUENTS DEPUIS LA SOURCE JUSQU'A LA RETENUE DE SIDAILLES</t>
  </si>
  <si>
    <t xml:space="preserve">PREVERANGES</t>
  </si>
  <si>
    <t xml:space="preserve">Nombreux dépassement sur la chronique de données. Pas d’origine non agricole identifiée.</t>
  </si>
  <si>
    <t xml:space="preserve">FRGR0348</t>
  </si>
  <si>
    <t xml:space="preserve">LE MODON ET SES AFFLUENTS DEPUIS LA SOURCE JUSQU'A LA CONFLUENCE AVEC LE CHER</t>
  </si>
  <si>
    <t xml:space="preserve">Très peu de valeurs sous le seuil de 18 mg/L et occupation du sol propices aux lessivage de nitrates.</t>
  </si>
  <si>
    <t xml:space="preserve">FRGR0389</t>
  </si>
  <si>
    <t xml:space="preserve">LA BLOURDE ET SES AFFLUENTS DEPUIS LA SOURCE JUSQU'A LA CONFLUENCE AVEC LA VIENNE</t>
  </si>
  <si>
    <t xml:space="preserve">Qualitomètre influencé par un rejet de station d’épuration.</t>
  </si>
  <si>
    <t xml:space="preserve">FRGR0401</t>
  </si>
  <si>
    <t xml:space="preserve">LA PETITE CREUSE ET SES AFFLUENTS DEPUIS LA SOURCE JUSQU'A LA CONFLUENCE AVEC LE VERRAUX</t>
  </si>
  <si>
    <t xml:space="preserve">LEYRAT</t>
  </si>
  <si>
    <t xml:space="preserve">4 pics supérieurs aux seuils sur toute la chronique de données.</t>
  </si>
  <si>
    <t xml:space="preserve">FRGR0402</t>
  </si>
  <si>
    <t xml:space="preserve">LA PETITE CREUSE DEPUIS LA CONFLUENCE DU VERRAUX JUSQU'A LA CONFLUENCE AVEC LA CREUSE</t>
  </si>
  <si>
    <t xml:space="preserve">FRESSELINES</t>
  </si>
  <si>
    <t xml:space="preserve">Le paramètre nitrates a été mesuré 6 fois sur cette station sur la campagne de mesures. Une mesure
s’établit à 21 mg/L le 13 février 2019, juste au-dessus du seuil de 18 mg/L. Toutes les autres sont très
inférieures à 18 mg/L avec une moyenne à 6,1 mg/L. La mesure à 21 mg/L est anormalement   haute   et    intervient   juste   après   la   reprise   significative
d'écoulement du cours d'eau. De plus, le rejet de la station d’épuration de Bonnat est   dégradé   (absence   d’abattement   des   matières   en   suspension)   et
s’effectue en amont du point de mesures</t>
  </si>
  <si>
    <t xml:space="preserve">FRGR0404</t>
  </si>
  <si>
    <t xml:space="preserve">LE VERRAUX ET SES AFFLUENTS DEPUIS LA SOURCE JUSQU'A LA CONFLUENCE AVEC LA PETITE CREUSE</t>
  </si>
  <si>
    <t xml:space="preserve">CLUGNAT</t>
  </si>
  <si>
    <t xml:space="preserve">Le paramètre nitrates a été mesuré 7 fois sur cette station en 2018 et 2019. Une mesure s’établit à 22
mg/L, le 8 février 2019, juste au-dessus du seuil de 18 mg/L. Toutes les autres sont très inférieures à 18
mg/L avec une moyenne à 4,1 mg/L. Les 12 analyses réalisées sur la précédente campagne (octobre
2017-octobre 2018) donnent  une teneur en nitrates de 11 mg/L après applications  de la règle du
percentile 90. La mesure à 22 mg/L est donc anormalement haute et intervient juste après la reprise significative d'écoulement du cours d'eau.
Par ailleurs, 56 % de la SAU de ce bassin versant est occupée par des prairies permanentes et les
surfaces en cultures ne représentent que 13% de la SAU.</t>
  </si>
  <si>
    <t xml:space="preserve">FRGR0412</t>
  </si>
  <si>
    <t xml:space="preserve">L'ANGLIN DEPUIS LA CONFLUENCE DE LA BENAIZE  JUSQU'A LA CONFLUENCE AVEC LA GARTEMPE</t>
  </si>
  <si>
    <t xml:space="preserve">19-Permanence de céréales et oléagineux</t>
  </si>
  <si>
    <t xml:space="preserve">Sept mesures nitrates effectuées sur la campagne 2018/2019 .
Six mesures sont inférieures ou égales à 5 mg/L. La septième mesurée en 02/19 indique 19 mg/L
</t>
  </si>
  <si>
    <t xml:space="preserve">FRGR0414</t>
  </si>
  <si>
    <t xml:space="preserve">L'ANGLIN DEPUIS LA CONFLUENCE DE L'ABLOUX JUSQU'A LA CONFLUENCE AVEC LA BENAIZE</t>
  </si>
  <si>
    <t xml:space="preserve">MAUVIERES</t>
  </si>
  <si>
    <t xml:space="preserve">36</t>
  </si>
  <si>
    <t xml:space="preserve">Pic peu élevé et isolé.</t>
  </si>
  <si>
    <t xml:space="preserve">FRGR0422</t>
  </si>
  <si>
    <t xml:space="preserve">LA BENAIZE ET SES AFFLUENTS DEPUIS LA SOURCE JUSQU'A LA CONFLUENCE AVEC L'ASSE</t>
  </si>
  <si>
    <t xml:space="preserve">THOLLET</t>
  </si>
  <si>
    <t xml:space="preserve">86</t>
  </si>
  <si>
    <t xml:space="preserve">Le dépassement de février 2019 est le seul constaté en 9 ans de mesures.</t>
  </si>
  <si>
    <t xml:space="preserve">FRGR0423</t>
  </si>
  <si>
    <t xml:space="preserve">L'ASSE ET SES AFFLUENTS DEPUIS LA SOURCE JUSQU'A LA CONFLUENCE AVEC LA BENAIZE</t>
  </si>
  <si>
    <t xml:space="preserve">VERNEUIL-MOUSTIERS</t>
  </si>
  <si>
    <t xml:space="preserve">87</t>
  </si>
  <si>
    <t xml:space="preserve">Sur les sept mesures nitrates effectuées sur la campagne
le taux de 18 mg/L n'est dépassé qu'une fois et que 5 mesures sont
inférieures ou égales à 3,4 mg/L (teneur très faibles).</t>
  </si>
  <si>
    <t xml:space="preserve">FRGR0424</t>
  </si>
  <si>
    <t xml:space="preserve">LE SALLERON ET SES AFFLUENTS DEPUIS LA SOURCE JUSQU'A LA CONFLUENCE AVEC L'ANGLIN</t>
  </si>
  <si>
    <t xml:space="preserve">JOURNET</t>
  </si>
  <si>
    <t xml:space="preserve">Pic non isolé et très élevé.</t>
  </si>
  <si>
    <t xml:space="preserve">FRGR1020</t>
  </si>
  <si>
    <t xml:space="preserve">LE CHALES ET SES AFFLUENTS DEPUIS LA SOURCE JUSQU'A LA CONFLUENCE AVEC LE NEANT</t>
  </si>
  <si>
    <t xml:space="preserve">Origine non agricole,  bassin versant à forte dominante forestière (avec présence de nombreux plans d’eau)</t>
  </si>
  <si>
    <t xml:space="preserve">FRGR1030</t>
  </si>
  <si>
    <t xml:space="preserve">LE PIGNOLS ET SES AFFLUENTS DEPUIS LA SOURCE JUSQU'A LA CONFLUENCE AVEC L'ALLIER</t>
  </si>
  <si>
    <t xml:space="preserve">origine agricole des dépassements, au vu de l’occupation du sol.</t>
  </si>
  <si>
    <t xml:space="preserve">FRGR1045</t>
  </si>
  <si>
    <t xml:space="preserve">Le Ruillat</t>
  </si>
  <si>
    <t xml:space="preserve">Très peu de mesures disponibles (2017-2018) deux mesures en 2018 dont une à 22 mg/l.</t>
  </si>
  <si>
    <t xml:space="preserve">FRGR1060</t>
  </si>
  <si>
    <t xml:space="preserve">LE NOLLAIN ET SES AFFLUENTS DEPUIS LA SOURCE JUSQU'A LA CONFLUENCE AVEC LE BEUVRON</t>
  </si>
  <si>
    <t xml:space="preserve">Une seule donnée déclassante pour un nombre de données très limité.Dépassement très élevée et absence de cause non agricole identifiée ; importance .du drainage (33% de la SAU). Renfort de la surveillance à prévoir sur cette masse d’eau.</t>
  </si>
  <si>
    <t xml:space="preserve">FRGR1107</t>
  </si>
  <si>
    <t xml:space="preserve">LE PRALONG ET SES AFFLUENTS DEPUIS LA SOURCE JUSQU'A LA CONFLUENCE AVEC LE VIZEZY</t>
  </si>
  <si>
    <r>
      <rPr>
        <sz val="11"/>
        <color rgb="FF000000"/>
        <rFont val="Calibri"/>
        <family val="2"/>
        <charset val="1"/>
      </rPr>
      <t xml:space="preserve">Seules deux valeurs supérieures à 18 mg/L sur toute la chronique de données. Pas de mesures durant la 7</t>
    </r>
    <r>
      <rPr>
        <vertAlign val="superscript"/>
        <sz val="11"/>
        <color rgb="FF000000"/>
        <rFont val="Calibri"/>
        <family val="2"/>
        <charset val="1"/>
      </rPr>
      <t xml:space="preserve">e</t>
    </r>
    <r>
      <rPr>
        <sz val="11"/>
        <color rgb="FF000000"/>
        <rFont val="Calibri"/>
        <family val="2"/>
        <charset val="1"/>
      </rPr>
      <t xml:space="preserve"> campagne de surveillance.</t>
    </r>
  </si>
  <si>
    <t xml:space="preserve">FRGR1116</t>
  </si>
  <si>
    <t xml:space="preserve">LE BEC D'ABLE ET SES AFFLUENTS DEPUIS LA SOURCE JUSQU'A LA CONFLUENCE AVEC LA LOIRE</t>
  </si>
  <si>
    <t xml:space="preserve">SULLY-SUR-LOIRE</t>
  </si>
  <si>
    <t xml:space="preserve">Pollutions macro polluant probables d’après l’état des lieux du Sdage mais origine agricole non négligeable au vu de l’occupation des sols(drainage : 40% de la SAU)</t>
  </si>
  <si>
    <t xml:space="preserve">FRGR1122</t>
  </si>
  <si>
    <t xml:space="preserve">LE PETIT ARDOUX ET SES AFFLUENTS DEPUIS LA SOURCE JUSQU'A LA CONFLUENCE AVEC L'ARDOUX</t>
  </si>
  <si>
    <t xml:space="preserve">Nombre de données insuffisant, et peu d’agriculture sur le bassin versant.</t>
  </si>
  <si>
    <t xml:space="preserve">FRGR1182</t>
  </si>
  <si>
    <t xml:space="preserve">LA BIONNE ET SES AFFLUENTS DEPUIS LA SOURCE JUSQU'A LA CONFLUENCE AVEC LA LOIRE</t>
  </si>
  <si>
    <t xml:space="preserve">COMBLEUX</t>
  </si>
  <si>
    <t xml:space="preserve">Nombre de données insuffisantes pour caractériser le dépassement. Pression agricole et pressions liée aux macropolluants sur ce bassin versant pour lequel la fréquence de surveillance devra être renforcée.</t>
  </si>
  <si>
    <t xml:space="preserve">FRGR1222</t>
  </si>
  <si>
    <t xml:space="preserve">LE DRUGENT ET SES AFFLUENTS DEPUIS LA SOURCE JUSQU'A LA CONFLUENCE AVEC LE LIGNON-DU-FOREZ</t>
  </si>
  <si>
    <t xml:space="preserve">Masse d’eau non proposée au classement au niveau de l’avant projet (nombre de données insuffisant)</t>
  </si>
  <si>
    <t xml:space="preserve">FRGR1238</t>
  </si>
  <si>
    <t xml:space="preserve">LE MOULIN DE LAYAT ET SES AFFLUENTS DEPUIS LA SOURCE JUSQU'A LA CONFLUENCE AVEC LA DORE</t>
  </si>
  <si>
    <t xml:space="preserve">Masse d’eau non proposée au classement au niveau de l’avant projet. Nombre de données insuffisant. Occupation des sols favorable (pourcentage élevé de surfaces toujours en herbe).</t>
  </si>
  <si>
    <t xml:space="preserve">FRGR1278</t>
  </si>
  <si>
    <t xml:space="preserve">LES ASSATS ET SES AFFLUENTS DEPUIS LA SOURCE JUSQU'A LA CONFLUENCE AVEC L'ALLIER</t>
  </si>
  <si>
    <t xml:space="preserve">Relativement peu de données mais toutes sensiblement supérieures au seuil de 18 mg/L. Secteur de grande culture. L’origine agricole des dépassements est incontestable.</t>
  </si>
  <si>
    <t xml:space="preserve">FRGR1452</t>
  </si>
  <si>
    <t xml:space="preserve">LE GOURTAROU ET SES AFFLUENTS DEPUIS LA SOURCE JUSQU'A LA CONFLUENCE AVEC LA LOIRE</t>
  </si>
  <si>
    <t xml:space="preserve">Occupation des sols favorable et présence de pressions macropolluants. Peu de données disponibles sur cette masse d’eau.</t>
  </si>
  <si>
    <t xml:space="preserve">FRGR1498</t>
  </si>
  <si>
    <t xml:space="preserve">LE JAURON ET SES AFFLUENTS DEPUIS LA SOURCE JUSQU'A ESPIRAT</t>
  </si>
  <si>
    <t xml:space="preserve">ESPIRAT</t>
  </si>
  <si>
    <t xml:space="preserve">Seulement 2 valeurs pour la 7° campagne (7,7 et 32,5 mg/l). Interruption de la chronique de données de 2015 à 2018.  L’analyse des données antérieures montre des dépassement en période estivale suggérant une origine non agricole. Par ailleurs l’activité agricole est principalement représentée par des surfaces toujours en herbe, de l’arboriculture ou de la vigne.</t>
  </si>
  <si>
    <t xml:space="preserve">FRGR1501</t>
  </si>
  <si>
    <t xml:space="preserve">LES ODIBERTS ET SES AFFLUENTS DEPUIS LA SOURCE JUSQU'A LA CONFLUENCE AVEC LA LOIRE</t>
  </si>
  <si>
    <t xml:space="preserve">Unique dépassement sur l’ensemble de la chronique.</t>
  </si>
  <si>
    <t xml:space="preserve">FRGR1504</t>
  </si>
  <si>
    <t xml:space="preserve">L'ANDELOT ET SES AFFLUENTS DEPUIS LA SOURCE JUSQU'A GANNAT</t>
  </si>
  <si>
    <t xml:space="preserve">03118</t>
  </si>
  <si>
    <t xml:space="preserve">GANNAT</t>
  </si>
  <si>
    <t xml:space="preserve">sur les 6 données récentes, la moitié est au dessus du seuil de 18 mg/L. Pas de pressions liées à l’assainissement identifiées sur cette masse d’eau.</t>
  </si>
  <si>
    <t xml:space="preserve">FRGR1508</t>
  </si>
  <si>
    <t xml:space="preserve">L'ARGENT ET SES AFFLUENTS DEPUIS LA SOURCE JUSQU'A LA CONFLUENCE AVEC L'AIX</t>
  </si>
  <si>
    <t xml:space="preserve">BUSSY-ALBIEUX</t>
  </si>
  <si>
    <r>
      <rPr>
        <sz val="10"/>
        <color rgb="FF000000"/>
        <rFont val="Arial"/>
        <family val="2"/>
        <charset val="1"/>
      </rPr>
      <t xml:space="preserve">Un P90 très élevé (53mg/l) qui est de loin la valeur la plus élevée dans les données disponibles, mais les dépassements du seuil de 18 mg/l sont récurrents sur cette masse d’eau (8/60 mesures) de classement. Par ailleurs l’agriculture est bien présente sur ce bassin. </t>
    </r>
    <r>
      <rPr>
        <sz val="11"/>
        <color rgb="FF000000"/>
        <rFont val="Calibri"/>
        <family val="2"/>
        <charset val="1"/>
      </rPr>
      <t xml:space="preserve">Même si d’autres pollutions non agricoles existent (cf pression significative macropolluants) une contribution agricole non négligeable ne peut être écartée, au vu de l’occupation du sol.</t>
    </r>
  </si>
  <si>
    <t xml:space="preserve">FRGR1516</t>
  </si>
  <si>
    <t xml:space="preserve">L'ONZON ET SES AFFLUENTS DEPUIS LA SOURCE JUSQU'A LA CONFLUENCE AVEC L'AIX</t>
  </si>
  <si>
    <t xml:space="preserve">POMMIERS</t>
  </si>
  <si>
    <r>
      <rPr>
        <sz val="10"/>
        <color rgb="FF000000"/>
        <rFont val="Arial"/>
        <family val="2"/>
        <charset val="1"/>
      </rPr>
      <t xml:space="preserve">Valeurs élevées pour 7° campagne (37,5 et 25,5 mg/) ainsi qu’une valeur à 32,5 mg/l juste après la 7° campagne justifient la proposition de classement. </t>
    </r>
    <r>
      <rPr>
        <sz val="11"/>
        <color rgb="FF000000"/>
        <rFont val="Calibri"/>
        <family val="2"/>
        <charset val="1"/>
      </rPr>
      <t xml:space="preserve">Même si d’autres pollutions non agricoles existent ( cf. pression significative macropolluants) une contribution agricole non négligeable ne peut être écartée, au vu de l’occupation du sol.</t>
    </r>
  </si>
  <si>
    <t xml:space="preserve">FRGR1518</t>
  </si>
  <si>
    <t xml:space="preserve">LA BOUZANNE ET SES AFFLUENTS DEPUIS LA SOURCE JUSQU'A JEU-LES-BOIS</t>
  </si>
  <si>
    <t xml:space="preserve">CLUIS</t>
  </si>
  <si>
    <t xml:space="preserve">2 dépassement récents dont un important, mais aucun autre sur la chronique jusqu’en 2012. De nombreuses pointes se situent un peu en dessous des 18 mg/L. Masse d’eau à surveiller de manière renforcée.</t>
  </si>
  <si>
    <t xml:space="preserve">FRGR1534</t>
  </si>
  <si>
    <t xml:space="preserve">L'ALENE ET SES AFFLUENTS DEPUIS LA SOURCE JUSQU'A LUZY</t>
  </si>
  <si>
    <t xml:space="preserve">LUZY</t>
  </si>
  <si>
    <t xml:space="preserve">2 dépassements récents (modérés) et aucun autre sur la chronique de données.</t>
  </si>
  <si>
    <t xml:space="preserve">FRGR1549</t>
  </si>
  <si>
    <t xml:space="preserve">L'INDROIS ET SES AFFLUENTS DEPUIS LA SOURCE JUSQU'A VILLELOIN-COULANGE</t>
  </si>
  <si>
    <t xml:space="preserve">Origine agricole des dépassements incontestable au vu de l’occupation du sol et de l’importance du drainage dans le bassin versant, et considérant l’absence d’autres sources de pollution identifiées.</t>
  </si>
  <si>
    <t xml:space="preserve">FRGR1683</t>
  </si>
  <si>
    <t xml:space="preserve">LE CUBES ET SES AFFLUENTS DEPUIS LA SOURCE JUSQU'A LA CONFLUENCE AVEC LA SIOULE</t>
  </si>
  <si>
    <r>
      <rPr>
        <sz val="11"/>
        <color rgb="FF000000"/>
        <rFont val="Calibri"/>
        <family val="2"/>
        <charset val="1"/>
      </rPr>
      <t xml:space="preserve">Pas de données sur la 7</t>
    </r>
    <r>
      <rPr>
        <vertAlign val="superscript"/>
        <sz val="11"/>
        <color rgb="FF000000"/>
        <rFont val="Calibri"/>
        <family val="2"/>
        <charset val="1"/>
      </rPr>
      <t xml:space="preserve">e</t>
    </r>
    <r>
      <rPr>
        <sz val="11"/>
        <color rgb="FF000000"/>
        <rFont val="Calibri"/>
        <family val="2"/>
        <charset val="1"/>
      </rPr>
      <t xml:space="preserve"> campagne de surveillance et longue période d’interruption en amont de cette campagne. Surveillance renforcée à conduire sur cette masse d’eau.</t>
    </r>
  </si>
  <si>
    <t xml:space="preserve">FRGR1692</t>
  </si>
  <si>
    <t xml:space="preserve">LE BRAYNANT ET SES AFFLUENTS DEPUIS LA SOURCE JUSQU'A LA CONFLUENCE AVEC LA SIOULE</t>
  </si>
  <si>
    <t xml:space="preserve">FRGR1697</t>
  </si>
  <si>
    <t xml:space="preserve">LE RHODON ET SES AFFLUENTS DEPUIS LA SOURCE JUSQU'A LA CONFLUENCE AVEC LA LOIRE</t>
  </si>
  <si>
    <t xml:space="preserve">une pression significative aux macropolluants est identifiée sur cette masse d’eau dans l’état des lieux du Sdage. A noter que l’on dispose par ailleurs de peu de données.</t>
  </si>
  <si>
    <t xml:space="preserve">FRGR1703</t>
  </si>
  <si>
    <t xml:space="preserve">LE SAINT-PARDOUX ET SES AFFLUENTS DEPUIS LA SOURCE JUSQU'A LA CONFLUENCE AVEC LA CREUSE</t>
  </si>
  <si>
    <t xml:space="preserve">LAVAVEIX-LES-MINES</t>
  </si>
  <si>
    <t xml:space="preserve">A noter que l’on dispose par ailleurs de peu de données.</t>
  </si>
  <si>
    <t xml:space="preserve">FRGR1711</t>
  </si>
  <si>
    <t xml:space="preserve">LE TRAMBOUZAN ET SES AFFLUENTS DEPUIS LA SOURCE JUSQU'A LA CONFLUENCE AVEC LA LOIRE</t>
  </si>
  <si>
    <t xml:space="preserve">Un seul dépassement sur toute la chronique de données.</t>
  </si>
  <si>
    <t xml:space="preserve">FRGR1713</t>
  </si>
  <si>
    <t xml:space="preserve">LA TOULAINE ET SES AFFLUENTS DEPUIS LA SOURCE JUSQU'A LA CONFLUENCE AVEC L'ANDELOT</t>
  </si>
  <si>
    <t xml:space="preserve">Seules 3 des 18 valeurs de la chronique sont en dessous du seuil de 18 mg/L.</t>
  </si>
  <si>
    <t xml:space="preserve">FRGR1718</t>
  </si>
  <si>
    <t xml:space="preserve">LES PLANCHES DE MOLLAS ET SES AFFLUENTS DEPUIS LA SOURCE JUSQU'A LA CONFLUENCE AVEC LA VOUEIZE</t>
  </si>
  <si>
    <t xml:space="preserve">SAINT-CHABRAIS</t>
  </si>
  <si>
    <t xml:space="preserve">unique dépassement sur toute la chronique de données. A noter également la présence de pressions liées aux macropolluants.</t>
  </si>
  <si>
    <t xml:space="preserve">FRGR1722</t>
  </si>
  <si>
    <t xml:space="preserve">LE JARNOSSIN ET SES AFFLUENTS DEPUIS LA SOURCE JUSQU'A LA CONFLUENCE AVEC LA LOIRE</t>
  </si>
  <si>
    <t xml:space="preserve">Le deux valeurs déclassantes de  la  7° campagne sont les seuls dépassements des 18mg/l observés sur cette masse d’eau depuis 2011 (88 mesures). Un étiage sévère et des problèmes liés à l’assainissement sont à l’origine des dépassements  de la 7° campagne.</t>
  </si>
  <si>
    <t xml:space="preserve">FRGR1728</t>
  </si>
  <si>
    <t xml:space="preserve">LA CEPE ET SES AFFLUENTS DEPUIS LA SOURCE JUSQU'A LA CONFLUENCE AVEC LA SIOULE</t>
  </si>
  <si>
    <t xml:space="preserve">2 valeurs supérieures au seuil de 18 mg/L sur un historique récent constitué de 10 mesures seulement. Nécessité d’augmenter la fréquence de surveillance sur cette masse d’eau.</t>
  </si>
  <si>
    <t xml:space="preserve">FRGR1748</t>
  </si>
  <si>
    <t xml:space="preserve">LE BRENASSET ET SES AFFLUENTS DEPUIS LA SOURCE JUSQU'A LA CONFLUENCE AVEC LA BESBRE</t>
  </si>
  <si>
    <t xml:space="preserve">Peu de données disponible sur une chronique trop récente. Nécessité d’augmenter la fréquence de surveillance sur cette masse d’eau.</t>
  </si>
  <si>
    <t xml:space="preserve">FRGR1751</t>
  </si>
  <si>
    <t xml:space="preserve">LE CHALON ET SES AFFLUENTS DEPUIS LA SOURCE JUSQU'A LA CONFLUENCE AVEC LA LOIRE</t>
  </si>
  <si>
    <t xml:space="preserve">POLIGNAC</t>
  </si>
  <si>
    <t xml:space="preserve">FRGR1783</t>
  </si>
  <si>
    <t xml:space="preserve">LE MERDASSON ET SES AFFLUENTS DEPUIS LA SOURCE JUSQU'A LA CONFLUENCE AVEC LA LOIRE</t>
  </si>
  <si>
    <t xml:space="preserve">MARCIGNY</t>
  </si>
  <si>
    <t xml:space="preserve">Problèmes d’assainissement attestés par la DDT de Saône et Loire sur cette masse d’eau, couplée à une occupation des sols très favorables à une bonne qualité d’eau vis à vis du paramètre nitrates.</t>
  </si>
  <si>
    <t xml:space="preserve">FRGR1790</t>
  </si>
  <si>
    <t xml:space="preserve">LE CHASSIDOUZE ET SES AFFLUENTS DEPUIS LA SOURCE JUSQU'A LA CONFLUENCE AVEC LA CREUSE</t>
  </si>
  <si>
    <t xml:space="preserve">VILLARD</t>
  </si>
  <si>
    <t xml:space="preserve">Pic unique depuis 2013</t>
  </si>
  <si>
    <t xml:space="preserve">FRGR1869</t>
  </si>
  <si>
    <t xml:space="preserve">L'ALLEMETTE ET SES AFFLUENTS DEPUIS LA SOURCE JUSQU'A LA CONFLUENCE AVEC L'ANGLIN</t>
  </si>
  <si>
    <t xml:space="preserve">3 dépassement seulement sur l’ensemble de la chronique, et peu élevés</t>
  </si>
  <si>
    <t xml:space="preserve">FRGR1895</t>
  </si>
  <si>
    <t xml:space="preserve">LE SAUVIGNY ET SES AFFLUENTS DEPUIS LA SOURCE JUSQU'A LA CONFLUENCE AVEC LA LOIRE</t>
  </si>
  <si>
    <t xml:space="preserve">PERRIGNY-SUR-LOIRE</t>
  </si>
  <si>
    <t xml:space="preserve">Pic isolé et élevé, avec nouveau dépassement en 2020. Suivi renforcé à mettre en place sur cette masse d’eau.</t>
  </si>
  <si>
    <t xml:space="preserve">FRGR1922</t>
  </si>
  <si>
    <t xml:space="preserve">LE SADUIT ET SES AFFLUENTS DEPUIS LA SOURCE JUSQU'A LA CONFLUENCE AVEC L'ALAGNON</t>
  </si>
  <si>
    <r>
      <rPr>
        <sz val="11"/>
        <color rgb="FF000000"/>
        <rFont val="Calibri"/>
        <family val="2"/>
        <charset val="1"/>
      </rPr>
      <t xml:space="preserve">Masse d’eau actuellement classée. Pas de données sur la 7</t>
    </r>
    <r>
      <rPr>
        <vertAlign val="superscript"/>
        <sz val="11"/>
        <color rgb="FF000000"/>
        <rFont val="Calibri"/>
        <family val="2"/>
        <charset val="1"/>
      </rPr>
      <t xml:space="preserve">e</t>
    </r>
    <r>
      <rPr>
        <sz val="11"/>
        <color rgb="FF000000"/>
        <rFont val="Calibri"/>
        <family val="2"/>
        <charset val="1"/>
      </rPr>
      <t xml:space="preserve"> campagne ; pas de données disponibles pour attester d’une amélioration de la qualité de l’eau.</t>
    </r>
  </si>
  <si>
    <t xml:space="preserve">FRGR1952</t>
  </si>
  <si>
    <t xml:space="preserve">LA LEUGE ET SES AFFLUENTS DEPUIS LA SOURCE JUSQU'A LA CONFLUENCE AVEC L'ALLIER</t>
  </si>
  <si>
    <r>
      <rPr>
        <sz val="11"/>
        <color rgb="FF000000"/>
        <rFont val="Calibri"/>
        <family val="2"/>
        <charset val="1"/>
      </rPr>
      <t xml:space="preserve">3 valeurs supérieurs à 20 mg/L lors de la 7</t>
    </r>
    <r>
      <rPr>
        <vertAlign val="superscript"/>
        <sz val="11"/>
        <color rgb="FF000000"/>
        <rFont val="Calibri"/>
        <family val="2"/>
        <charset val="1"/>
      </rPr>
      <t xml:space="preserve">e</t>
    </r>
    <r>
      <rPr>
        <sz val="11"/>
        <color rgb="FF000000"/>
        <rFont val="Calibri"/>
        <family val="2"/>
        <charset val="1"/>
      </rPr>
      <t xml:space="preserve"> campagne de surveillance. Origine agricole, au vu de l’occupation des sols.</t>
    </r>
  </si>
  <si>
    <t xml:space="preserve">FRGR2048</t>
  </si>
  <si>
    <t xml:space="preserve">LE LIZERON ET SES AFFLUENTS DEPUIS LA SOURCE JUSQU'A LA RETENUE DE GRANGENT</t>
  </si>
  <si>
    <t xml:space="preserve">SAINT-ETIENNE</t>
  </si>
  <si>
    <t xml:space="preserve">Eléments apportés par DDT sur l'influence de l'assainissement (collectivités mises en demeure au titre de la directive eaux résiduaires urbaines). Pressions significative macro polluants confirmée par l’état des lieux du Sdage.</t>
  </si>
  <si>
    <t xml:space="preserve">FRGR2085</t>
  </si>
  <si>
    <t xml:space="preserve">LES PARCELLES ET SES AFFLUENTS DEPUIS LA SOURCE JUSQU'A LA CONFLUENCE AVEC L'ALLIER</t>
  </si>
  <si>
    <t xml:space="preserve">Masse d’eau non proposée au classement au niveau de l’avant projet (nombre de données insuffisant). Trop peu de données récentes. </t>
  </si>
  <si>
    <t xml:space="preserve">FRGR2126</t>
  </si>
  <si>
    <t xml:space="preserve">LE PETIT RHONE ET SES AFFLUENTS DEPUIS LA SOURCE JUSQU'A LA CONFLUENCE AVEC LE FOUZON</t>
  </si>
  <si>
    <t xml:space="preserve">Seules 3 données sur les 12 disponibles sont sous le seuil de 18 mg/L. Origine agricole incontestable au vu de l’occupation du sol.</t>
  </si>
  <si>
    <t xml:space="preserve">FRGR2131</t>
  </si>
  <si>
    <t xml:space="preserve">L'ONZON ET SES AFFLUENTS DEPUIS LA SOURCE JUSQU'A LA CONFLUENCE AVEC LE FURAN</t>
  </si>
  <si>
    <t xml:space="preserve">LA TOUR-EN-JAREZ</t>
  </si>
  <si>
    <t xml:space="preserve">Impact potentiel des rejets du pôle viande en amont de la station de référence. Contexte urbain très marqué pour ce bassin versant avec une agriculture principalement représentée par des prairies et en moindre mesure des grandes cultures et de la forêt. </t>
  </si>
  <si>
    <t xml:space="preserve">FRGR2169</t>
  </si>
  <si>
    <t xml:space="preserve">LE CHEZELLES ET SES AFFLUENTS DEPUIS LA SOURCE JUSQU'A LA CONFLUENCE AVEC LE CHER</t>
  </si>
  <si>
    <t xml:space="preserve">Seuls 2 dépassements récents sur une chronique de 35 données.</t>
  </si>
  <si>
    <t xml:space="preserve">FRGR2171</t>
  </si>
  <si>
    <t xml:space="preserve">L'AIGUEVIVES ET SES AFFLUENTS DEPUIS LA SOURCE JUSQU'A LA CONFLUENCE AVEC LE CHER</t>
  </si>
  <si>
    <t xml:space="preserve">FRGR2187</t>
  </si>
  <si>
    <t xml:space="preserve">LE MONTFERRAND ET SES AFFLUENTS DEPUIS LA SOURCE JUSQU'A LA CONFLUENCE AVEC LA MARE</t>
  </si>
  <si>
    <t xml:space="preserve">PRECIEUX</t>
  </si>
  <si>
    <t xml:space="preserve">Masse d’eau déjà classée actuellement.</t>
  </si>
  <si>
    <t xml:space="preserve">FRGR2208</t>
  </si>
  <si>
    <t xml:space="preserve">LA CROISNE ET SES AFFLUENTS DEPUIS LA SOURCE JUSQU'A LA CONFLUENCE AVEC LA SAULDRE</t>
  </si>
  <si>
    <t xml:space="preserve">Nombre de données insuffisantes pour caractériser le dépassement.</t>
  </si>
  <si>
    <t xml:space="preserve">Données sur 10 ans (réseau nitrates)</t>
  </si>
  <si>
    <t xml:space="preserve">Données sur 10 ans (qualitomètre complémentaire au réseau nitrates)</t>
  </si>
  <si>
    <t xml:space="preserve">Commentaires BG (AURA)</t>
  </si>
  <si>
    <r>
      <rPr>
        <sz val="11"/>
        <color rgb="FF000000"/>
        <rFont val="Calibri"/>
        <family val="2"/>
        <charset val="1"/>
      </rPr>
      <t xml:space="preserve">7ème campagne : 1 valeur / 7 &gt; 18 mg/l en période hivernale (02) : 27 mg/l, toutes les autres valeurs &lt; 9 mg/l
Historique : 3 mesures / 73 &gt; 18 mg/l de 01/2010 à 07/2018 (max = 22,7 mg/l), le dernier dépassement datant de 01/2018
Analyse des nutriments : pas de problèmes de nutriments sur cette masse d’eau
</t>
    </r>
    <r>
      <rPr>
        <sz val="10"/>
        <color rgb="FF0000FF"/>
        <rFont val="Arial"/>
        <family val="0"/>
        <charset val="1"/>
      </rPr>
      <t xml:space="preserve">Données DRAAF :
La SAU représente 69 % de la masse d’eau
55 % de la SAU est en sth, vignes ou arbo
Indices faibles intrants DRAAF = 0,66
</t>
    </r>
    <r>
      <rPr>
        <b val="true"/>
        <sz val="10"/>
        <color rgb="FF000000"/>
        <rFont val="Arial"/>
        <family val="0"/>
        <charset val="1"/>
      </rPr>
      <t xml:space="preserve">Au vu des résultats pour cette masse d’eau : 2ème valeur dépassant le seuil en 10 ans, pas de dépassement constaté entre 2012 et 2019 =&gt; le non classement peut être discuté sur cette masse d’eau, mais sera compliqué car la valeur de 26 n’est pas négligeable. Des compléments concernant l’hydrologie sur la 7ème campagne seraient utiles.</t>
    </r>
  </si>
  <si>
    <r>
      <rPr>
        <sz val="11"/>
        <color rgb="FF000000"/>
        <rFont val="Calibri"/>
        <family val="2"/>
        <charset val="1"/>
      </rPr>
      <t xml:space="preserve">7ème campagne : 1 valeur / 7 &gt; 18 mg/l en période hivernale (02) : 26 mg/l, toutes les autres valeurs &lt; 11 mg/l
Historique : 1 mesure / 80 &gt; 18 mg/l de 01/2010 à 07/2018 en 12/2012 (max = 19 mg/l). La valeur de 26 mg/l obtenue en 02/2019 constitue donc la deuxième valeur dépassant le seuil sur une chronique de 10 ans de données.
Analyse des nutriments : pas de problèmes de nutriments sur cette masse d’eau
</t>
    </r>
    <r>
      <rPr>
        <sz val="10"/>
        <color rgb="FF000080"/>
        <rFont val="Arial"/>
        <family val="0"/>
        <charset val="1"/>
      </rPr>
      <t xml:space="preserve">Don</t>
    </r>
    <r>
      <rPr>
        <sz val="10"/>
        <color rgb="FF0000FF"/>
        <rFont val="Arial"/>
        <family val="0"/>
        <charset val="1"/>
      </rPr>
      <t xml:space="preserve">nées DRAAF :
La SAU représente 40 % de la masse d’eau
32 % de la SAU est en sth, vignes ou arbo
Indices faibles intrants DRAAF = 0,54
</t>
    </r>
    <r>
      <rPr>
        <b val="true"/>
        <sz val="10"/>
        <color rgb="FF000000"/>
        <rFont val="Arial"/>
        <family val="0"/>
        <charset val="1"/>
      </rPr>
      <t xml:space="preserve">Au vu des résultats pour cette masse d’eau : 2ème valeur dépassant le seuil en 10 ans, pas de dépassement constaté entre 2012 et 2019 =&gt; le non classement peut être discuté sur cette masse d’eau, mais sera compliqué car la valeur de 26 n’est pas négligeable. Des compléments concernant l’hydrologie sur la 7ème campagne seraient utiles.</t>
    </r>
  </si>
  <si>
    <r>
      <rPr>
        <sz val="11"/>
        <color rgb="FF000000"/>
        <rFont val="Calibri"/>
        <family val="2"/>
        <charset val="1"/>
      </rPr>
      <t xml:space="preserve">7ème campagne : 5 valeurs / 7 &gt; 18 mg/l en période hivernale essentiellement (10, 11, 12, 02) et en juin, max : 31,7 mg/l
Historique : 19 mesures / 74 &gt; 18 mg/l de 01/2010 à 08/2018 principalement en période automnale ou hivernale (max = 50 mg/l), mais parfois aussi en été. 
Analyse des nutriments : très nombreux dépassements du seuil du bon état pour les orthophosphates et le phosphore total, ainsi que pour l’ammonium et les nitrites, montrant des problèmes très importants d’assainissement (nombreuses valeurs en état mauvais ou médiocre).
</t>
    </r>
    <r>
      <rPr>
        <sz val="10"/>
        <color rgb="FF0000FF"/>
        <rFont val="Arial"/>
        <family val="0"/>
        <charset val="1"/>
      </rPr>
      <t xml:space="preserve">Données DRAAF :
 30% de la masse d’eau est en SAU
59 % de la SAU est en sth, vignes ou arbo (9 % du BV en cultures non faibles intrants)
Indices faibles intrants DRAAF = 0,76
</t>
    </r>
    <r>
      <rPr>
        <b val="true"/>
        <sz val="10"/>
        <color rgb="FF000000"/>
        <rFont val="Arial"/>
        <family val="0"/>
        <charset val="1"/>
      </rPr>
      <t xml:space="preserve">Beaucoup de dépassements du seuil de 18, principalement en période automnale ou hivernale (excédents azote lessivés?), forte contribution assainissement =&gt; difficile de proposer un non classement si pas de données STEU très étayées.</t>
    </r>
  </si>
  <si>
    <r>
      <rPr>
        <sz val="11"/>
        <color rgb="FF000000"/>
        <rFont val="Calibri"/>
        <family val="2"/>
        <charset val="1"/>
      </rPr>
      <t xml:space="preserve">7ème campagne : 1 valeur / 7 &gt; 18 mg/l en octobre 2018 (max : 35 mg/l), autres valeurs &lt; 17 mg/l
Historique : 11 mesures / 64 &gt; 18 mg/l de 01/2010 à 08/2018 principalement en été ou automne (08 à 10), max = 37,5 mg/l.
Analyse des nutriments : rares dépassements du seuil du bon état pour les nitrites, pas de dépassements pour l’ammonium sur cette station, et des dépassements en phosphore total. Si la période de dépassement pour les nitrates milite pour des problèmes d’assainissement, les teneurs en nutriments azotés et phosphorés ne sont pas si mauvaises.
Les stations sur le Bonson à Saint Nizier de Fornas et à St Marcellin en Forez ne montrent pas de dépassement du seuil de 18 mg/l
</t>
    </r>
    <r>
      <rPr>
        <sz val="10"/>
        <color rgb="FF0000FF"/>
        <rFont val="Arial"/>
        <family val="0"/>
        <charset val="1"/>
      </rPr>
      <t xml:space="preserve">Données DRAAF :
39% de la masse d’eau est en SAU
58 % de la SAU est en sth, vignes ou arbo (9 % du BV en cultures non faibles intrants)
Indices faibles intrants DRAAF = 0,78
</t>
    </r>
    <r>
      <rPr>
        <b val="true"/>
        <sz val="10"/>
        <color rgb="FF000000"/>
        <rFont val="Arial"/>
        <family val="0"/>
        <charset val="1"/>
      </rPr>
      <t xml:space="preserve">Beaucoup de dépassements du seuil de 18, déconnectées de la période hivernale (mais en hausse depuis quelques années). Un problème d’assainissement plus haut dans le bassin est probable, mais il faudrait des données étayées et une localisation des points de rejets. Le non classement va être compliqué à défendre en absence d’éléments complémentaires</t>
    </r>
  </si>
  <si>
    <t xml:space="preserve">  </t>
  </si>
  <si>
    <r>
      <rPr>
        <sz val="11"/>
        <color rgb="FF000000"/>
        <rFont val="Calibri"/>
        <family val="2"/>
        <charset val="1"/>
      </rPr>
      <t xml:space="preserve">7ème campagne : 1 valeur / 7 &gt; 18 mg/l en période hivernale (02) : 18.7 mg/l (autres valeurs &lt; 13 mg/l)
Historique : 2 mesures / 71 &gt; 18 mg/l de 01/2010 à 08/2018 (max = 23 mg/l) en tout début de chronique (en 2010), pas de nouveau dépassement depuis jusqu’en 2019
Analyse des nutriments : pas de problèmes relevés sur les nutriments azotés ou phosphorés, pas de pollution de type domestique identifiée
</t>
    </r>
    <r>
      <rPr>
        <sz val="10"/>
        <color rgb="FF000080"/>
        <rFont val="Arial"/>
        <family val="0"/>
        <charset val="1"/>
      </rPr>
      <t xml:space="preserve">Don</t>
    </r>
    <r>
      <rPr>
        <sz val="10"/>
        <color rgb="FF0000FF"/>
        <rFont val="Arial"/>
        <family val="0"/>
        <charset val="1"/>
      </rPr>
      <t xml:space="preserve">nées DRAAF :
La SAU représente 36 % de la masse d’eau
75 % de la SAU est en sth, vignes ou arbo, moins de 9 % de la masse d’eau en cultures hors « faibles intrants »
Indices faibles intrants DRAAF = 0,87
</t>
    </r>
    <r>
      <rPr>
        <b val="true"/>
        <sz val="10"/>
        <color rgb="FF000000"/>
        <rFont val="Arial"/>
        <family val="0"/>
        <charset val="1"/>
      </rPr>
      <t xml:space="preserve">Au vu des résultats pour cette masse d’eau : 1 valeur isolée dépassant le seuil depuis 9 ans, pas de problèmes de qualité sur la masse d’eau, occupation des sols très majoritairement en prairies (moins de 9 % de la surface de la masse d’eau en cultures) =&gt; le non classement peut être proposé sur cette masse d’eau</t>
    </r>
  </si>
  <si>
    <r>
      <rPr>
        <sz val="11"/>
        <color rgb="FF000000"/>
        <rFont val="Calibri"/>
        <family val="2"/>
        <charset val="1"/>
      </rPr>
      <t xml:space="preserve">7ème campagne : 1 valeur / 4 &gt; 18 mg/l en période hivernale (02) : 22.1 mg/l
Historique : 2 mesures / 72 &gt; 18 mg/l de 01/2010 à 08/2018 (max = 22.4 mg/l) en tout début de chronique (en 2010), pas de nouveau dépassement depuis jusqu’en 2019 (pas de mesures réalisées entre fin 2015 et début 2019
Analyse des nutriments : pas de problèmes relevés sur les nutriments azotés, quelques dépassements pour les nutriments phosphorés.
</t>
    </r>
    <r>
      <rPr>
        <sz val="10"/>
        <color rgb="FF0000FF"/>
        <rFont val="Arial"/>
        <family val="0"/>
        <charset val="1"/>
      </rPr>
      <t xml:space="preserve">Données DRAAF :
La SAU représente 72 % de la masse d’eau
79 % de la SAU est en sth, vignes ou arbo
Indices faibles intrants DRAAF = 0,83
</t>
    </r>
    <r>
      <rPr>
        <b val="true"/>
        <sz val="10"/>
        <color rgb="FF000000"/>
        <rFont val="Arial"/>
        <family val="0"/>
        <charset val="1"/>
      </rPr>
      <t xml:space="preserve">Au vu des résultats pour cette masse d’eau : 1 valeur isolée dépassant le seuil depuis 9 ans, occupation des sols très majoritairement en prairies =&gt; le non classement peut être proposé sur cette masse d’eau</t>
    </r>
  </si>
  <si>
    <r>
      <rPr>
        <sz val="11"/>
        <color rgb="FF000000"/>
        <rFont val="Calibri"/>
        <family val="2"/>
        <charset val="1"/>
      </rPr>
      <t xml:space="preserve">7ème campagne : 1 valeur / 6 &gt; 18 mg/l en période hivernale (01) : 24 mg/l
Historique : 0 mesure / 51 &gt; 18 mg/l de 01/2010 à 07/2018 (max = 15 mg/l). La valeur de 24 mg/l obtenue en 01/2019 constitue donc la première et seule valeur dépassant le seuil sur une chronique de 10 ans de données.
Analyse des nutriments : pas de problèmes de nutriments sur cette masse d’eau
</t>
    </r>
    <r>
      <rPr>
        <sz val="10"/>
        <color rgb="FF0000FF"/>
        <rFont val="Arial"/>
        <family val="0"/>
        <charset val="1"/>
      </rPr>
      <t xml:space="preserve">Données DRAAF :
La SAU représente 14 % de la masse d’eau
81 % de la SAU est en sth, vignes ou arbo
Indices faibles intrants DRAAF = 0,94
</t>
    </r>
    <r>
      <rPr>
        <b val="true"/>
        <sz val="10"/>
        <color rgb="FF000000"/>
        <rFont val="Arial"/>
        <family val="0"/>
        <charset val="1"/>
      </rPr>
      <t xml:space="preserve">Au vu des résultats pour cette masse d’eau : 1 seule valeur dépassant le seuil en 10 ans, pas de dépassements constatés pour les nutriments azotés en général, très faible proportion du BV en cultures hors faibles intrants : moins de 3 % de la surface du BV =&gt; le non classement peut être proposé sur cette masse d’eau</t>
    </r>
  </si>
  <si>
    <r>
      <rPr>
        <sz val="11"/>
        <color rgb="FF000000"/>
        <rFont val="Calibri"/>
        <family val="2"/>
        <charset val="1"/>
      </rPr>
      <t xml:space="preserve">7ème campagne : 1 valeur / 7 &gt; 18 mg/l en période hivernale (02) : 22.8 mg/l
Historique : 2 mesures / 74 &gt; 18 mg/l de 01/2010 à 08/2018 (max = 19.1 mg/l) en tout début de chronique (en 2010), pas de nouveau dépassement depuis jusqu’en 2019
Analyse des nutriments : pas de problèmes relevés sur les nutriments azotés ou phosphorés, pas de pollution de type domestique identifiée
</t>
    </r>
    <r>
      <rPr>
        <sz val="10"/>
        <color rgb="FF000080"/>
        <rFont val="Arial"/>
        <family val="0"/>
        <charset val="1"/>
      </rPr>
      <t xml:space="preserve">Don</t>
    </r>
    <r>
      <rPr>
        <sz val="10"/>
        <color rgb="FF0000FF"/>
        <rFont val="Arial"/>
        <family val="0"/>
        <charset val="1"/>
      </rPr>
      <t xml:space="preserve">nées DRAAF :
La SAU représente 62 % de la masse d’eau
91 % de la SAU est en sth, vignes ou arbo, moins de 6 % de la masse d’eau en cultures hors « faibles intrants »
Indices faibles intrants DRAAF = 0,94
</t>
    </r>
    <r>
      <rPr>
        <b val="true"/>
        <sz val="10"/>
        <color rgb="FF000000"/>
        <rFont val="Arial"/>
        <family val="0"/>
        <charset val="1"/>
      </rPr>
      <t xml:space="preserve">Au vu des résultats pour cette masse d’eau : 1 valeur isolée dépassant le seuil depuis 9 ans, occupation des sols très majoritairement en prairies (moins de 6 % de la surface de la masse d’eau en cultures) =&gt; le non classement peut être proposé sur cette masse d’eau</t>
    </r>
  </si>
  <si>
    <r>
      <rPr>
        <sz val="11"/>
        <color rgb="FF000000"/>
        <rFont val="Calibri"/>
        <family val="2"/>
        <charset val="1"/>
      </rPr>
      <t xml:space="preserve">7ème campagne : 1 valeur / 6 &gt; 18 mg/l en période hivernale (02) : 26.2 mg/l
Historique : 0 mesure / 52 &gt; 18 mg/l de 01/2010 à 07/2018 (max = 17 mg/l). La valeur de 26.2 mg/l obtenue en 02/2019 constitue donc la première et seule valeur dépassant le seuil sur une chronique de 10 ans de données.
Analyse des nutriments : quelques dépassements ponctuels du seuil de bon état en formes azotées nitrites et ammonium, et en formes phosphorées, montrant des apports de type domestiques
</t>
    </r>
    <r>
      <rPr>
        <sz val="10"/>
        <color rgb="FF000080"/>
        <rFont val="Arial"/>
        <family val="0"/>
        <charset val="1"/>
      </rPr>
      <t xml:space="preserve">Don</t>
    </r>
    <r>
      <rPr>
        <sz val="10"/>
        <color rgb="FF0000FF"/>
        <rFont val="Arial"/>
        <family val="0"/>
        <charset val="1"/>
      </rPr>
      <t xml:space="preserve">nées DRAAF :
La SAU représente 74 % de la masse d’eau
75 % de la SAU est en sth, vignes ou arbo
Indices faibles intrants DRAAF = 0,78
</t>
    </r>
    <r>
      <rPr>
        <b val="true"/>
        <sz val="10"/>
        <color rgb="FF000000"/>
        <rFont val="Arial"/>
        <family val="0"/>
        <charset val="1"/>
      </rPr>
      <t xml:space="preserve">Au vu des résultats pour cette masse d’eau : 1 seule valeur dépassant le seuil en 10 ans =&gt; le non classement peut être proposé sur cette masse d’eau, mais une attention sera à avoir car la valeur de 26,2 n’est pas négligeable</t>
    </r>
  </si>
  <si>
    <r>
      <rPr>
        <sz val="11"/>
        <color rgb="FF000000"/>
        <rFont val="Calibri"/>
        <family val="2"/>
        <charset val="1"/>
      </rPr>
      <t xml:space="preserve">7ème campagne : 1 valeur / 5 &gt; 18 mg/l en période hivernale (02) : 19,2 mg/l (valeur de 18 mg/l en 12/2018)
Historique : 1 mesure / 72 &gt; 18 mg/l de 01/2010 à 08/2018 en 12/2017 (max = 18,7 mg/l). La valeur de 19.2 mg/l obtenue en 02/2019 constitue donc la deuxième valeur dépassant le seuil sur une chronique de 10 ans de données. Les dépassements constatés sont de faible ampleur
Analyse des nutriments : quelques rares dépassements du seuil de bon état en formes azotées ammonium, ne montrant pas montrant de problématique avérée de pollution de type domestique
</t>
    </r>
    <r>
      <rPr>
        <sz val="10"/>
        <color rgb="FF0000FF"/>
        <rFont val="Arial"/>
        <family val="0"/>
        <charset val="1"/>
      </rPr>
      <t xml:space="preserve">Données DRAAF :
La SAU représente 80 % de la masse d’eau
65 % de la SAU est en sth, vignes ou arbo
Indices faibles intrants DRAAF = 0,69
</t>
    </r>
    <r>
      <rPr>
        <b val="true"/>
        <sz val="10"/>
        <color rgb="FF000000"/>
        <rFont val="Arial"/>
        <family val="0"/>
        <charset val="1"/>
      </rPr>
      <t xml:space="preserve">Au vu des résultats pour cette masse d’eau : 2ème valeur dépassant faiblement le seuil en 10 ans =&gt; le non classement peut être discuté sur cette masse d’eau. Des compléments concernant l’hydrologie sur la 7ème campagne seraient utiles.</t>
    </r>
  </si>
  <si>
    <r>
      <rPr>
        <sz val="11"/>
        <color rgb="FF000000"/>
        <rFont val="Calibri"/>
        <family val="2"/>
        <charset val="1"/>
      </rPr>
      <t xml:space="preserve">Station sur le ruisseau de la Fioule à St Arcons d’allier (04027610), hors réseau DCE
7ème campagne : 1 valeur / 4 &gt; 18 mg/l en période hivernale (02) : 28.4 mg/l
Historique : 5 mesures / 48 &gt; 18 mg/l de 01/2010 à 08/2018 (max = 31.2 mg/l) sur les mois de 07 à 11 (pas de mesures réalisées entre fin 2015 et début 2019)
Analyse des nutriments : dépassements fréquents pour les nutriments phosphorés jusqu’en 2015, pas de dépassements en nutriments azotés ou phosphorés en 2019.
Les </t>
    </r>
    <r>
      <rPr>
        <u val="single"/>
        <sz val="10"/>
        <color rgb="FF000000"/>
        <rFont val="Arial"/>
        <family val="0"/>
        <charset val="1"/>
      </rPr>
      <t xml:space="preserve">documents fournis par la DDT43</t>
    </r>
    <r>
      <rPr>
        <sz val="11"/>
        <color rgb="FF000000"/>
        <rFont val="Calibri"/>
        <family val="2"/>
        <charset val="1"/>
      </rPr>
      <t xml:space="preserve"> montrent l’influence prépondérante du Griniac dans les apports en nitrates de la Fioule, en lien avec une station d’épuration industrielle et une STEU communale, les teneurs en nitrates sur la Fioule sensus stricto étant modérées.
</t>
    </r>
    <r>
      <rPr>
        <sz val="10"/>
        <color rgb="FF0000FF"/>
        <rFont val="Arial"/>
        <family val="0"/>
        <charset val="1"/>
      </rPr>
      <t xml:space="preserve">Données DRAAF :
La SAU représente 60 % de la masse d’eau
54 % de la SAU est en sth, vignes ou arbo
Indices faibles intrants DRAAF = 0,71
</t>
    </r>
    <r>
      <rPr>
        <b val="true"/>
        <sz val="10"/>
        <color rgb="FF000000"/>
        <rFont val="Arial"/>
        <family val="0"/>
        <charset val="1"/>
      </rPr>
      <t xml:space="preserve">Au vu des résultats pour cette masse d’eau et des documents fournis par la DDT, incriminant les apports du ruisseau Griniac =&gt; le non classement peut être proposé sur cette masse d’eau en continuité avec ce qui avait été proposé en 2017, ou a minima différencier le BV du Griniac et celui de la Fioule</t>
    </r>
  </si>
  <si>
    <r>
      <rPr>
        <sz val="11"/>
        <color rgb="FF000000"/>
        <rFont val="Calibri"/>
        <family val="2"/>
        <charset val="1"/>
      </rPr>
      <t xml:space="preserve">7ème campagne : 1 valeur / 7 &gt; 18 mg/l en période hivernale (02) : 19,2 mg/l, toutes les autres valeurs sont &lt; 13 mg/l
Historique : 3 mesures / 74 &gt; 18 mg/l de 01/2010 à 08/2018, assez anciennes : 2011 et 2012 (max = 24,4 mg/l). La valeur de 19,2 mg/l obtenue en 02/2019 constitue donc la première dépassant le seuil depuis 8 ans.
Analyse des nutriments : pas de dépassements du seuil de bon état pour les formes azotées et phosphorées, pas de problèmes apparents de pollution de type domestique
</t>
    </r>
    <r>
      <rPr>
        <sz val="10"/>
        <color rgb="FF0000FF"/>
        <rFont val="Arial"/>
        <family val="0"/>
        <charset val="1"/>
      </rPr>
      <t xml:space="preserve">Données DRAAF :
La SAU représente 62 % de la masse d’eau
54 % de la SAU est en sth, vignes ou arbo
Indices faibles intrants DRAAF = 0,67
</t>
    </r>
    <r>
      <rPr>
        <b val="true"/>
        <sz val="10"/>
        <color rgb="FF000000"/>
        <rFont val="Arial"/>
        <family val="0"/>
        <charset val="1"/>
      </rPr>
      <t xml:space="preserve">Au vu des résultats pour cette masse d’eau : 1 valeur dépassant le seuil depuis 8 ans, avec une valeur peu élevée =&gt; le non classement pourrait être discuté sur cette masse d’eau. La notion de contribution aux apports de la masse d’eau aval est un paramètre qui peut entrainer le classement (si on compare les résultats des 2 mois de dépassement pour la Bouble aval : 12/2018 et 02/2019, on a respectivement pour la Bouble amont et la Bouble aval 12,2 et 21,8 mg/l en 12/2018 et 19,3 et 38,9 en 02/2019, soit la moitié de la concentration apportée par la masse d’eau amont.</t>
    </r>
  </si>
  <si>
    <r>
      <rPr>
        <sz val="11"/>
        <color rgb="FF000000"/>
        <rFont val="Calibri"/>
        <family val="2"/>
        <charset val="1"/>
      </rPr>
      <t xml:space="preserve">7ème campagne : 1 valeur / 7 &gt; 18 mg/l en période hivernale (02) : 35 mg/l, toutes les autres valeurs sont &lt; 7 mg/l
Historique : 0 mesure / 74 &gt; 18 mg/l de 01/2010 à 08/2018 (max = 17,6 mg/l). La valeur de 35 mg/l obtenue en 02/2019 constitue donc la première et seule valeur dépassant le seuil sur une chronique de 10 ans de données.
Analyse des nutriments : dépassements récurrents du seuil de bon état pour les formes azotées et phosphorées, traduisant également des problèmes de pollution de type domestique
</t>
    </r>
    <r>
      <rPr>
        <sz val="10"/>
        <color rgb="FF0000FF"/>
        <rFont val="Arial"/>
        <family val="0"/>
        <charset val="1"/>
      </rPr>
      <t xml:space="preserve">Données DRAAF :
La SAU représente 66 % de la masse d’eau
61 % de la SAU est en sth, vignes ou arbo
Indices faibles intrants DRAAF = 0,67
</t>
    </r>
    <r>
      <rPr>
        <b val="true"/>
        <sz val="10"/>
        <color rgb="FF000000"/>
        <rFont val="Arial"/>
        <family val="0"/>
        <charset val="1"/>
      </rPr>
      <t xml:space="preserve">Au vu des résultats pour cette masse d’eau : 1 seule valeur dépassant le seuil en 10 ans =&gt; le non classement pourrait être discuté sur cette masse d’eau, mais  la valeur de 35 n’est pas négligeable. Des compléments concernant l’hydrologie sur la 7ème campagne seraient utiles.</t>
    </r>
  </si>
  <si>
    <r>
      <rPr>
        <sz val="11"/>
        <color rgb="FF000000"/>
        <rFont val="Calibri"/>
        <family val="2"/>
        <charset val="1"/>
      </rPr>
      <t xml:space="preserve">7ème campagne : 1 valeur / 10 &gt; 18 mg/l en période hivernale, 50,2 mg/l (la valeur la plus haute suivante est à 13,3 mg/l en 01, valeurs inférieures à 6 mg/l le reste de la campagne
Historique : 4 mesures / 102 &gt; 18 mg/l de 03/2010 à 08/2018 (max = 27.6 mg/l), en période hivernale, dont 3 durant l’hiver 2016-2017
Analyse des nutriments : quelques problèmes ponctuels relevés pour les formes azotées et phosphorées, plutôt en période estivale
</t>
    </r>
    <r>
      <rPr>
        <sz val="10"/>
        <color rgb="FF0000FF"/>
        <rFont val="Arial"/>
        <family val="0"/>
        <charset val="1"/>
      </rPr>
      <t xml:space="preserve">Données DRAAF :
72% de la masse d’eau est en SAU
55 % de la SAU est en sth, vignes ou arbo
Indices faibles intrants DRAAF = 0,63
</t>
    </r>
    <r>
      <rPr>
        <b val="true"/>
        <sz val="10"/>
        <color rgb="FF000000"/>
        <rFont val="Arial"/>
        <family val="0"/>
        <charset val="1"/>
      </rPr>
      <t xml:space="preserve">Pic de nitrates très élevé lors de la 7ème campagne, plusieurs teneurs supérieures au seuil en hiver 2016-2017 indiquant un lessivage des sols en nitrates significatif certaines années, pas de problèmes significatifs d’assainissement =&gt; le non classement va être compliqué à défendre</t>
    </r>
  </si>
  <si>
    <r>
      <rPr>
        <sz val="11"/>
        <color rgb="FF000000"/>
        <rFont val="Calibri"/>
        <family val="2"/>
        <charset val="1"/>
      </rPr>
      <t xml:space="preserve">Station sur le ruisseau du Drugent à Montverdun (04407010), </t>
    </r>
    <r>
      <rPr>
        <u val="single"/>
        <sz val="10"/>
        <color rgb="FF000000"/>
        <rFont val="Arial"/>
        <family val="0"/>
        <charset val="1"/>
      </rPr>
      <t xml:space="preserve">hors réseau DCE
</t>
    </r>
    <r>
      <rPr>
        <sz val="11"/>
        <color rgb="FF000000"/>
        <rFont val="Calibri"/>
        <family val="2"/>
        <charset val="1"/>
      </rPr>
      <t xml:space="preserve">7ème campagne : 1 valeur / 5 &gt; 18 mg/l en période hivernale (02) : 24.1 mg/l
Historique : pas d’historique de données sur cette masse d’eau, 3 données seulement en 2018 avant la 7ème campagne (max = 11 mg/l)
Analyse des nutriments : dépassement récurrent pour les nutriments phosphorés, montrant une composante pollution domestique.
</t>
    </r>
    <r>
      <rPr>
        <sz val="10"/>
        <color rgb="FF0000FF"/>
        <rFont val="Arial"/>
        <family val="0"/>
        <charset val="1"/>
      </rPr>
      <t xml:space="preserve">Données DRAAF :
La SAU représente 45 % de la masse d’eau
48 % de la SAU est en sth, vignes ou arbo
Indices faibles intrants DRAAF = 0,71
</t>
    </r>
    <r>
      <rPr>
        <sz val="11"/>
        <color rgb="FF000000"/>
        <rFont val="Calibri"/>
        <family val="2"/>
        <charset val="1"/>
      </rPr>
      <t xml:space="preserve">Au vu des résultats pour cette masse d’eau comportant très peu de données et une seule valeur dépassant le seuil, il est difficile de conclure quant à la représentativité de la mesure =&gt; le non classement pourrait être proposé sur cette masse d’eau</t>
    </r>
  </si>
  <si>
    <r>
      <rPr>
        <sz val="11"/>
        <color rgb="FF000000"/>
        <rFont val="Calibri"/>
        <family val="2"/>
        <charset val="1"/>
      </rPr>
      <t xml:space="preserve">Station sur le ruisseau du Moulin de Layat à Trézioux (04429004), </t>
    </r>
    <r>
      <rPr>
        <u val="single"/>
        <sz val="10"/>
        <color rgb="FF000000"/>
        <rFont val="Arial"/>
        <family val="0"/>
        <charset val="1"/>
      </rPr>
      <t xml:space="preserve">hors réseau DCE
</t>
    </r>
    <r>
      <rPr>
        <sz val="11"/>
        <color rgb="FF000000"/>
        <rFont val="Calibri"/>
        <family val="2"/>
        <charset val="1"/>
      </rPr>
      <t xml:space="preserve">7ème campagne : 1 valeur / 3 &gt; 18 mg/l en période hivernale (02) : 29.1 mg/l
Historique : pas d’historique de données sur cette masse d’eau,  2 années de suivi seulement en 2012 et 2017 avant la 7ème campagne (max = 8,2 mg/l)
Analyse des nutriments : pas de problèmes de nutriments azotés ou phosphorés sur cette masse d’eau
</t>
    </r>
    <r>
      <rPr>
        <sz val="10"/>
        <color rgb="FF0000FF"/>
        <rFont val="Arial"/>
        <family val="0"/>
        <charset val="1"/>
      </rPr>
      <t xml:space="preserve">Données DRAAF :
La SAU représente 69 % de la masse d’eau
78 % de la SAU est en sth, vignes ou arbo
Indices faibles intrants DRAAF = 0,84
</t>
    </r>
    <r>
      <rPr>
        <b val="true"/>
        <sz val="10"/>
        <color rgb="FF000000"/>
        <rFont val="Arial"/>
        <family val="0"/>
        <charset val="1"/>
      </rPr>
      <t xml:space="preserve">Au vu des résultats pour cette masse d’eau comportant très peu de données et une seule valeur dépassant le seuil, il est difficile de conclure quant à la représentativité de la mesure =&gt; le non classement pourrait être proposé sur cette masse d’eau</t>
    </r>
  </si>
  <si>
    <r>
      <rPr>
        <sz val="11"/>
        <color rgb="FF000000"/>
        <rFont val="Calibri"/>
        <family val="2"/>
        <charset val="1"/>
      </rPr>
      <t xml:space="preserve">7ème campagne : 1 valeur / 2 &gt; 18 mg/l en 10/2018 à 32.5 mg/l (7.7 mg/l en 12)
Historique : 9 mesures / 52 &gt; 18 mg/l de 01/2010 à 08/2018, pas de mesures entre fin 2014 et début 2018 (max = 33.4 mg/l), plutôt en période estivale, donc déconnectée des cinétiques de type agricole
Analyse des nutriments : problèmes de nutriments azotés et phosphorés jusqu’en 2014, amélioration en 2018
</t>
    </r>
    <r>
      <rPr>
        <sz val="10"/>
        <color rgb="FF0000FF"/>
        <rFont val="Arial"/>
        <family val="0"/>
        <charset val="1"/>
      </rPr>
      <t xml:space="preserve">Données DRAAF :
52% de la masse d’eau est en SAU
66 % de la SAU est en sth, vignes ou arbo
Indices faibles intrants DRAAF = 0,78
</t>
    </r>
    <r>
      <rPr>
        <b val="true"/>
        <sz val="10"/>
        <color rgb="FF000000"/>
        <rFont val="Arial"/>
        <family val="0"/>
        <charset val="1"/>
      </rPr>
      <t xml:space="preserve">Valeur de nitrates très élevé lors de la 7ème campagnes mais seulement 2 données sur cette campagne, des valeurs historiques élevées mais en été =&gt; à discuter avec éléments complémentaires</t>
    </r>
  </si>
  <si>
    <r>
      <rPr>
        <sz val="11"/>
        <color rgb="FF000000"/>
        <rFont val="Calibri"/>
        <family val="2"/>
        <charset val="1"/>
      </rPr>
      <t xml:space="preserve">Station sur le ruisseau des Odiberts à Epercieux St Paul (04407009), </t>
    </r>
    <r>
      <rPr>
        <b val="true"/>
        <u val="single"/>
        <sz val="10"/>
        <color rgb="FF000000"/>
        <rFont val="Arial"/>
        <family val="0"/>
        <charset val="1"/>
      </rPr>
      <t xml:space="preserve">hors réseau DCE
</t>
    </r>
    <r>
      <rPr>
        <sz val="11"/>
        <color rgb="FF000000"/>
        <rFont val="Calibri"/>
        <family val="2"/>
        <charset val="1"/>
      </rPr>
      <t xml:space="preserve">7ème campagne : 1 valeur / 6 &gt; 18 mg/l en période hivernale (02) : 26 mg/l
Historique : pas d’historique de données sur cette masse d’eau,  2 années de suivi seulement en 2014 et 2018 avant la 7ème campagne (max = 12.2 mg/l sur 10 mesures)
Analyse des nutriments : quelques dépassements ponctuels des nutriments phosphorés sur cette masse d’eau
</t>
    </r>
    <r>
      <rPr>
        <sz val="10"/>
        <color rgb="FF0000FF"/>
        <rFont val="Arial"/>
        <family val="0"/>
        <charset val="1"/>
      </rPr>
      <t xml:space="preserve">Données DRAAF :
La SAU représente 54 % de la masse d’eau
61 % de la SAU est en sth, vignes ou arbo
Indices faibles intrants DRAAF = 0,72
</t>
    </r>
    <r>
      <rPr>
        <b val="true"/>
        <sz val="10"/>
        <color rgb="FF000000"/>
        <rFont val="Arial"/>
        <family val="0"/>
        <charset val="1"/>
      </rPr>
      <t xml:space="preserve">Au vu des résultats pour cette masse d’eau comportant très peu de données et une seule valeur dépassant le seuil, il est difficile de conclure quant à la représentativité de la mesure =&gt; le non classement pourrait être proposé sur cette masse d’eau</t>
    </r>
  </si>
  <si>
    <t xml:space="preserve">;</t>
  </si>
  <si>
    <r>
      <rPr>
        <sz val="11"/>
        <color rgb="FF000000"/>
        <rFont val="Calibri"/>
        <family val="2"/>
        <charset val="1"/>
      </rPr>
      <t xml:space="preserve">Station sur le ruisseau de Cubes à Chateauneuf les Bains (04041775), </t>
    </r>
    <r>
      <rPr>
        <b val="true"/>
        <u val="single"/>
        <sz val="10"/>
        <color rgb="FF000000"/>
        <rFont val="Arial"/>
        <family val="0"/>
        <charset val="1"/>
      </rPr>
      <t xml:space="preserve">hors réseau DCE
</t>
    </r>
    <r>
      <rPr>
        <sz val="11"/>
        <color rgb="FF000000"/>
        <rFont val="Calibri"/>
        <family val="2"/>
        <charset val="1"/>
      </rPr>
      <t xml:space="preserve">7ème campagne : pas de mesures
Historique : l’historique des données disponible sur Naïades ne concerne que les années 2010 à 2012, avec des valeurs supérieures à 18 mg/l pour les nitrates, de façon récurrente en hiver, mais données trop anciennes pour être validées pour cette campagne.
La DDT mentionne des données en 218-2019, mais qui ne sont pas bancarisées sous Naïades
</t>
    </r>
    <r>
      <rPr>
        <sz val="10"/>
        <color rgb="FF0000FF"/>
        <rFont val="Arial"/>
        <family val="0"/>
        <charset val="1"/>
      </rPr>
      <t xml:space="preserve">Données DRAAF :
La SAU représente 59 % de la masse d’eau
29 % de la SAU est en sth, vignes ou arbo
Indices faibles intrants DRAAF = 0,56
</t>
    </r>
    <r>
      <rPr>
        <b val="true"/>
        <sz val="10"/>
        <color rgb="FF000000"/>
        <rFont val="Arial"/>
        <family val="0"/>
        <charset val="1"/>
      </rPr>
      <t xml:space="preserve">Les résultats bancarisés actuellement pour cette masse d’eau sont trop anciens pour être pris en compte, même s’ils dénotent une influence agricole =&gt; le classement paraît difficile à justifier sauf si le statut des données indiquées par la DDT est reconnu</t>
    </r>
  </si>
  <si>
    <r>
      <rPr>
        <sz val="11"/>
        <color rgb="FF000000"/>
        <rFont val="Calibri"/>
        <family val="2"/>
        <charset val="1"/>
      </rPr>
      <t xml:space="preserve">Station sur le ruisseau de Braynant à Chateauneuf les Bains (04041777), </t>
    </r>
    <r>
      <rPr>
        <b val="true"/>
        <u val="single"/>
        <sz val="10"/>
        <color rgb="FF000000"/>
        <rFont val="Arial"/>
        <family val="0"/>
        <charset val="1"/>
      </rPr>
      <t xml:space="preserve">hors réseau DCE
</t>
    </r>
    <r>
      <rPr>
        <sz val="11"/>
        <color rgb="FF000000"/>
        <rFont val="Calibri"/>
        <family val="2"/>
        <charset val="1"/>
      </rPr>
      <t xml:space="preserve">7ème campagne : pas de mesures
Historique : l’historique des données disponible sur Naïades ne concerne que les années 2010 à 2012, avec des valeurs supérieures à 18 mg/l pour les nitrates, de façon récurrente en hiver, mais données trop anciennes pour être validées pour cette campagne.
La DDT mentionne des données en 218-2019, mais qui ne sont pas bancarisées sous Naïades
</t>
    </r>
    <r>
      <rPr>
        <sz val="10"/>
        <color rgb="FF0000FF"/>
        <rFont val="Arial"/>
        <family val="0"/>
        <charset val="1"/>
      </rPr>
      <t xml:space="preserve">Données DRAAF :
La SAU représente 57 % de la masse d’eau
31 % de la SAU est en sth, vignes ou arbo
Indices faibles intrants DRAAF = 0,59
</t>
    </r>
    <r>
      <rPr>
        <b val="true"/>
        <sz val="10"/>
        <color rgb="FF000000"/>
        <rFont val="Arial"/>
        <family val="0"/>
        <charset val="1"/>
      </rPr>
      <t xml:space="preserve">Les résultats bancarisés actuellement pour cette masse d’eau sont trop anciens pour être pris en compte, même s’ils dénotent une influence agricole =&gt; le classement paraît difficile à justifier sauf si le statut des données indiquées par la DDT est reconnu</t>
    </r>
  </si>
  <si>
    <r>
      <rPr>
        <sz val="11"/>
        <color rgb="FF000000"/>
        <rFont val="Calibri"/>
        <family val="2"/>
        <charset val="1"/>
      </rPr>
      <t xml:space="preserve">Station sur le Trambouzan à Perreux (04410000), </t>
    </r>
    <r>
      <rPr>
        <b val="true"/>
        <u val="single"/>
        <sz val="10"/>
        <color rgb="FF000000"/>
        <rFont val="Arial"/>
        <family val="0"/>
        <charset val="1"/>
      </rPr>
      <t xml:space="preserve">hors réseau DCE
</t>
    </r>
    <r>
      <rPr>
        <sz val="11"/>
        <color rgb="FF000000"/>
        <rFont val="Calibri"/>
        <family val="2"/>
        <charset val="1"/>
      </rPr>
      <t xml:space="preserve">7ème campagne : 1 valeur / 6 &gt; 18 mg/l en période hivernale (02) : 29.7 mg/l (&lt; 9 mg/l pour les autres valeurs)
Historique : 0 mesure / 60 &gt; 18 mg/l de 03/2010 à 07/2018 (max = 15.7 mg/l). La valeur de 29.7 mg/l obtenue en 02/2019 constitue donc la première et seule valeur dépassant le seuil sur une chronique de 10 ans de données.
Analyse des nutriments : pas de problèmes de nutriments sur cette masse d’eau
</t>
    </r>
    <r>
      <rPr>
        <sz val="10"/>
        <color rgb="FF0000FF"/>
        <rFont val="Arial"/>
        <family val="0"/>
        <charset val="1"/>
      </rPr>
      <t xml:space="preserve">Données DRAAF :
La SAU représente 62 % de la masse d’eau
80 % de la SAU est en sth, vignes ou arbo
Indices faibles intrants DRAAF = 0,83
</t>
    </r>
    <r>
      <rPr>
        <b val="true"/>
        <sz val="10"/>
        <color rgb="FF000000"/>
        <rFont val="Arial"/>
        <family val="0"/>
        <charset val="1"/>
      </rPr>
      <t xml:space="preserve">Au vu des résultats pour cette masse d’eau : 1 seule valeur dépassant le seuil en 10 ans =&gt; le non classement pourrait être discuté sur cette masse d’eau, mais  la valeur de 29.7 n’est pas négligeable. Des compléments concernant l’hydrologie sur la 7ème campagne seraient utiles.</t>
    </r>
  </si>
  <si>
    <r>
      <rPr>
        <sz val="11"/>
        <color rgb="FF000000"/>
        <rFont val="Calibri"/>
        <family val="2"/>
        <charset val="1"/>
      </rPr>
      <t xml:space="preserve">Station sur le Cepe à Ebreuil (04433003), </t>
    </r>
    <r>
      <rPr>
        <b val="true"/>
        <u val="single"/>
        <sz val="10"/>
        <color rgb="FF000000"/>
        <rFont val="Arial"/>
        <family val="0"/>
        <charset val="1"/>
      </rPr>
      <t xml:space="preserve">hors réseau DCE
</t>
    </r>
    <r>
      <rPr>
        <sz val="11"/>
        <color rgb="FF000000"/>
        <rFont val="Calibri"/>
        <family val="2"/>
        <charset val="1"/>
      </rPr>
      <t xml:space="preserve">7ème campagne : 1 valeur / 4 &gt; 18 mg/l en période hivernale (02) : 29.6 mg/l (&lt; 13 mg/l pour les autres valeurs)
Historique : pas d’historique de données sur cette masse d’eau,  valeurs seulement en 2018 avant la 7ème campagne (max = 16.8 mg/l)
</t>
    </r>
    <r>
      <rPr>
        <sz val="10"/>
        <color rgb="FF0000FF"/>
        <rFont val="Arial"/>
        <family val="0"/>
        <charset val="1"/>
      </rPr>
      <t xml:space="preserve">Données DRAAF :
La SAU représente 68 % de la masse d’eau
48 % de la SAU est en sth, vignes ou arbo
Indices faibles intrants DRAAF = 0,68
</t>
    </r>
    <r>
      <rPr>
        <b val="true"/>
        <sz val="10"/>
        <color rgb="FF000000"/>
        <rFont val="Arial"/>
        <family val="0"/>
        <charset val="1"/>
      </rPr>
      <t xml:space="preserve">Au vu des résultats pour cette masse d’eau comportant très peu de données et une seule valeur dépassant le seuil, il est difficile de conclure quant à la représentativité de la mesure =&gt; le non classement pourrait être proposé sur cette masse d’eau</t>
    </r>
  </si>
  <si>
    <r>
      <rPr>
        <sz val="11"/>
        <color rgb="FF000000"/>
        <rFont val="Calibri"/>
        <family val="2"/>
        <charset val="1"/>
      </rPr>
      <t xml:space="preserve">7ème campagne : 0 valeur / 1 &gt; 18 mg/l, à 5.2 mg/l
Historique : 2 mesures / 20 &gt; 18 mg/l pour les années de suivi 2010, 2013, 2017 et 2018 (max = 22.5 mg/l) en période estivale en 2010, pas de dépassements depuis, max = 14 en dehors de ces 2 valeurs
Analyse des nutriments : dépassements quasi systématiques des seuils de bon état pour les nutriments phosphorés, montrant des pollutions domestiques de type assainissement sur cette masse d’eau
</t>
    </r>
    <r>
      <rPr>
        <sz val="10"/>
        <color rgb="FF0000FF"/>
        <rFont val="Arial"/>
        <family val="0"/>
        <charset val="1"/>
      </rPr>
      <t xml:space="preserve">Données DRAAF :
62% de la masse d’eau est en SAU
51 % de la SAU est en sth, vignes ou arbo
Indices faibles intrants DRAAF = 0,65
</t>
    </r>
    <r>
      <rPr>
        <b val="true"/>
        <sz val="10"/>
        <color rgb="FF000000"/>
        <rFont val="Arial"/>
        <family val="0"/>
        <charset val="1"/>
      </rPr>
      <t xml:space="preserve">Au vu des résultats pour cette masse d’eau, si on applique les critères de classement sensus stricto =&gt; le non classement peut être proposé sur cette masse d’eau</t>
    </r>
  </si>
  <si>
    <r>
      <rPr>
        <sz val="11"/>
        <color rgb="FF000000"/>
        <rFont val="Calibri"/>
        <family val="2"/>
        <charset val="1"/>
      </rPr>
      <t xml:space="preserve">Station sur le Saduit à Léotoing (04029960), </t>
    </r>
    <r>
      <rPr>
        <b val="true"/>
        <u val="single"/>
        <sz val="10"/>
        <color rgb="FF000000"/>
        <rFont val="Arial"/>
        <family val="0"/>
        <charset val="1"/>
      </rPr>
      <t xml:space="preserve">hors réseau DCE
</t>
    </r>
    <r>
      <rPr>
        <sz val="11"/>
        <color rgb="FF000000"/>
        <rFont val="Calibri"/>
        <family val="2"/>
        <charset val="1"/>
      </rPr>
      <t xml:space="preserve">7ème campagne : pas de suivi pour cette station lors de la 7ème campagne
Historique : station suivie jusqu’à fin 2015, pas de mesures depuis. Sur 42 valeurs entre 03/2010 et 12/2015, 5 valeurs &gt; 18mg/l lors des hivers 2014 et 2015
Analyse des nutriments : problèmes récurrents en nutriments phosphorés durant cette même période
</t>
    </r>
    <r>
      <rPr>
        <sz val="10"/>
        <color rgb="FF0000FF"/>
        <rFont val="Arial"/>
        <family val="0"/>
        <charset val="1"/>
      </rPr>
      <t xml:space="preserve">Données DRAAF :
La SAU représente 66 % de la masse d’eau
36 % de la SAU est en sth, vignes ou arbo
Indices faibles intrants DRAAF = 0,54
</t>
    </r>
    <r>
      <rPr>
        <b val="true"/>
        <sz val="10"/>
        <color rgb="FF000000"/>
        <rFont val="Arial"/>
        <family val="0"/>
        <charset val="1"/>
      </rPr>
      <t xml:space="preserve">L’absence de résultats depuis fin 2015 est très préjudiciable pour se prononcer sur le maintien du classement de cette masse d’eau =&gt; décision à prendre avec la DDT pour analyser les conséquences d’un déclassement ou d’un maintien au classement</t>
    </r>
  </si>
  <si>
    <t xml:space="preserve">Graphe erronné</t>
  </si>
  <si>
    <r>
      <rPr>
        <sz val="11"/>
        <color rgb="FF000000"/>
        <rFont val="Calibri"/>
        <family val="2"/>
        <charset val="1"/>
      </rPr>
      <t xml:space="preserve">7ème campagne : 0 valeur / 2 &gt; 18 mg/l ? Existe-t-il d’autres données ?
Historique : 9 mesures / 92 &gt; 18 mg/l de 01/2010 à 08/2018 (max = 25.4 mg/l) en hiver ou été
Analyse des nutriments : dépassements réguliers pour les nutriments phosphorés et azotés jusqu’en 2016
</t>
    </r>
    <r>
      <rPr>
        <sz val="10"/>
        <color rgb="FF0000FF"/>
        <rFont val="Arial"/>
        <family val="0"/>
        <charset val="1"/>
      </rPr>
      <t xml:space="preserve">Données DRAAF :
La SAU représente 33 % de la masse d’eau
72 % de la SAU est en sth, vignes ou arbo
Indices faibles intrants DRAAF = 0,83
</t>
    </r>
    <r>
      <rPr>
        <b val="true"/>
        <sz val="10"/>
        <color rgb="FF000000"/>
        <rFont val="Arial"/>
        <family val="0"/>
        <charset val="1"/>
      </rPr>
      <t xml:space="preserve">Préciser d’où vient la valeur déclassante, non vue dans les tableaux ???</t>
    </r>
  </si>
  <si>
    <r>
      <rPr>
        <sz val="11"/>
        <color rgb="FF000000"/>
        <rFont val="Calibri"/>
        <family val="2"/>
        <charset val="1"/>
      </rPr>
      <t xml:space="preserve">Station sur le ruisseau des Parcelles à Pradeaux (04426043), </t>
    </r>
    <r>
      <rPr>
        <b val="true"/>
        <u val="single"/>
        <sz val="10"/>
        <color rgb="FF000000"/>
        <rFont val="Arial"/>
        <family val="0"/>
        <charset val="1"/>
      </rPr>
      <t xml:space="preserve">hors réseau DCE
</t>
    </r>
    <r>
      <rPr>
        <sz val="11"/>
        <color rgb="FF000000"/>
        <rFont val="Calibri"/>
        <family val="2"/>
        <charset val="1"/>
      </rPr>
      <t xml:space="preserve">7ème campagne : 2 valeurs / 2 &gt; 18 mg/l en 03 et 06, max = 32 .2 mg/l
Historique : données bancarisées sur Naïades uniquement en 2015 et 2016 pour cette masse d’eau, avec 10 valeurs / 12 &gt; 18 mg/l (max = 49.3 mg/l)
</t>
    </r>
    <r>
      <rPr>
        <sz val="10"/>
        <color rgb="FF0000FF"/>
        <rFont val="Arial"/>
        <family val="0"/>
        <charset val="1"/>
      </rPr>
      <t xml:space="preserve">Données DRAAF :
La SAU représente 33 % de la masse d’eau
72 % de la SAU est en sth, vignes ou arbo
Indices faibles intrants DRAAF = 0,83
</t>
    </r>
    <r>
      <rPr>
        <b val="true"/>
        <sz val="10"/>
        <color rgb="FF000000"/>
        <rFont val="Arial"/>
        <family val="0"/>
        <charset val="1"/>
      </rPr>
      <t xml:space="preserve">A vérifier les données de la DDT mais les données disponibles sur 2015 et 2016 montrent plutôt des dépassement systématiques et élevés en nitrates</t>
    </r>
  </si>
  <si>
    <r>
      <rPr>
        <sz val="11"/>
        <color rgb="FF000000"/>
        <rFont val="Calibri"/>
        <family val="2"/>
        <charset val="1"/>
      </rPr>
      <t xml:space="preserve">7ème campagne : 5 valeurs / 7 &gt; 18 mg/l sans lien avec la période de l’année, max = 30.4 mg/l
Historique : 8 mesures / 62 &gt; 18 mg/l de 01/2010 à 08/2018 (max = 32.6 mg/l), dont 5 en période hivernale
Analyse des nutriments : problèmes très réguliers relevés pour les formes azotées avec de fortes concentrations en nitrites et ammonium, et en formes phosphorées, quasi systématiques, montrant des apports importants de type domestiques (assainissement non maîtrisé)
</t>
    </r>
    <r>
      <rPr>
        <sz val="10"/>
        <color rgb="FF000080"/>
        <rFont val="Arial"/>
        <family val="0"/>
        <charset val="1"/>
      </rPr>
      <t xml:space="preserve">Don</t>
    </r>
    <r>
      <rPr>
        <sz val="10"/>
        <color rgb="FF0000FF"/>
        <rFont val="Arial"/>
        <family val="0"/>
        <charset val="1"/>
      </rPr>
      <t xml:space="preserve">nées DRAAF :
Pas de données sur l’occupation du sol
</t>
    </r>
    <r>
      <rPr>
        <b val="true"/>
        <sz val="10"/>
        <color rgb="FF000000"/>
        <rFont val="Arial"/>
        <family val="0"/>
        <charset val="1"/>
      </rPr>
      <t xml:space="preserve">Beaucoup de dépassements du seuil de 18 mg/l lors de la 7ème campagne, impact assainissement très fort sur cette masse d’eau =&gt; besoin de données précises concernant les STEU et l’occupation du sol du BV pour trancher mais le non classement va être compliqué à défendre en absence d’éléments complémentaires</t>
    </r>
  </si>
  <si>
    <t xml:space="preserve">superfc</t>
  </si>
  <si>
    <t xml:space="preserve">shp_lng</t>
  </si>
  <si>
    <t xml:space="preserve">shape_r</t>
  </si>
  <si>
    <t xml:space="preserve">QUALITO_2016</t>
  </si>
  <si>
    <t xml:space="preserve">PCT90_2016</t>
  </si>
  <si>
    <t xml:space="preserve">CLASS_2017</t>
  </si>
  <si>
    <t xml:space="preserve">P90_7e camp</t>
  </si>
  <si>
    <t xml:space="preserve">ST_RN_STA_MAX</t>
  </si>
  <si>
    <t xml:space="preserve">QUALITO_RN_COMMUN_6eCAMP</t>
  </si>
  <si>
    <t xml:space="preserve">P90_RN_MAX</t>
  </si>
  <si>
    <t xml:space="preserve">TEND_ANNEE</t>
  </si>
  <si>
    <t xml:space="preserve">TEND_HIVER</t>
  </si>
  <si>
    <t xml:space="preserve">STA_ME</t>
  </si>
  <si>
    <t xml:space="preserve">STA_REF</t>
  </si>
  <si>
    <t xml:space="preserve">CLASS_EUTRO</t>
  </si>
  <si>
    <t xml:space="preserve">Etat moins que bon Eutro EDL2019</t>
  </si>
  <si>
    <t xml:space="preserve">CLASS_QUAL</t>
  </si>
  <si>
    <t xml:space="preserve">CLASS_2020</t>
  </si>
  <si>
    <t xml:space="preserve">Risque Nitrates EDL -Plan d'eau</t>
  </si>
  <si>
    <t xml:space="preserve">Etat moins que bon Nitrates</t>
  </si>
  <si>
    <t xml:space="preserve">COMMENTAIRES</t>
  </si>
  <si>
    <t xml:space="preserve">RAISON_CLASS</t>
  </si>
  <si>
    <t xml:space="preserve">EVOL_2017-2021</t>
  </si>
  <si>
    <t xml:space="preserve">FRGC01</t>
  </si>
  <si>
    <t xml:space="preserve">Baie du Mont-Saint-Michel</t>
  </si>
  <si>
    <t xml:space="preserve">145.217169643467997</t>
  </si>
  <si>
    <t xml:space="preserve">65790.534056000004057</t>
  </si>
  <si>
    <t xml:space="preserve">145217169.643000006675720</t>
  </si>
  <si>
    <t xml:space="preserve">NO_INFO</t>
  </si>
  <si>
    <t xml:space="preserve">PAS DE COMPARAISON</t>
  </si>
  <si>
    <t xml:space="preserve">FRGC03</t>
  </si>
  <si>
    <t xml:space="preserve">Rance-Fresnaye</t>
  </si>
  <si>
    <t xml:space="preserve">419.856401860003984</t>
  </si>
  <si>
    <t xml:space="preserve">163176.094094000000041</t>
  </si>
  <si>
    <t xml:space="preserve">419856401.860000014305115</t>
  </si>
  <si>
    <t xml:space="preserve">CLASS</t>
  </si>
  <si>
    <t xml:space="preserve">Voir EDL 19 - ME risque eutrophisation</t>
  </si>
  <si>
    <t xml:space="preserve">EUTROPHISATION</t>
  </si>
  <si>
    <t xml:space="preserve">FRGC05</t>
  </si>
  <si>
    <t xml:space="preserve">Fond Baie de Saint-Brieuc</t>
  </si>
  <si>
    <t xml:space="preserve">380.274070081374020</t>
  </si>
  <si>
    <t xml:space="preserve">112954.590947000004235</t>
  </si>
  <si>
    <t xml:space="preserve">380274070.080999970436096</t>
  </si>
  <si>
    <t xml:space="preserve">EUTROPHISATION+QUALITO_COMPL</t>
  </si>
  <si>
    <t xml:space="preserve">FRGC06</t>
  </si>
  <si>
    <t xml:space="preserve">Saint-Brieuc (large)</t>
  </si>
  <si>
    <t xml:space="preserve">597.716806256325981</t>
  </si>
  <si>
    <t xml:space="preserve">142922.337349999987055</t>
  </si>
  <si>
    <t xml:space="preserve">597716806.256000041961670</t>
  </si>
  <si>
    <t xml:space="preserve">QUALITO_COMPL</t>
  </si>
  <si>
    <t xml:space="preserve">FRGC07</t>
  </si>
  <si>
    <t xml:space="preserve">Paimpol - Perros-Guirec</t>
  </si>
  <si>
    <t xml:space="preserve">477.354811835292992</t>
  </si>
  <si>
    <t xml:space="preserve">135097.701769000006607</t>
  </si>
  <si>
    <t xml:space="preserve">477354811.834999978542328</t>
  </si>
  <si>
    <t xml:space="preserve">04316013|04316016|04316022|04320028|04320032|04321008|04321009|04321027|04321032|04321033</t>
  </si>
  <si>
    <t xml:space="preserve">FRGC08</t>
  </si>
  <si>
    <t xml:space="preserve">Perros-Guirec (large)</t>
  </si>
  <si>
    <t xml:space="preserve">219.869449339910005</t>
  </si>
  <si>
    <t xml:space="preserve">95718.181491399998777</t>
  </si>
  <si>
    <t xml:space="preserve">219869449.340000003576279</t>
  </si>
  <si>
    <t xml:space="preserve">FRGC09</t>
  </si>
  <si>
    <t xml:space="preserve">Perros-Guirec - Morlaix (large)</t>
  </si>
  <si>
    <t xml:space="preserve">326.133557843380004</t>
  </si>
  <si>
    <t xml:space="preserve">135152.988318999996409</t>
  </si>
  <si>
    <t xml:space="preserve">326133557.842999994754791</t>
  </si>
  <si>
    <t xml:space="preserve">04321013|04321030|04321031|04321034|04321035</t>
  </si>
  <si>
    <t xml:space="preserve">04321030|04321035</t>
  </si>
  <si>
    <t xml:space="preserve">NO_CLASS</t>
  </si>
  <si>
    <t xml:space="preserve">FRGC10</t>
  </si>
  <si>
    <t xml:space="preserve">Baie de Lannion</t>
  </si>
  <si>
    <t xml:space="preserve">82.512346483609903</t>
  </si>
  <si>
    <t xml:space="preserve">54637.587491600002977</t>
  </si>
  <si>
    <t xml:space="preserve">82512346.483600005507469</t>
  </si>
  <si>
    <t xml:space="preserve">04323003|04323023|04324018|04324027</t>
  </si>
  <si>
    <t xml:space="preserve">FRGC11</t>
  </si>
  <si>
    <t xml:space="preserve">Baie de Morlaix</t>
  </si>
  <si>
    <t xml:space="preserve">88.581509818613199</t>
  </si>
  <si>
    <t xml:space="preserve">64848.147764000001189</t>
  </si>
  <si>
    <t xml:space="preserve">88581509.818599998950958</t>
  </si>
  <si>
    <t xml:space="preserve">Eutrophisation possible. Voir les données qualité de l'OEB</t>
  </si>
  <si>
    <t xml:space="preserve">FRGC12</t>
  </si>
  <si>
    <t xml:space="preserve">Leon - Tregor (large)</t>
  </si>
  <si>
    <t xml:space="preserve">566.625358580482953</t>
  </si>
  <si>
    <t xml:space="preserve">184244.223933000001125</t>
  </si>
  <si>
    <t xml:space="preserve">566625358.580000042915344</t>
  </si>
  <si>
    <t xml:space="preserve">FRGC13</t>
  </si>
  <si>
    <t xml:space="preserve">Les Abers (large)</t>
  </si>
  <si>
    <t xml:space="preserve">309.950808116204996</t>
  </si>
  <si>
    <t xml:space="preserve">174572.026596999989124</t>
  </si>
  <si>
    <t xml:space="preserve">309950808.115999996662140</t>
  </si>
  <si>
    <t xml:space="preserve">FRGC16</t>
  </si>
  <si>
    <t xml:space="preserve">Rade de Brest</t>
  </si>
  <si>
    <t xml:space="preserve">402.209805649416012</t>
  </si>
  <si>
    <t xml:space="preserve">136703.692890000005718</t>
  </si>
  <si>
    <t xml:space="preserve">402209805.648999989032745</t>
  </si>
  <si>
    <t xml:space="preserve">régulièrement production importante de phytoplancton dont certain toxique (phycotoxine notamment) ce qui entraine des arrêts de production de coquillages (voir cahier de la MISEN n°22 - décembre 2019).</t>
  </si>
  <si>
    <t xml:space="preserve">FRGC17</t>
  </si>
  <si>
    <t xml:space="preserve">Iroise - Camaret</t>
  </si>
  <si>
    <t xml:space="preserve">411.375684526033012</t>
  </si>
  <si>
    <t xml:space="preserve">110203.022756999998819</t>
  </si>
  <si>
    <t xml:space="preserve">411375684.526000022888184</t>
  </si>
  <si>
    <t xml:space="preserve">FRGC18</t>
  </si>
  <si>
    <t xml:space="preserve">Iroise (large)</t>
  </si>
  <si>
    <t xml:space="preserve">1339.285434854650020</t>
  </si>
  <si>
    <t xml:space="preserve">175551.759325999999419</t>
  </si>
  <si>
    <t xml:space="preserve">1339285434.849999904632568</t>
  </si>
  <si>
    <t xml:space="preserve">FRGC20</t>
  </si>
  <si>
    <t xml:space="preserve">Baie de Douarnenez</t>
  </si>
  <si>
    <t xml:space="preserve">357.462342664236985</t>
  </si>
  <si>
    <t xml:space="preserve">112302.604466999997385</t>
  </si>
  <si>
    <t xml:space="preserve">357462342.663999974727631</t>
  </si>
  <si>
    <t xml:space="preserve">04339008|04339030|04339031|04339032|04339033|04339034|04339035|04339036|04339037|04339038|04339040</t>
  </si>
  <si>
    <t xml:space="preserve">FRGC24</t>
  </si>
  <si>
    <t xml:space="preserve">Audierne (large)</t>
  </si>
  <si>
    <t xml:space="preserve">490.040109574237988</t>
  </si>
  <si>
    <t xml:space="preserve">134637.463163999986136</t>
  </si>
  <si>
    <t xml:space="preserve">490040109.574000000953674</t>
  </si>
  <si>
    <t xml:space="preserve">FRGC26</t>
  </si>
  <si>
    <t xml:space="preserve">Baie d'Audierne</t>
  </si>
  <si>
    <t xml:space="preserve">314.243659438829013</t>
  </si>
  <si>
    <t xml:space="preserve">124261.700595999995130</t>
  </si>
  <si>
    <t xml:space="preserve">314243659.439000010490417</t>
  </si>
  <si>
    <t xml:space="preserve">FRGC28</t>
  </si>
  <si>
    <t xml:space="preserve">Concarneau (large)</t>
  </si>
  <si>
    <t xml:space="preserve">749.504773800234943</t>
  </si>
  <si>
    <t xml:space="preserve">168198.766782999999123</t>
  </si>
  <si>
    <t xml:space="preserve">749504773.799999952316284</t>
  </si>
  <si>
    <t xml:space="preserve">FRGC29</t>
  </si>
  <si>
    <t xml:space="preserve">Baie de Concarneau</t>
  </si>
  <si>
    <t xml:space="preserve">162.473150384918000</t>
  </si>
  <si>
    <t xml:space="preserve">78371.823254799994174</t>
  </si>
  <si>
    <t xml:space="preserve">162473150.384999990463257</t>
  </si>
  <si>
    <t xml:space="preserve">FRGC32</t>
  </si>
  <si>
    <t xml:space="preserve">Laita - Pouldu</t>
  </si>
  <si>
    <t xml:space="preserve">88.054541473618400</t>
  </si>
  <si>
    <t xml:space="preserve">46895.712964500002272</t>
  </si>
  <si>
    <t xml:space="preserve">88054541.473600000143051</t>
  </si>
  <si>
    <t xml:space="preserve">voir EDL19 - BE à la limite du Moyen. Pas stable pour le paramètre Algues vertes.</t>
  </si>
  <si>
    <t xml:space="preserve">FRGC33</t>
  </si>
  <si>
    <t xml:space="preserve">Laita (large)</t>
  </si>
  <si>
    <t xml:space="preserve">155.975623037287988</t>
  </si>
  <si>
    <t xml:space="preserve">68888.524309800006449</t>
  </si>
  <si>
    <t xml:space="preserve">155975623.037000000476837</t>
  </si>
  <si>
    <t xml:space="preserve">FRGC34</t>
  </si>
  <si>
    <t xml:space="preserve">Lorient - Groix</t>
  </si>
  <si>
    <t xml:space="preserve">201.494093196107997</t>
  </si>
  <si>
    <t xml:space="preserve">83420.695271300006425</t>
  </si>
  <si>
    <t xml:space="preserve">201494093.196000009775162</t>
  </si>
  <si>
    <t xml:space="preserve">FRGC35</t>
  </si>
  <si>
    <t xml:space="preserve">Baie d'Etel</t>
  </si>
  <si>
    <t xml:space="preserve">249.806256361587003</t>
  </si>
  <si>
    <t xml:space="preserve">84513.625341299994034</t>
  </si>
  <si>
    <t xml:space="preserve">249806256.361999988555908</t>
  </si>
  <si>
    <t xml:space="preserve">FRGC36</t>
  </si>
  <si>
    <t xml:space="preserve">Baie de Quiberon</t>
  </si>
  <si>
    <t xml:space="preserve">137.050564344099001</t>
  </si>
  <si>
    <t xml:space="preserve">60793.997111299999233</t>
  </si>
  <si>
    <t xml:space="preserve">137050564.344000011682510</t>
  </si>
  <si>
    <t xml:space="preserve">FRGC37</t>
  </si>
  <si>
    <t xml:space="preserve">Groix (large)</t>
  </si>
  <si>
    <t xml:space="preserve">172.203916110277987</t>
  </si>
  <si>
    <t xml:space="preserve">67710.430212899998878</t>
  </si>
  <si>
    <t xml:space="preserve">172203916.110000014305115</t>
  </si>
  <si>
    <t xml:space="preserve">FRGC38</t>
  </si>
  <si>
    <t xml:space="preserve">Golfe du Morbihan (large)</t>
  </si>
  <si>
    <t xml:space="preserve">366.582253890160018</t>
  </si>
  <si>
    <t xml:space="preserve">97738.271001800007070</t>
  </si>
  <si>
    <t xml:space="preserve">366582253.889999985694885</t>
  </si>
  <si>
    <t xml:space="preserve">FRGC39</t>
  </si>
  <si>
    <t xml:space="preserve">Golfe du Morbihan</t>
  </si>
  <si>
    <t xml:space="preserve">204.853146218386001</t>
  </si>
  <si>
    <t xml:space="preserve">80862.742033999995328</t>
  </si>
  <si>
    <t xml:space="preserve">204853146.217999994754791</t>
  </si>
  <si>
    <t xml:space="preserve">FRGC42</t>
  </si>
  <si>
    <t xml:space="preserve">Belle-Ile</t>
  </si>
  <si>
    <t xml:space="preserve">587.751964281555047</t>
  </si>
  <si>
    <t xml:space="preserve">112274.143421999993734</t>
  </si>
  <si>
    <t xml:space="preserve">587751964.281999945640564</t>
  </si>
  <si>
    <t xml:space="preserve">FRGC44</t>
  </si>
  <si>
    <t xml:space="preserve">Baie de Vilaine (cote)</t>
  </si>
  <si>
    <t xml:space="preserve">217.428251942542005</t>
  </si>
  <si>
    <t xml:space="preserve">82030.771000799999456</t>
  </si>
  <si>
    <t xml:space="preserve">217428251.942999988794327</t>
  </si>
  <si>
    <t xml:space="preserve">FRGC45</t>
  </si>
  <si>
    <t xml:space="preserve">Baie de Vilaine (large)</t>
  </si>
  <si>
    <t xml:space="preserve">636.178973256887957</t>
  </si>
  <si>
    <t xml:space="preserve">123938.170020000005024</t>
  </si>
  <si>
    <t xml:space="preserve">636178973.256999969482422</t>
  </si>
  <si>
    <t xml:space="preserve">FRGC46</t>
  </si>
  <si>
    <t xml:space="preserve">Loire (large)</t>
  </si>
  <si>
    <t xml:space="preserve">462.599046746873000</t>
  </si>
  <si>
    <t xml:space="preserve">103182.488509999995586</t>
  </si>
  <si>
    <t xml:space="preserve">462599046.746999979019165</t>
  </si>
  <si>
    <t xml:space="preserve">FRGC47</t>
  </si>
  <si>
    <t xml:space="preserve">Ile d'Yeu</t>
  </si>
  <si>
    <t xml:space="preserve">421.558721007019983</t>
  </si>
  <si>
    <t xml:space="preserve">123716.602266000001691</t>
  </si>
  <si>
    <t xml:space="preserve">421558721.007000029087067</t>
  </si>
  <si>
    <t xml:space="preserve">Déjà classée. Aucune info pour confirmer le classement. Aucune justification en 2016.</t>
  </si>
  <si>
    <t xml:space="preserve">DEJA_CLASS</t>
  </si>
  <si>
    <t xml:space="preserve">FRGC48</t>
  </si>
  <si>
    <t xml:space="preserve">Baie de Bourgneuf</t>
  </si>
  <si>
    <t xml:space="preserve">564.463361232942020</t>
  </si>
  <si>
    <t xml:space="preserve">129216.386207999996259</t>
  </si>
  <si>
    <t xml:space="preserve">564463361.233000040054321</t>
  </si>
  <si>
    <t xml:space="preserve">Attente d'éléments complémentaires DREAL+DDTM. Pour l'instant classée sur la base des sites d'échouages des algues vertes.</t>
  </si>
  <si>
    <t xml:space="preserve">FRGC49</t>
  </si>
  <si>
    <t xml:space="preserve">La Barre-de-Monts</t>
  </si>
  <si>
    <t xml:space="preserve">323.332398995550022</t>
  </si>
  <si>
    <t xml:space="preserve">90378.251105400006054</t>
  </si>
  <si>
    <t xml:space="preserve">323332398.995999991893768</t>
  </si>
  <si>
    <t xml:space="preserve">FRGC50</t>
  </si>
  <si>
    <t xml:space="preserve">Nord Sables-d'Olonne</t>
  </si>
  <si>
    <t xml:space="preserve">559.575632631318967</t>
  </si>
  <si>
    <t xml:space="preserve">118907.410789999994449</t>
  </si>
  <si>
    <t xml:space="preserve">559575632.631000041961670</t>
  </si>
  <si>
    <t xml:space="preserve">FRGC51</t>
  </si>
  <si>
    <t xml:space="preserve">Sud Sables-d'Olonne</t>
  </si>
  <si>
    <t xml:space="preserve">315.599791601862023</t>
  </si>
  <si>
    <t xml:space="preserve">131261.457290999998804</t>
  </si>
  <si>
    <t xml:space="preserve">315599791.601999998092651</t>
  </si>
  <si>
    <t xml:space="preserve">FRGC52</t>
  </si>
  <si>
    <t xml:space="preserve">Ile de Re (large)</t>
  </si>
  <si>
    <t xml:space="preserve">332.316198226963991</t>
  </si>
  <si>
    <t xml:space="preserve">126870.308287000007113</t>
  </si>
  <si>
    <t xml:space="preserve">332316198.226999998092651</t>
  </si>
  <si>
    <t xml:space="preserve">FRGC53</t>
  </si>
  <si>
    <t xml:space="preserve">Pertuis Breton</t>
  </si>
  <si>
    <t xml:space="preserve">437.800464376676985</t>
  </si>
  <si>
    <t xml:space="preserve">118769.958530000003520</t>
  </si>
  <si>
    <t xml:space="preserve">437800464.376999974250793</t>
  </si>
  <si>
    <t xml:space="preserve">Attente d'arbitrage et d'éléments de la part de la DDTM17. Pour l'instant classée sur la base des sites d'échouages des algues vertes.</t>
  </si>
  <si>
    <t xml:space="preserve">FRGC54</t>
  </si>
  <si>
    <t xml:space="preserve">La Rochelle</t>
  </si>
  <si>
    <t xml:space="preserve">374.671047288903992</t>
  </si>
  <si>
    <t xml:space="preserve">94701.524897399998736</t>
  </si>
  <si>
    <t xml:space="preserve">374671047.288999974727631</t>
  </si>
  <si>
    <t xml:space="preserve">FRGL001</t>
  </si>
  <si>
    <t xml:space="preserve">ETANG DE PIROT</t>
  </si>
  <si>
    <t xml:space="preserve">9.870308128003730</t>
  </si>
  <si>
    <t xml:space="preserve">15909.611320100000739</t>
  </si>
  <si>
    <t xml:space="preserve">9870308.128000000491738</t>
  </si>
  <si>
    <t xml:space="preserve">FRGL002</t>
  </si>
  <si>
    <t xml:space="preserve">COMPLEXE DE ROCHEBUT (Rochebut)</t>
  </si>
  <si>
    <t xml:space="preserve">30.191303675754000</t>
  </si>
  <si>
    <t xml:space="preserve">35752.252299100000528</t>
  </si>
  <si>
    <t xml:space="preserve">30191303.675799999386072</t>
  </si>
  <si>
    <t xml:space="preserve">FRGL004</t>
  </si>
  <si>
    <t xml:space="preserve">ETANG DE GOULE</t>
  </si>
  <si>
    <t xml:space="preserve">33.980410606488498</t>
  </si>
  <si>
    <t xml:space="preserve">27689.132652600001165</t>
  </si>
  <si>
    <t xml:space="preserve">33980410.606499999761581</t>
  </si>
  <si>
    <t xml:space="preserve">FRGL005</t>
  </si>
  <si>
    <t xml:space="preserve">RETENUE DE LA PALISSE</t>
  </si>
  <si>
    <t xml:space="preserve">3.961346455595380</t>
  </si>
  <si>
    <t xml:space="preserve">9495.771851690000403</t>
  </si>
  <si>
    <t xml:space="preserve">3961346.455599999986589</t>
  </si>
  <si>
    <t xml:space="preserve">FRGL006</t>
  </si>
  <si>
    <t xml:space="preserve">LAC D'ISSARLES</t>
  </si>
  <si>
    <t xml:space="preserve">2.159220067325740</t>
  </si>
  <si>
    <t xml:space="preserve">6733.894423620000453</t>
  </si>
  <si>
    <t xml:space="preserve">2159220.067329999990761</t>
  </si>
  <si>
    <t xml:space="preserve">K002910</t>
  </si>
  <si>
    <t xml:space="preserve">FRGL007</t>
  </si>
  <si>
    <t xml:space="preserve">ETANG DU PUITS</t>
  </si>
  <si>
    <t xml:space="preserve">4.668231132268580</t>
  </si>
  <si>
    <t xml:space="preserve">10728.243555900000501</t>
  </si>
  <si>
    <t xml:space="preserve">4668231.132269999943674</t>
  </si>
  <si>
    <t xml:space="preserve">FRGL008</t>
  </si>
  <si>
    <t xml:space="preserve">ETANG DE CRAON</t>
  </si>
  <si>
    <t xml:space="preserve">18.112903828389701</t>
  </si>
  <si>
    <t xml:space="preserve">23076.507179000000178</t>
  </si>
  <si>
    <t xml:space="preserve">18112903.828400000929832</t>
  </si>
  <si>
    <t xml:space="preserve">FRGL011</t>
  </si>
  <si>
    <t xml:space="preserve">RETENUE DE SIDIAILLES</t>
  </si>
  <si>
    <t xml:space="preserve">11.143203964955701</t>
  </si>
  <si>
    <t xml:space="preserve">18468.131796699999541</t>
  </si>
  <si>
    <t xml:space="preserve">11143203.964999999850988</t>
  </si>
  <si>
    <t xml:space="preserve">FRGL012</t>
  </si>
  <si>
    <t xml:space="preserve">ETANG DE LACANCHE</t>
  </si>
  <si>
    <t xml:space="preserve">6.912940666380120</t>
  </si>
  <si>
    <t xml:space="preserve">17414.765674999998737</t>
  </si>
  <si>
    <t xml:space="preserve">6912940.666380000300705</t>
  </si>
  <si>
    <t xml:space="preserve">FRGL013</t>
  </si>
  <si>
    <t xml:space="preserve">RETENUE DE CHAMBOUX</t>
  </si>
  <si>
    <t xml:space="preserve">16.270990026866102</t>
  </si>
  <si>
    <t xml:space="preserve">18296.027603400001681</t>
  </si>
  <si>
    <t xml:space="preserve">16270990.026900000870228</t>
  </si>
  <si>
    <t xml:space="preserve">FRGL014</t>
  </si>
  <si>
    <t xml:space="preserve">ETANG DE ROUEY</t>
  </si>
  <si>
    <t xml:space="preserve">5.926002852454230</t>
  </si>
  <si>
    <t xml:space="preserve">13355.569081800000276</t>
  </si>
  <si>
    <t xml:space="preserve">5926002.852450000122190</t>
  </si>
  <si>
    <t xml:space="preserve">FRGL015</t>
  </si>
  <si>
    <t xml:space="preserve">RETENUE DE BOSMELEAC</t>
  </si>
  <si>
    <t xml:space="preserve">7.479693023735520</t>
  </si>
  <si>
    <t xml:space="preserve">14574.208265499999470</t>
  </si>
  <si>
    <t xml:space="preserve">7479693.023740000091493</t>
  </si>
  <si>
    <t xml:space="preserve">J800510T</t>
  </si>
  <si>
    <t xml:space="preserve">FRGL016</t>
  </si>
  <si>
    <t xml:space="preserve">COMPLEXE DE GUERLEDAN (Guerledan)</t>
  </si>
  <si>
    <t xml:space="preserve">27.925024869172201</t>
  </si>
  <si>
    <t xml:space="preserve">26380.856970400000137</t>
  </si>
  <si>
    <t xml:space="preserve">27925024.869199998676777</t>
  </si>
  <si>
    <t xml:space="preserve">J541500R</t>
  </si>
  <si>
    <t xml:space="preserve">FRGL017</t>
  </si>
  <si>
    <t xml:space="preserve">ETANG DU CORONG</t>
  </si>
  <si>
    <t xml:space="preserve">18.926544626124802</t>
  </si>
  <si>
    <t xml:space="preserve">23946.496463399998902</t>
  </si>
  <si>
    <t xml:space="preserve">18926544.626099999994040</t>
  </si>
  <si>
    <t xml:space="preserve">J530530S</t>
  </si>
  <si>
    <t xml:space="preserve">FRGL018</t>
  </si>
  <si>
    <t xml:space="preserve">RETENUE DE ROPHEMEL</t>
  </si>
  <si>
    <t xml:space="preserve">11.590796428459001</t>
  </si>
  <si>
    <t xml:space="preserve">18857.735100699999748</t>
  </si>
  <si>
    <t xml:space="preserve">11590796.428500000387430</t>
  </si>
  <si>
    <t xml:space="preserve">J062510T</t>
  </si>
  <si>
    <t xml:space="preserve">FRGL019</t>
  </si>
  <si>
    <t xml:space="preserve">RETENUE DE L'ARGUENON</t>
  </si>
  <si>
    <t xml:space="preserve">46.913246140438098</t>
  </si>
  <si>
    <t xml:space="preserve">37224.307078899997578</t>
  </si>
  <si>
    <t xml:space="preserve">46913246.140399999916553</t>
  </si>
  <si>
    <t xml:space="preserve">FRGL020</t>
  </si>
  <si>
    <t xml:space="preserve">RETENUE DE KERNE UHEL</t>
  </si>
  <si>
    <t xml:space="preserve">11.234970514114799</t>
  </si>
  <si>
    <t xml:space="preserve">18671.119981600000756</t>
  </si>
  <si>
    <t xml:space="preserve">11234970.514100000262260</t>
  </si>
  <si>
    <t xml:space="preserve">FRGL021</t>
  </si>
  <si>
    <t xml:space="preserve">ETANG DE LA HARDOUINAIS</t>
  </si>
  <si>
    <t xml:space="preserve">17.565096769651898</t>
  </si>
  <si>
    <t xml:space="preserve">21690.063975000000937</t>
  </si>
  <si>
    <t xml:space="preserve">17565096.769699998199940</t>
  </si>
  <si>
    <t xml:space="preserve">J730510</t>
  </si>
  <si>
    <t xml:space="preserve">FRGL023</t>
  </si>
  <si>
    <t xml:space="preserve">RETENUE DU GOUET</t>
  </si>
  <si>
    <t xml:space="preserve">23.758390789334701</t>
  </si>
  <si>
    <t xml:space="preserve">22685.909011899999314</t>
  </si>
  <si>
    <t xml:space="preserve">23758390.789299998432398</t>
  </si>
  <si>
    <t xml:space="preserve">FRGL026</t>
  </si>
  <si>
    <t xml:space="preserve">ETANG DE LA CHAPELLE</t>
  </si>
  <si>
    <t xml:space="preserve">15.437236142495200</t>
  </si>
  <si>
    <t xml:space="preserve">19845.614849599998706</t>
  </si>
  <si>
    <t xml:space="preserve">15437236.142500000074506</t>
  </si>
  <si>
    <t xml:space="preserve">FRGL027</t>
  </si>
  <si>
    <t xml:space="preserve">COMPLEXE DE LA ROCHE TALAMIE (la Roche Talamie)</t>
  </si>
  <si>
    <t xml:space="preserve">46.898233119389801</t>
  </si>
  <si>
    <t xml:space="preserve">35960.223861600003147</t>
  </si>
  <si>
    <t xml:space="preserve">46898233.119400002062321</t>
  </si>
  <si>
    <t xml:space="preserve">FRGL029</t>
  </si>
  <si>
    <t xml:space="preserve">RETENUE DU CHAMMET</t>
  </si>
  <si>
    <t xml:space="preserve">7.171559097977600</t>
  </si>
  <si>
    <t xml:space="preserve">13221.453273799999806</t>
  </si>
  <si>
    <t xml:space="preserve">7171559.097980000078678</t>
  </si>
  <si>
    <t xml:space="preserve">L001530</t>
  </si>
  <si>
    <t xml:space="preserve">FRGL030</t>
  </si>
  <si>
    <t xml:space="preserve">RETENUE DES COMBES</t>
  </si>
  <si>
    <t xml:space="preserve">5.775687335630540</t>
  </si>
  <si>
    <t xml:space="preserve">10722.020657999999457</t>
  </si>
  <si>
    <t xml:space="preserve">5775687.335629999637604</t>
  </si>
  <si>
    <t xml:space="preserve">L401510</t>
  </si>
  <si>
    <t xml:space="preserve">FRGL032</t>
  </si>
  <si>
    <t xml:space="preserve">ETANG DES LANDES</t>
  </si>
  <si>
    <t xml:space="preserve">6.045842148631950</t>
  </si>
  <si>
    <t xml:space="preserve">13305.891573799999605</t>
  </si>
  <si>
    <t xml:space="preserve">6045842.148629999719560</t>
  </si>
  <si>
    <t xml:space="preserve">FRGL033</t>
  </si>
  <si>
    <t xml:space="preserve">ETANG DE LA GRANDE CAZINE</t>
  </si>
  <si>
    <t xml:space="preserve">8.797047993112360</t>
  </si>
  <si>
    <t xml:space="preserve">13311.494258099999570</t>
  </si>
  <si>
    <t xml:space="preserve">8797047.993109999224544</t>
  </si>
  <si>
    <t xml:space="preserve">L451510</t>
  </si>
  <si>
    <t xml:space="preserve">FRGL034</t>
  </si>
  <si>
    <t xml:space="preserve">RETENUE DE VASSIVIERE</t>
  </si>
  <si>
    <t xml:space="preserve">40.406509112765100</t>
  </si>
  <si>
    <t xml:space="preserve">35507.479165600001579</t>
  </si>
  <si>
    <t xml:space="preserve">40406509.112800002098083</t>
  </si>
  <si>
    <t xml:space="preserve">L011520</t>
  </si>
  <si>
    <t xml:space="preserve">FRGL035</t>
  </si>
  <si>
    <t xml:space="preserve">RETENUE DE LAVAUD GELADE</t>
  </si>
  <si>
    <t xml:space="preserve">20.007937996483601</t>
  </si>
  <si>
    <t xml:space="preserve">24207.857522999998764</t>
  </si>
  <si>
    <t xml:space="preserve">20007937.996500000357628</t>
  </si>
  <si>
    <t xml:space="preserve">FRGL036</t>
  </si>
  <si>
    <t xml:space="preserve">COMPLEXE DE SAINT MARC (Saint Marc)</t>
  </si>
  <si>
    <t xml:space="preserve">47.391216386410200</t>
  </si>
  <si>
    <t xml:space="preserve">50372.273764999998093</t>
  </si>
  <si>
    <t xml:space="preserve">47391216.386399999260902</t>
  </si>
  <si>
    <t xml:space="preserve">FRGL038</t>
  </si>
  <si>
    <t xml:space="preserve">RETENUE DE SAINT MICHEL</t>
  </si>
  <si>
    <t xml:space="preserve">34.705105937855997</t>
  </si>
  <si>
    <t xml:space="preserve">28656.699231200000213</t>
  </si>
  <si>
    <t xml:space="preserve">34705105.937899999320507</t>
  </si>
  <si>
    <t xml:space="preserve">FRGL039</t>
  </si>
  <si>
    <t xml:space="preserve">RETENUE DU DRENNEC</t>
  </si>
  <si>
    <t xml:space="preserve">24.886458897807501</t>
  </si>
  <si>
    <t xml:space="preserve">21616.223124399999506</t>
  </si>
  <si>
    <t xml:space="preserve">24886458.897799998521805</t>
  </si>
  <si>
    <t xml:space="preserve">04177320</t>
  </si>
  <si>
    <t xml:space="preserve">COMMANA</t>
  </si>
  <si>
    <t xml:space="preserve">OK</t>
  </si>
  <si>
    <t xml:space="preserve">29</t>
  </si>
  <si>
    <t xml:space="preserve">A l'amélioration</t>
  </si>
  <si>
    <t xml:space="preserve">J340510T</t>
  </si>
  <si>
    <t xml:space="preserve">Retenue/Plan d'eau : concentration &gt; 5,6 mg/l</t>
  </si>
  <si>
    <t xml:space="preserve">PAS DE CHANGEMENT</t>
  </si>
  <si>
    <t xml:space="preserve">FRGL040</t>
  </si>
  <si>
    <t xml:space="preserve">RETENUE DU MOULIN NEUF</t>
  </si>
  <si>
    <t xml:space="preserve">5.646698146908870</t>
  </si>
  <si>
    <t xml:space="preserve">14159.635995500000718</t>
  </si>
  <si>
    <t xml:space="preserve">5646698.146909999661148</t>
  </si>
  <si>
    <t xml:space="preserve">FRGL041</t>
  </si>
  <si>
    <t xml:space="preserve">GRAND ETANG DE LA MUSSE</t>
  </si>
  <si>
    <t xml:space="preserve">8.840955768474849</t>
  </si>
  <si>
    <t xml:space="preserve">14227.835722399999213</t>
  </si>
  <si>
    <t xml:space="preserve">8840955.768470000475645</t>
  </si>
  <si>
    <t xml:space="preserve">FRGL043</t>
  </si>
  <si>
    <t xml:space="preserve">RETENUE DE LA CHAPELLE ERBREE</t>
  </si>
  <si>
    <t xml:space="preserve">21.433328842971200</t>
  </si>
  <si>
    <t xml:space="preserve">23913.180316900001344</t>
  </si>
  <si>
    <t xml:space="preserve">21433328.842999998480082</t>
  </si>
  <si>
    <t xml:space="preserve">FRGL044</t>
  </si>
  <si>
    <t xml:space="preserve">ETANG DE CHATILLON</t>
  </si>
  <si>
    <t xml:space="preserve">9.945981789110601</t>
  </si>
  <si>
    <t xml:space="preserve">16141.689787699999215</t>
  </si>
  <si>
    <t xml:space="preserve">9945981.789109999313951</t>
  </si>
  <si>
    <t xml:space="preserve">FRGL045</t>
  </si>
  <si>
    <t xml:space="preserve">ETANG DE PAIN TOURTEAU</t>
  </si>
  <si>
    <t xml:space="preserve">4.414630077306260</t>
  </si>
  <si>
    <t xml:space="preserve">9438.350133660000211</t>
  </si>
  <si>
    <t xml:space="preserve">4414630.077309999614954</t>
  </si>
  <si>
    <t xml:space="preserve">FRGL046</t>
  </si>
  <si>
    <t xml:space="preserve">RETENUE DE LA VALIERE</t>
  </si>
  <si>
    <t xml:space="preserve">12.630174252408100</t>
  </si>
  <si>
    <t xml:space="preserve">17840.665411499998299</t>
  </si>
  <si>
    <t xml:space="preserve">12630174.252399999648333</t>
  </si>
  <si>
    <t xml:space="preserve">FRGL047</t>
  </si>
  <si>
    <t xml:space="preserve">ETANG DU BOULET</t>
  </si>
  <si>
    <t xml:space="preserve">18.634395260799799</t>
  </si>
  <si>
    <t xml:space="preserve">19174.967967600001430</t>
  </si>
  <si>
    <t xml:space="preserve">18634395.260800000280142</t>
  </si>
  <si>
    <t xml:space="preserve">FRGL048</t>
  </si>
  <si>
    <t xml:space="preserve">ETANG D'OUEE</t>
  </si>
  <si>
    <t xml:space="preserve">5.856117485680490</t>
  </si>
  <si>
    <t xml:space="preserve">13169.763043299999481</t>
  </si>
  <si>
    <t xml:space="preserve">5856117.485679999925196</t>
  </si>
  <si>
    <t xml:space="preserve">J711510S</t>
  </si>
  <si>
    <t xml:space="preserve">FRGL050</t>
  </si>
  <si>
    <t xml:space="preserve">ETANG DE TREMELIN</t>
  </si>
  <si>
    <t xml:space="preserve">2.503471931055860</t>
  </si>
  <si>
    <t xml:space="preserve">6838.802726429999893</t>
  </si>
  <si>
    <t xml:space="preserve">2503471.931059999857098</t>
  </si>
  <si>
    <t xml:space="preserve">J733530S</t>
  </si>
  <si>
    <t xml:space="preserve">FRGL051</t>
  </si>
  <si>
    <t xml:space="preserve">ETANG DE MARCILLE</t>
  </si>
  <si>
    <t xml:space="preserve">11.024756554364600</t>
  </si>
  <si>
    <t xml:space="preserve">18908.131119500001660</t>
  </si>
  <si>
    <t xml:space="preserve">11024756.554400000721216</t>
  </si>
  <si>
    <t xml:space="preserve">FRGL052</t>
  </si>
  <si>
    <t xml:space="preserve">ETANG DE LA FORGE</t>
  </si>
  <si>
    <t xml:space="preserve">18.852301958522801</t>
  </si>
  <si>
    <t xml:space="preserve">23012.116694600001210</t>
  </si>
  <si>
    <t xml:space="preserve">18852301.958500001579523</t>
  </si>
  <si>
    <t xml:space="preserve">FRGL053</t>
  </si>
  <si>
    <t xml:space="preserve">ETANG DE CARCRAON</t>
  </si>
  <si>
    <t xml:space="preserve">12.831904018003900</t>
  </si>
  <si>
    <t xml:space="preserve">22905.410784200001217</t>
  </si>
  <si>
    <t xml:space="preserve">12831904.017999999225140</t>
  </si>
  <si>
    <t xml:space="preserve">J741510S</t>
  </si>
  <si>
    <t xml:space="preserve">FRGL054</t>
  </si>
  <si>
    <t xml:space="preserve">ETANG DE PAIMPONT</t>
  </si>
  <si>
    <t xml:space="preserve">10.812379849075899</t>
  </si>
  <si>
    <t xml:space="preserve">14010.510667900000044</t>
  </si>
  <si>
    <t xml:space="preserve">10812379.849099999293685</t>
  </si>
  <si>
    <t xml:space="preserve">FRGL055</t>
  </si>
  <si>
    <t xml:space="preserve">ETANG DU PAS DU HOUX</t>
  </si>
  <si>
    <t xml:space="preserve">5.657628677908590</t>
  </si>
  <si>
    <t xml:space="preserve">10882.425309000000198</t>
  </si>
  <si>
    <t xml:space="preserve">5657628.677910000085831</t>
  </si>
  <si>
    <t xml:space="preserve">J860570</t>
  </si>
  <si>
    <t xml:space="preserve">FRGL056</t>
  </si>
  <si>
    <t xml:space="preserve">GRAVIERES DE LA PIBLAIS</t>
  </si>
  <si>
    <t xml:space="preserve">7.538957761418800</t>
  </si>
  <si>
    <t xml:space="preserve">18419.332435600001190</t>
  </si>
  <si>
    <t xml:space="preserve">7538957.761420000344515</t>
  </si>
  <si>
    <t xml:space="preserve">J722910</t>
  </si>
  <si>
    <t xml:space="preserve">FRGL057</t>
  </si>
  <si>
    <t xml:space="preserve">RETENUE DE LA CHEZE</t>
  </si>
  <si>
    <t xml:space="preserve">11.743264736026999</t>
  </si>
  <si>
    <t xml:space="preserve">16080.427798999999141</t>
  </si>
  <si>
    <t xml:space="preserve">11743264.735999999567866</t>
  </si>
  <si>
    <t xml:space="preserve">FRGL058</t>
  </si>
  <si>
    <t xml:space="preserve">RETENUE D'ARZAL</t>
  </si>
  <si>
    <t xml:space="preserve">52.663803589718903</t>
  </si>
  <si>
    <t xml:space="preserve">50320.631499199997052</t>
  </si>
  <si>
    <t xml:space="preserve">52663803.589699998497963</t>
  </si>
  <si>
    <t xml:space="preserve">J932500T</t>
  </si>
  <si>
    <t xml:space="preserve">FRGL059</t>
  </si>
  <si>
    <t xml:space="preserve">COMPLEXE DU BOIS JOLI (Bois Joli)</t>
  </si>
  <si>
    <t xml:space="preserve">16.138791130787698</t>
  </si>
  <si>
    <t xml:space="preserve">18943.227442499999597</t>
  </si>
  <si>
    <t xml:space="preserve">16138791.130799999460578</t>
  </si>
  <si>
    <t xml:space="preserve">FRGL060</t>
  </si>
  <si>
    <t xml:space="preserve">RETENUE DE VILLAUMUR</t>
  </si>
  <si>
    <t xml:space="preserve">17.367908098845501</t>
  </si>
  <si>
    <t xml:space="preserve">23811.872001799998543</t>
  </si>
  <si>
    <t xml:space="preserve">17367908.098799999803305</t>
  </si>
  <si>
    <t xml:space="preserve">J705500T</t>
  </si>
  <si>
    <t xml:space="preserve">75.096041059104707</t>
  </si>
  <si>
    <t xml:space="preserve">67944.268883099997765</t>
  </si>
  <si>
    <t xml:space="preserve">75096041.059100002050400</t>
  </si>
  <si>
    <t xml:space="preserve">FRGL063</t>
  </si>
  <si>
    <t xml:space="preserve">ETANG DE BELLEBOUCHE</t>
  </si>
  <si>
    <t xml:space="preserve">14.566991151437900</t>
  </si>
  <si>
    <t xml:space="preserve">19621.576303000001644</t>
  </si>
  <si>
    <t xml:space="preserve">14566991.151399999856949</t>
  </si>
  <si>
    <t xml:space="preserve">FRGL085</t>
  </si>
  <si>
    <t xml:space="preserve">COMPLEXE DE LAVALETTE (Lavalette)</t>
  </si>
  <si>
    <t xml:space="preserve">26.491124662095899</t>
  </si>
  <si>
    <t xml:space="preserve">26358.510306500000297</t>
  </si>
  <si>
    <t xml:space="preserve">26491124.662099998444319</t>
  </si>
  <si>
    <t xml:space="preserve">FRGL089</t>
  </si>
  <si>
    <t xml:space="preserve">RETENUE DES MOUSSEAUX</t>
  </si>
  <si>
    <t xml:space="preserve">22.684757202834099</t>
  </si>
  <si>
    <t xml:space="preserve">27956.792749200001708</t>
  </si>
  <si>
    <t xml:space="preserve">22684757.202799998223782</t>
  </si>
  <si>
    <t xml:space="preserve">FRGL090</t>
  </si>
  <si>
    <t xml:space="preserve">ETANG DU LOUROUX</t>
  </si>
  <si>
    <t xml:space="preserve">3.938191068031320</t>
  </si>
  <si>
    <t xml:space="preserve">10109.349841100000049</t>
  </si>
  <si>
    <t xml:space="preserve">3938191.068030000198632</t>
  </si>
  <si>
    <t xml:space="preserve">FRGL096</t>
  </si>
  <si>
    <t xml:space="preserve">RETENUE DE VILLEREST</t>
  </si>
  <si>
    <t xml:space="preserve">125.068174766886003</t>
  </si>
  <si>
    <t xml:space="preserve">93951.827873899994302</t>
  </si>
  <si>
    <t xml:space="preserve">125068174.767000004649162</t>
  </si>
  <si>
    <t xml:space="preserve">NO_INFO_NO_CLASS</t>
  </si>
  <si>
    <t xml:space="preserve">63.406174916053601</t>
  </si>
  <si>
    <t xml:space="preserve">57751.681996400002390</t>
  </si>
  <si>
    <t xml:space="preserve">63406174.916100002825260</t>
  </si>
  <si>
    <t xml:space="preserve">FRGL098</t>
  </si>
  <si>
    <t xml:space="preserve">RETENUE DE POUTES</t>
  </si>
  <si>
    <t xml:space="preserve">8.171110042166619</t>
  </si>
  <si>
    <t xml:space="preserve">14616.440419700000348</t>
  </si>
  <si>
    <t xml:space="preserve">8171110.042170000262558</t>
  </si>
  <si>
    <t xml:space="preserve">FRGL099</t>
  </si>
  <si>
    <t xml:space="preserve">GRAVIERES DE BAS-EN-BASSET</t>
  </si>
  <si>
    <t xml:space="preserve">5.168458381845820</t>
  </si>
  <si>
    <t xml:space="preserve">13694.254207899999528</t>
  </si>
  <si>
    <t xml:space="preserve">5168458.381849999539554</t>
  </si>
  <si>
    <t xml:space="preserve">FRGL100</t>
  </si>
  <si>
    <t xml:space="preserve">LAC DU BOUCHET</t>
  </si>
  <si>
    <t xml:space="preserve">1.271162155405820</t>
  </si>
  <si>
    <t xml:space="preserve">4475.913439240000116</t>
  </si>
  <si>
    <t xml:space="preserve">1271162.155409999890253</t>
  </si>
  <si>
    <t xml:space="preserve">FRGL102</t>
  </si>
  <si>
    <t xml:space="preserve">LAC DE SAINT FRONT</t>
  </si>
  <si>
    <t xml:space="preserve">1.611187186832770</t>
  </si>
  <si>
    <t xml:space="preserve">5594.377455030000419</t>
  </si>
  <si>
    <t xml:space="preserve">1611187.186830000020564</t>
  </si>
  <si>
    <t xml:space="preserve">FRGL103</t>
  </si>
  <si>
    <t xml:space="preserve">ETANG DU PONT DE FER</t>
  </si>
  <si>
    <t xml:space="preserve">12.379641691539700</t>
  </si>
  <si>
    <t xml:space="preserve">15047.114258400000836</t>
  </si>
  <si>
    <t xml:space="preserve">12379641.691500000655651</t>
  </si>
  <si>
    <t xml:space="preserve">J940510</t>
  </si>
  <si>
    <t xml:space="preserve">FRGL104</t>
  </si>
  <si>
    <t xml:space="preserve">ETANG AUMEE</t>
  </si>
  <si>
    <t xml:space="preserve">14.962749064120599</t>
  </si>
  <si>
    <t xml:space="preserve">21392.265298999998777</t>
  </si>
  <si>
    <t xml:space="preserve">14962749.064099999144673</t>
  </si>
  <si>
    <t xml:space="preserve">FRGL105</t>
  </si>
  <si>
    <t xml:space="preserve">ETANG DE VIOREAU</t>
  </si>
  <si>
    <t xml:space="preserve">37.443491352359402</t>
  </si>
  <si>
    <t xml:space="preserve">28120.801125999998476</t>
  </si>
  <si>
    <t xml:space="preserve">37443491.352399997413158</t>
  </si>
  <si>
    <t xml:space="preserve">04146570|M633564T</t>
  </si>
  <si>
    <t xml:space="preserve">FRGL106</t>
  </si>
  <si>
    <t xml:space="preserve">ETANG DE LA PROVOSTIERE</t>
  </si>
  <si>
    <t xml:space="preserve">16.068419849122499</t>
  </si>
  <si>
    <t xml:space="preserve">22312.937338899999304</t>
  </si>
  <si>
    <t xml:space="preserve">16068419.849099999293685</t>
  </si>
  <si>
    <t xml:space="preserve">M633520</t>
  </si>
  <si>
    <t xml:space="preserve">FRGL107</t>
  </si>
  <si>
    <t xml:space="preserve">ETANG DE LA POITEVINIERE</t>
  </si>
  <si>
    <t xml:space="preserve">25.012835569280600</t>
  </si>
  <si>
    <t xml:space="preserve">27634.558044099998369</t>
  </si>
  <si>
    <t xml:space="preserve">25012835.569299999624491</t>
  </si>
  <si>
    <t xml:space="preserve">04146418</t>
  </si>
  <si>
    <t xml:space="preserve">RIAILLE</t>
  </si>
  <si>
    <t xml:space="preserve">44</t>
  </si>
  <si>
    <t xml:space="preserve">QUALITO_RN</t>
  </si>
  <si>
    <t xml:space="preserve">FRGL108</t>
  </si>
  <si>
    <t xml:space="preserve">LAC DE GRAND LIEU</t>
  </si>
  <si>
    <t xml:space="preserve">153.727553982995005</t>
  </si>
  <si>
    <t xml:space="preserve">66725.855861400006688</t>
  </si>
  <si>
    <t xml:space="preserve">153727553.983000010251999</t>
  </si>
  <si>
    <t xml:space="preserve">04148250|M820310</t>
  </si>
  <si>
    <t xml:space="preserve">FRGL110</t>
  </si>
  <si>
    <t xml:space="preserve">ETANG DE LA TUILERIE</t>
  </si>
  <si>
    <t xml:space="preserve">17.237478225276099</t>
  </si>
  <si>
    <t xml:space="preserve">19489.997921099999076</t>
  </si>
  <si>
    <t xml:space="preserve">17237478.225299999117851</t>
  </si>
  <si>
    <t xml:space="preserve">10.916402884293699</t>
  </si>
  <si>
    <t xml:space="preserve">15311.382386400000541</t>
  </si>
  <si>
    <t xml:space="preserve">10916402.884299999102950</t>
  </si>
  <si>
    <t xml:space="preserve">FRGL112</t>
  </si>
  <si>
    <t xml:space="preserve">ETANG DE LA GRANDE RUE</t>
  </si>
  <si>
    <t xml:space="preserve">2.770412265268190</t>
  </si>
  <si>
    <t xml:space="preserve">6874.975499950000085</t>
  </si>
  <si>
    <t xml:space="preserve">2770412.265269999857992</t>
  </si>
  <si>
    <t xml:space="preserve">FRGL113</t>
  </si>
  <si>
    <t xml:space="preserve">RETENUE DE NAUSSAC</t>
  </si>
  <si>
    <t xml:space="preserve">37.560403872779702</t>
  </si>
  <si>
    <t xml:space="preserve">30609.693125400001009</t>
  </si>
  <si>
    <t xml:space="preserve">37560403.872800000011921</t>
  </si>
  <si>
    <t xml:space="preserve">FRGL114</t>
  </si>
  <si>
    <t xml:space="preserve">COMPLEXE DE MOULIN  RIBOU (Moulin Ribou)</t>
  </si>
  <si>
    <t xml:space="preserve">29.131648995383301</t>
  </si>
  <si>
    <t xml:space="preserve">26770.230730899998889</t>
  </si>
  <si>
    <t xml:space="preserve">29131648.995400000363588</t>
  </si>
  <si>
    <t xml:space="preserve">M720520</t>
  </si>
  <si>
    <t xml:space="preserve">FRGL117</t>
  </si>
  <si>
    <t xml:space="preserve">RETENUE DE SAINT FRAIMBAULT</t>
  </si>
  <si>
    <t xml:space="preserve">20.194251520139598</t>
  </si>
  <si>
    <t xml:space="preserve">30402.888758100001724</t>
  </si>
  <si>
    <t xml:space="preserve">20194251.520100001245737</t>
  </si>
  <si>
    <t xml:space="preserve">M306999</t>
  </si>
  <si>
    <t xml:space="preserve">FRGL118</t>
  </si>
  <si>
    <t xml:space="preserve">ETANG DE NOYALO</t>
  </si>
  <si>
    <t xml:space="preserve">12.152606104341301</t>
  </si>
  <si>
    <t xml:space="preserve">20701.052507699998387</t>
  </si>
  <si>
    <t xml:space="preserve">12152606.104299999773502</t>
  </si>
  <si>
    <t xml:space="preserve">J641510S</t>
  </si>
  <si>
    <t xml:space="preserve">FRGL119</t>
  </si>
  <si>
    <t xml:space="preserve">ETANG AU DUC</t>
  </si>
  <si>
    <t xml:space="preserve">41.361516980358701</t>
  </si>
  <si>
    <t xml:space="preserve">32217.288650700000289</t>
  </si>
  <si>
    <t xml:space="preserve">41361516.980400003492832</t>
  </si>
  <si>
    <t xml:space="preserve">FRGL120</t>
  </si>
  <si>
    <t xml:space="preserve">ETANG DE BAYE</t>
  </si>
  <si>
    <t xml:space="preserve">4.797366042405440</t>
  </si>
  <si>
    <t xml:space="preserve">10241.355730299999777</t>
  </si>
  <si>
    <t xml:space="preserve">4797366.042410000227392</t>
  </si>
  <si>
    <t xml:space="preserve">FRGL121</t>
  </si>
  <si>
    <t xml:space="preserve">ETANG DE VAUX</t>
  </si>
  <si>
    <t xml:space="preserve">16.443395535433101</t>
  </si>
  <si>
    <t xml:space="preserve">18419.078755700000329</t>
  </si>
  <si>
    <t xml:space="preserve">16443395.535399999469519</t>
  </si>
  <si>
    <t xml:space="preserve">FRGL122</t>
  </si>
  <si>
    <t xml:space="preserve">COMPLEXE DES FADES-BESSERVES (Fades)</t>
  </si>
  <si>
    <t xml:space="preserve">82.885499007220005</t>
  </si>
  <si>
    <t xml:space="preserve">65618.650405499996850</t>
  </si>
  <si>
    <t xml:space="preserve">82885499.007200002670288</t>
  </si>
  <si>
    <t xml:space="preserve">FRGL123</t>
  </si>
  <si>
    <t xml:space="preserve">LAC DE LA CASSIERE</t>
  </si>
  <si>
    <t xml:space="preserve">1.168326432751900</t>
  </si>
  <si>
    <t xml:space="preserve">4857.220038319999730</t>
  </si>
  <si>
    <t xml:space="preserve">1168326.432749999919906</t>
  </si>
  <si>
    <t xml:space="preserve">FRGL124</t>
  </si>
  <si>
    <t xml:space="preserve">LAC D'AYDAT</t>
  </si>
  <si>
    <t xml:space="preserve">12.755299236690000</t>
  </si>
  <si>
    <t xml:space="preserve">19012.694245499998942</t>
  </si>
  <si>
    <t xml:space="preserve">12755299.236700000241399</t>
  </si>
  <si>
    <t xml:space="preserve">FRGL125</t>
  </si>
  <si>
    <t xml:space="preserve">LAC PAVIN</t>
  </si>
  <si>
    <t xml:space="preserve">0.941153126269760</t>
  </si>
  <si>
    <t xml:space="preserve">3823.743329429999903</t>
  </si>
  <si>
    <t xml:space="preserve">941153.126270000007935</t>
  </si>
  <si>
    <t xml:space="preserve">FRGL126</t>
  </si>
  <si>
    <t xml:space="preserve">LAC DE BOURDOUZE</t>
  </si>
  <si>
    <t xml:space="preserve">1.716753776030660</t>
  </si>
  <si>
    <t xml:space="preserve">6584.283732079999936</t>
  </si>
  <si>
    <t xml:space="preserve">1716753.776030000066385</t>
  </si>
  <si>
    <t xml:space="preserve">4.130389289372410</t>
  </si>
  <si>
    <t xml:space="preserve">11435.151507399999900</t>
  </si>
  <si>
    <t xml:space="preserve">4130389.289369999896735</t>
  </si>
  <si>
    <t xml:space="preserve">FRGL128</t>
  </si>
  <si>
    <t xml:space="preserve">LAC DE TAZENAT</t>
  </si>
  <si>
    <t xml:space="preserve">4.453296830157410</t>
  </si>
  <si>
    <t xml:space="preserve">9971.731979960000899</t>
  </si>
  <si>
    <t xml:space="preserve">4453296.830160000361502</t>
  </si>
  <si>
    <t xml:space="preserve">K275520</t>
  </si>
  <si>
    <t xml:space="preserve">FRGL129</t>
  </si>
  <si>
    <t xml:space="preserve">ETANG DE CHANCELADE</t>
  </si>
  <si>
    <t xml:space="preserve">15.222255041992300</t>
  </si>
  <si>
    <t xml:space="preserve">17332.602933499998471</t>
  </si>
  <si>
    <t xml:space="preserve">15222255.041999999433756</t>
  </si>
  <si>
    <t xml:space="preserve">FRGL130</t>
  </si>
  <si>
    <t xml:space="preserve">LAC DE MONTCINEYRE</t>
  </si>
  <si>
    <t xml:space="preserve">1.741364674091220</t>
  </si>
  <si>
    <t xml:space="preserve">5438.615239349999683</t>
  </si>
  <si>
    <t xml:space="preserve">1741364.674090000102296</t>
  </si>
  <si>
    <t xml:space="preserve">FRGL131</t>
  </si>
  <si>
    <t xml:space="preserve">LAC DES BORDES</t>
  </si>
  <si>
    <t xml:space="preserve">0.368807522401899</t>
  </si>
  <si>
    <t xml:space="preserve">2512.879554579999876</t>
  </si>
  <si>
    <t xml:space="preserve">368807.522401999973226</t>
  </si>
  <si>
    <t xml:space="preserve">FRGL134</t>
  </si>
  <si>
    <t xml:space="preserve">LAC DE SERVIERES</t>
  </si>
  <si>
    <t xml:space="preserve">0.461322455344305</t>
  </si>
  <si>
    <t xml:space="preserve">3162.124547309999798</t>
  </si>
  <si>
    <t xml:space="preserve">461322.455344000016339</t>
  </si>
  <si>
    <t xml:space="preserve">FRGL135</t>
  </si>
  <si>
    <t xml:space="preserve">RETENUE DE LA SORME</t>
  </si>
  <si>
    <t xml:space="preserve">26.667298310192901</t>
  </si>
  <si>
    <t xml:space="preserve">25491.823912600000767</t>
  </si>
  <si>
    <t xml:space="preserve">26667298.310199998319149</t>
  </si>
  <si>
    <t xml:space="preserve">FRGL136</t>
  </si>
  <si>
    <t xml:space="preserve">RETENUE DU PONT DU ROI</t>
  </si>
  <si>
    <t xml:space="preserve">11.038190244979299</t>
  </si>
  <si>
    <t xml:space="preserve">21612.415430699998979</t>
  </si>
  <si>
    <t xml:space="preserve">11038190.244999999180436</t>
  </si>
  <si>
    <t xml:space="preserve">FRGL137</t>
  </si>
  <si>
    <t xml:space="preserve">RETENUE DE TORCY VIEUX</t>
  </si>
  <si>
    <t xml:space="preserve">13.333836751220600</t>
  </si>
  <si>
    <t xml:space="preserve">17906.358493899999303</t>
  </si>
  <si>
    <t xml:space="preserve">13333836.751199999824166</t>
  </si>
  <si>
    <t xml:space="preserve">18.894502681762798</t>
  </si>
  <si>
    <t xml:space="preserve">20357.774013800000830</t>
  </si>
  <si>
    <t xml:space="preserve">18894502.681800000369549</t>
  </si>
  <si>
    <t xml:space="preserve">FRGL139</t>
  </si>
  <si>
    <t xml:space="preserve">ETANG DES VARENNES</t>
  </si>
  <si>
    <t xml:space="preserve">0.960069004181382</t>
  </si>
  <si>
    <t xml:space="preserve">4097.784732510000140</t>
  </si>
  <si>
    <t xml:space="preserve">960069.004181000054814</t>
  </si>
  <si>
    <t xml:space="preserve">FRGL140</t>
  </si>
  <si>
    <t xml:space="preserve">RETENUE DU CEBRON</t>
  </si>
  <si>
    <t xml:space="preserve">15.534465633145899</t>
  </si>
  <si>
    <t xml:space="preserve">22711.711915200001386</t>
  </si>
  <si>
    <t xml:space="preserve">15534465.633099999278784</t>
  </si>
  <si>
    <t xml:space="preserve">04099580</t>
  </si>
  <si>
    <t xml:space="preserve">LOUIN</t>
  </si>
  <si>
    <t xml:space="preserve">79</t>
  </si>
  <si>
    <t xml:space="preserve">Non significative</t>
  </si>
  <si>
    <t xml:space="preserve">CLASSEMENT</t>
  </si>
  <si>
    <t xml:space="preserve">FRGL141</t>
  </si>
  <si>
    <t xml:space="preserve">RETENUE DE LA TOUCHE POUPARD</t>
  </si>
  <si>
    <t xml:space="preserve">20.885183907803199</t>
  </si>
  <si>
    <t xml:space="preserve">25226.722867600001337</t>
  </si>
  <si>
    <t xml:space="preserve">20885183.907800000160933</t>
  </si>
  <si>
    <t xml:space="preserve">N410505T</t>
  </si>
  <si>
    <t xml:space="preserve">FRGL142</t>
  </si>
  <si>
    <t xml:space="preserve">RETENUE DU GRAON</t>
  </si>
  <si>
    <t xml:space="preserve">10.143334010169401</t>
  </si>
  <si>
    <t xml:space="preserve">16905.348002700000507</t>
  </si>
  <si>
    <t xml:space="preserve">10143334.010199999436736</t>
  </si>
  <si>
    <t xml:space="preserve">FRGL143</t>
  </si>
  <si>
    <t xml:space="preserve">RETENUE DE L'ANGLE GUIGNARD</t>
  </si>
  <si>
    <t xml:space="preserve">12.961516345432400</t>
  </si>
  <si>
    <t xml:space="preserve">21722.002739999999903</t>
  </si>
  <si>
    <t xml:space="preserve">12961516.345399999991059</t>
  </si>
  <si>
    <t xml:space="preserve">N303510</t>
  </si>
  <si>
    <t xml:space="preserve">FRGL144</t>
  </si>
  <si>
    <t xml:space="preserve">COMPLEXE DU MARILLET (Le Marillet)</t>
  </si>
  <si>
    <t xml:space="preserve">35.930616797743397</t>
  </si>
  <si>
    <t xml:space="preserve">31501.094631100000697</t>
  </si>
  <si>
    <t xml:space="preserve">35930616.797700002789497</t>
  </si>
  <si>
    <t xml:space="preserve">N330510</t>
  </si>
  <si>
    <t xml:space="preserve">FRGL146</t>
  </si>
  <si>
    <t xml:space="preserve">RETENUE DE LA BULTIERE</t>
  </si>
  <si>
    <t xml:space="preserve">23.954847105648799</t>
  </si>
  <si>
    <t xml:space="preserve">26036.065631299999950</t>
  </si>
  <si>
    <t xml:space="preserve">23954847.105599999427795</t>
  </si>
  <si>
    <t xml:space="preserve">M741500T</t>
  </si>
  <si>
    <t xml:space="preserve">FRGL147</t>
  </si>
  <si>
    <t xml:space="preserve">COMPLEXE DE MERVENT (Mervent)</t>
  </si>
  <si>
    <t xml:space="preserve">56.223916565243997</t>
  </si>
  <si>
    <t xml:space="preserve">47946.104993300003116</t>
  </si>
  <si>
    <t xml:space="preserve">56223916.565200001001358</t>
  </si>
  <si>
    <t xml:space="preserve">N71-410</t>
  </si>
  <si>
    <t xml:space="preserve">FRGL148</t>
  </si>
  <si>
    <t xml:space="preserve">RETENUE DU JAUNAY</t>
  </si>
  <si>
    <t xml:space="preserve">14.618827469431301</t>
  </si>
  <si>
    <t xml:space="preserve">17483.829953100001148</t>
  </si>
  <si>
    <t xml:space="preserve">14618827.469399999827147</t>
  </si>
  <si>
    <t xml:space="preserve">N120510</t>
  </si>
  <si>
    <t xml:space="preserve">FRGL149</t>
  </si>
  <si>
    <t xml:space="preserve">RETENUE D'APREMONT</t>
  </si>
  <si>
    <t xml:space="preserve">24.877986160917899</t>
  </si>
  <si>
    <t xml:space="preserve">30446.296111999999994</t>
  </si>
  <si>
    <t xml:space="preserve">24877986.160900000482798</t>
  </si>
  <si>
    <t xml:space="preserve">N1--310</t>
  </si>
  <si>
    <t xml:space="preserve">FRGL150</t>
  </si>
  <si>
    <t xml:space="preserve">RETENUE DE ROCHEREAU</t>
  </si>
  <si>
    <t xml:space="preserve">11.992810893345100</t>
  </si>
  <si>
    <t xml:space="preserve">18589.725658799998200</t>
  </si>
  <si>
    <t xml:space="preserve">11992810.893300000578165</t>
  </si>
  <si>
    <t xml:space="preserve">N30-410</t>
  </si>
  <si>
    <t xml:space="preserve">FRGL152</t>
  </si>
  <si>
    <t xml:space="preserve">RETENUE DE MOULIN PAPON</t>
  </si>
  <si>
    <t xml:space="preserve">19.012422277531499</t>
  </si>
  <si>
    <t xml:space="preserve">22524.984858799998619</t>
  </si>
  <si>
    <t xml:space="preserve">19012422.277499999850988</t>
  </si>
  <si>
    <t xml:space="preserve">FRGL162</t>
  </si>
  <si>
    <t xml:space="preserve">RETENUE DE SAINT PARDOUX</t>
  </si>
  <si>
    <t xml:space="preserve">14.518057176768300</t>
  </si>
  <si>
    <t xml:space="preserve">18994.504224600001180</t>
  </si>
  <si>
    <t xml:space="preserve">14518057.176799999549985</t>
  </si>
  <si>
    <t xml:space="preserve">FRGL167</t>
  </si>
  <si>
    <t xml:space="preserve">RETENUE DE LA SILLONNIERE</t>
  </si>
  <si>
    <t xml:space="preserve">17.832098034079401</t>
  </si>
  <si>
    <t xml:space="preserve">20089.024893500001781</t>
  </si>
  <si>
    <t xml:space="preserve">17832098.034099999815226</t>
  </si>
  <si>
    <t xml:space="preserve">FRGL168</t>
  </si>
  <si>
    <t xml:space="preserve">ETANG DE LA RINCERIE</t>
  </si>
  <si>
    <t xml:space="preserve">3.046924088946610</t>
  </si>
  <si>
    <t xml:space="preserve">7158.887230450000061</t>
  </si>
  <si>
    <t xml:space="preserve">3046924.088949999772012</t>
  </si>
  <si>
    <t xml:space="preserve">FRGL200</t>
  </si>
  <si>
    <t xml:space="preserve">ETANG DE JUGON</t>
  </si>
  <si>
    <t xml:space="preserve">16.438676283359499</t>
  </si>
  <si>
    <t xml:space="preserve">20947.458974100001797</t>
  </si>
  <si>
    <t xml:space="preserve">16438676.283399999141693</t>
  </si>
  <si>
    <t xml:space="preserve">J11510T</t>
  </si>
  <si>
    <t xml:space="preserve">FRGL201</t>
  </si>
  <si>
    <t xml:space="preserve">ETANG DE LA MER ROUGE</t>
  </si>
  <si>
    <t xml:space="preserve">49.547838126366898</t>
  </si>
  <si>
    <t xml:space="preserve">38795.129342599997472</t>
  </si>
  <si>
    <t xml:space="preserve">49547838.126400001347065</t>
  </si>
  <si>
    <t xml:space="preserve">FRGR0002</t>
  </si>
  <si>
    <t xml:space="preserve">LA LOIRE DE LA RETENUE DE LA PALISSE JUSQU'A LA CONFLUENCE AVEC LA BORNE</t>
  </si>
  <si>
    <t xml:space="preserve">186.401504841502998</t>
  </si>
  <si>
    <t xml:space="preserve">177185.793685999989975</t>
  </si>
  <si>
    <t xml:space="preserve">186401504.842000007629395</t>
  </si>
  <si>
    <t xml:space="preserve">04000920</t>
  </si>
  <si>
    <t xml:space="preserve">COUBON</t>
  </si>
  <si>
    <t xml:space="preserve">A la dégradation</t>
  </si>
  <si>
    <t xml:space="preserve">04000580|04000600|04000850|04000920|04001005</t>
  </si>
  <si>
    <t xml:space="preserve">FRGR0003A</t>
  </si>
  <si>
    <t xml:space="preserve">LA LOIRE DEPUIS LA CONFLUENCE DE LA BORNE JUSQU'AU COMPLEXE DE GRANGENT</t>
  </si>
  <si>
    <t xml:space="preserve">202.496432523931986</t>
  </si>
  <si>
    <t xml:space="preserve">176492.924135999986902</t>
  </si>
  <si>
    <t xml:space="preserve">202496432.523999989032745</t>
  </si>
  <si>
    <t xml:space="preserve">04002200</t>
  </si>
  <si>
    <t xml:space="preserve">SAINT-VINCENT</t>
  </si>
  <si>
    <t xml:space="preserve">04001990|04002010|04002200|04002400|04002800|04004100|04004200</t>
  </si>
  <si>
    <t xml:space="preserve">FRGR0003C</t>
  </si>
  <si>
    <t xml:space="preserve">LA LOIRE DEPUIS LE COMPLEXE DE GRANGENT JUSQU'A LA CONFLUENCE AVEC LE FURAN</t>
  </si>
  <si>
    <t xml:space="preserve">21.514094134914401</t>
  </si>
  <si>
    <t xml:space="preserve">28772.913496400000440</t>
  </si>
  <si>
    <t xml:space="preserve">21514094.134899999946356</t>
  </si>
  <si>
    <t xml:space="preserve">04006000</t>
  </si>
  <si>
    <t xml:space="preserve">SAINT-JUST-SAINT-RAMBERT</t>
  </si>
  <si>
    <t xml:space="preserve">FRGR0004A</t>
  </si>
  <si>
    <t xml:space="preserve">LA LOIRE DEPUIS LA CONFLUENCE DU FURAN JUSQU'AU COMPLEXE DE VILLEREST</t>
  </si>
  <si>
    <t xml:space="preserve">185.240804008787990</t>
  </si>
  <si>
    <t xml:space="preserve">184009.588156999991043</t>
  </si>
  <si>
    <t xml:space="preserve">185240804.009000003337860</t>
  </si>
  <si>
    <t xml:space="preserve">04011300</t>
  </si>
  <si>
    <t xml:space="preserve">BALBIGNY</t>
  </si>
  <si>
    <t xml:space="preserve">Voir</t>
  </si>
  <si>
    <t xml:space="preserve">04009000|04010000</t>
  </si>
  <si>
    <t xml:space="preserve">FRGR0004B</t>
  </si>
  <si>
    <t xml:space="preserve">LA LOIRE DEPUIS LE COMPLEXE DE VILLEREST JUSQU'A LA CONFLUENCE AVEC LE TRAMBOUZAN</t>
  </si>
  <si>
    <t xml:space="preserve">20.944495777578400</t>
  </si>
  <si>
    <t xml:space="preserve">38346.792111700000532</t>
  </si>
  <si>
    <t xml:space="preserve">20944495.777600001543760</t>
  </si>
  <si>
    <t xml:space="preserve">04013000</t>
  </si>
  <si>
    <t xml:space="preserve">VILLEREST</t>
  </si>
  <si>
    <t xml:space="preserve">FRGR0004C</t>
  </si>
  <si>
    <t xml:space="preserve">LA LOIRE DEPUIS LA CONFLUENCE DU TRAMBOUZAN JUSQU'A DIGOIN</t>
  </si>
  <si>
    <t xml:space="preserve">258.909587589875002</t>
  </si>
  <si>
    <t xml:space="preserve">168829.172725000011269</t>
  </si>
  <si>
    <t xml:space="preserve">258909587.590000003576279</t>
  </si>
  <si>
    <t xml:space="preserve">04015600</t>
  </si>
  <si>
    <t xml:space="preserve">03154</t>
  </si>
  <si>
    <t xml:space="preserve">LUNEAU</t>
  </si>
  <si>
    <t xml:space="preserve">04015000|04015600</t>
  </si>
  <si>
    <t xml:space="preserve">FRGR0005A</t>
  </si>
  <si>
    <t xml:space="preserve">LA LOIRE DEPUIS DIGOIN JUSQU'A LA CONFLUENCE AVEC LA BESBRE</t>
  </si>
  <si>
    <t xml:space="preserve">109.401622137554000</t>
  </si>
  <si>
    <t xml:space="preserve">114179.968345000001136</t>
  </si>
  <si>
    <t xml:space="preserve">109401622.137999996542931</t>
  </si>
  <si>
    <t xml:space="preserve">04021000</t>
  </si>
  <si>
    <t xml:space="preserve">LA MOTTE-SAINT-JEAN</t>
  </si>
  <si>
    <t xml:space="preserve">FRGR0005B</t>
  </si>
  <si>
    <t xml:space="preserve">LA LOIRE DEPUIS LA CONFLUENCE DE LA BESBRE JUSQU'A LA CONFLUENCE AVEC L'ARON</t>
  </si>
  <si>
    <t xml:space="preserve">172.329187168917997</t>
  </si>
  <si>
    <t xml:space="preserve">152139.022047000005841</t>
  </si>
  <si>
    <t xml:space="preserve">172329187.168999999761581</t>
  </si>
  <si>
    <t xml:space="preserve">04024000</t>
  </si>
  <si>
    <t xml:space="preserve">DECIZE</t>
  </si>
  <si>
    <t xml:space="preserve">04023100|04023200|04024000</t>
  </si>
  <si>
    <t xml:space="preserve">FRGR0005C</t>
  </si>
  <si>
    <t xml:space="preserve">LA LOIRE DEPUIS LA CONFLUENCE DE L'ARON JUSQU'A LA CONFLUENCE AVEC L'ALLIER</t>
  </si>
  <si>
    <t xml:space="preserve">182.116986269747002</t>
  </si>
  <si>
    <t xml:space="preserve">158478.471835000003921</t>
  </si>
  <si>
    <t xml:space="preserve">182116986.270000010728836</t>
  </si>
  <si>
    <t xml:space="preserve">04026000</t>
  </si>
  <si>
    <t xml:space="preserve">NEVERS</t>
  </si>
  <si>
    <t xml:space="preserve">FRGR0006A</t>
  </si>
  <si>
    <t xml:space="preserve">LA LOIRE ET SES AFFLUENTS DEPUIS SAGNES-ET-GOUDOULET JUSQU'A LA RETENUE DE LA PALISSE</t>
  </si>
  <si>
    <t xml:space="preserve">67.473292280136306</t>
  </si>
  <si>
    <t xml:space="preserve">47251.829660499999591</t>
  </si>
  <si>
    <t xml:space="preserve">67473292.280100002884865</t>
  </si>
  <si>
    <t xml:space="preserve">04000100</t>
  </si>
  <si>
    <t xml:space="preserve">07235</t>
  </si>
  <si>
    <t xml:space="preserve">SAINTE-EULALIE</t>
  </si>
  <si>
    <t xml:space="preserve">07</t>
  </si>
  <si>
    <t xml:space="preserve">FRGR0007A</t>
  </si>
  <si>
    <t xml:space="preserve">LA LOIRE DEPUIS LA CONFLUENCE DE L'ALLIER JUSQU'A GIEN</t>
  </si>
  <si>
    <t xml:space="preserve">517.812642608069041</t>
  </si>
  <si>
    <t xml:space="preserve">351451.050499000004493</t>
  </si>
  <si>
    <t xml:space="preserve">517812642.607999980449677</t>
  </si>
  <si>
    <t xml:space="preserve">04046800</t>
  </si>
  <si>
    <t xml:space="preserve">SAINT-SATUR</t>
  </si>
  <si>
    <t xml:space="preserve">163.056061799757998</t>
  </si>
  <si>
    <t xml:space="preserve">183055.149374000000535</t>
  </si>
  <si>
    <t xml:space="preserve">163056061.800000011920929</t>
  </si>
  <si>
    <t xml:space="preserve">04050000</t>
  </si>
  <si>
    <t xml:space="preserve">Qualito complémentaire classant - RN non classant</t>
  </si>
  <si>
    <t xml:space="preserve">FRGR0007C</t>
  </si>
  <si>
    <t xml:space="preserve">LA LOIRE DEPUIS SAINT-DENIS-EN-VAL JUSQU'A LA CONFLUENCE AVEC LE CHER</t>
  </si>
  <si>
    <t xml:space="preserve">423.325707766582980</t>
  </si>
  <si>
    <t xml:space="preserve">411833.860380999976769</t>
  </si>
  <si>
    <t xml:space="preserve">423325707.767000019550323</t>
  </si>
  <si>
    <t xml:space="preserve">04053000</t>
  </si>
  <si>
    <t xml:space="preserve">CHAUMONT-SUR-LOIRE</t>
  </si>
  <si>
    <t xml:space="preserve">04051400|04051850|04053000|04055800|04056000</t>
  </si>
  <si>
    <t xml:space="preserve">FRGR0007D</t>
  </si>
  <si>
    <t xml:space="preserve">LA LOIRE DEPUIS LA CONFLUENCE DU CHER JUSQU'A LA CONFLUENCE AVEC LA VIENNE</t>
  </si>
  <si>
    <t xml:space="preserve">45.755879269580902</t>
  </si>
  <si>
    <t xml:space="preserve">103712.357654000006733</t>
  </si>
  <si>
    <t xml:space="preserve">45755879.269599996507168</t>
  </si>
  <si>
    <t xml:space="preserve">04075500</t>
  </si>
  <si>
    <t xml:space="preserve">CHOUZE-SUR-LOIRE</t>
  </si>
  <si>
    <t xml:space="preserve">37</t>
  </si>
  <si>
    <t xml:space="preserve">04072200|04075500</t>
  </si>
  <si>
    <t xml:space="preserve">FRGR0007E</t>
  </si>
  <si>
    <t xml:space="preserve">LA LOIRE DEPUIS LA CONFLUENCE DE LA VIENNE JUSQU'A LA CONFLUENCE AVEC LA MAINE</t>
  </si>
  <si>
    <t xml:space="preserve">137.274562098551002</t>
  </si>
  <si>
    <t xml:space="preserve">170724.397846000007121</t>
  </si>
  <si>
    <t xml:space="preserve">137274562.099000006914139</t>
  </si>
  <si>
    <t xml:space="preserve">04103200</t>
  </si>
  <si>
    <t xml:space="preserve">LOIRE-AUTHION</t>
  </si>
  <si>
    <t xml:space="preserve">49</t>
  </si>
  <si>
    <t xml:space="preserve">FRGR0007F</t>
  </si>
  <si>
    <t xml:space="preserve">LA LOIRE DEPUIS LA CONFLUENCE DE LA MAINE JUSQU'A ANCENIS</t>
  </si>
  <si>
    <t xml:space="preserve">93.343905650953900</t>
  </si>
  <si>
    <t xml:space="preserve">126788.896087000000989</t>
  </si>
  <si>
    <t xml:space="preserve">93343905.650999993085861</t>
  </si>
  <si>
    <t xml:space="preserve">04134700</t>
  </si>
  <si>
    <t xml:space="preserve">MAUGES-SUR-LOIRE</t>
  </si>
  <si>
    <t xml:space="preserve">FRGR0008A</t>
  </si>
  <si>
    <t xml:space="preserve">LA VILAINE ET SES AFFLUENTS DEPUIS JUVIGNE JUSQU'A LA RETENUE DE LA CHAPELLE-ERBREE</t>
  </si>
  <si>
    <t xml:space="preserve">101.981047646133007</t>
  </si>
  <si>
    <t xml:space="preserve">49436.397103000002971</t>
  </si>
  <si>
    <t xml:space="preserve">101981047.645999997854233</t>
  </si>
  <si>
    <t xml:space="preserve">04200595</t>
  </si>
  <si>
    <t xml:space="preserve">BOURGON</t>
  </si>
  <si>
    <t xml:space="preserve">53</t>
  </si>
  <si>
    <t xml:space="preserve">FRGR0009A</t>
  </si>
  <si>
    <t xml:space="preserve">LA VILAINE DEPUIS LA RETENUE DE LA CHAPELLE-ERBREE JUSQU'A LA CONFLUENCE AVEC LA CANTACHE</t>
  </si>
  <si>
    <t xml:space="preserve">38.235521355278301</t>
  </si>
  <si>
    <t xml:space="preserve">39618.791044400000828</t>
  </si>
  <si>
    <t xml:space="preserve">38235521.355300001800060</t>
  </si>
  <si>
    <t xml:space="preserve">04201000</t>
  </si>
  <si>
    <t xml:space="preserve">VITRE</t>
  </si>
  <si>
    <t xml:space="preserve">35</t>
  </si>
  <si>
    <t xml:space="preserve">FRGR0009B</t>
  </si>
  <si>
    <t xml:space="preserve">LA VILAINE DEPUIS LA CONFLUENCE DE LA CANTACHE JUSQU'A LA CONFLUENCE AVEC L'ILLE</t>
  </si>
  <si>
    <t xml:space="preserve">136.715303019993001</t>
  </si>
  <si>
    <t xml:space="preserve">103569.027228000006289</t>
  </si>
  <si>
    <t xml:space="preserve">136715303.020000010728836</t>
  </si>
  <si>
    <t xml:space="preserve">04204300</t>
  </si>
  <si>
    <t xml:space="preserve">CESSON-SEVIGNE</t>
  </si>
  <si>
    <t xml:space="preserve">04204300|04370006</t>
  </si>
  <si>
    <t xml:space="preserve">FRGR0010</t>
  </si>
  <si>
    <t xml:space="preserve">LA VILAINE DEPUIS LA CONFLUENCE DE L'ILLE JUSQU'A BESLE</t>
  </si>
  <si>
    <t xml:space="preserve">180.078591619701996</t>
  </si>
  <si>
    <t xml:space="preserve">197704.643815999996150</t>
  </si>
  <si>
    <t xml:space="preserve">180078591.620000004768372</t>
  </si>
  <si>
    <t xml:space="preserve">04214500</t>
  </si>
  <si>
    <t xml:space="preserve">LANGON</t>
  </si>
  <si>
    <t xml:space="preserve">04207000|04209990|04212800|04213000|04214500</t>
  </si>
  <si>
    <t xml:space="preserve">FRGR0011B</t>
  </si>
  <si>
    <t xml:space="preserve">LA VILAINE DEPUIS BESLE JUSQU'A L'AMONT DE LA RETENUE D'ARZAL</t>
  </si>
  <si>
    <t xml:space="preserve">152.013714693054993</t>
  </si>
  <si>
    <t xml:space="preserve">108889.124830000000657</t>
  </si>
  <si>
    <t xml:space="preserve">152013714.692999988794327</t>
  </si>
  <si>
    <t xml:space="preserve">04215750</t>
  </si>
  <si>
    <t xml:space="preserve">SAINTE-MARIE</t>
  </si>
  <si>
    <t xml:space="preserve">04215750|04216000</t>
  </si>
  <si>
    <t xml:space="preserve">FRGR0012</t>
  </si>
  <si>
    <t xml:space="preserve">LE COUESNON DEPUIS LA CONFLUENCE DE LA LOISANCE JUSQU'AU BARRAGE DU BEAUVOIR</t>
  </si>
  <si>
    <t xml:space="preserve">64.322019871899101</t>
  </si>
  <si>
    <t xml:space="preserve">56774.458580200000142</t>
  </si>
  <si>
    <t xml:space="preserve">64322019.871899999678135</t>
  </si>
  <si>
    <t xml:space="preserve">04163000</t>
  </si>
  <si>
    <t xml:space="preserve">SOUGEAL</t>
  </si>
  <si>
    <t xml:space="preserve">04163000|04302012</t>
  </si>
  <si>
    <t xml:space="preserve">FRGR0013</t>
  </si>
  <si>
    <t xml:space="preserve">LE COUESNON DEPUIS LA CONFLUENCE DU NANCON JUSQU'A LA CONFLUENCE AVEC LA LOISANCE</t>
  </si>
  <si>
    <t xml:space="preserve">145.733486718192012</t>
  </si>
  <si>
    <t xml:space="preserve">125962.534641999998712</t>
  </si>
  <si>
    <t xml:space="preserve">145733486.717999994754791</t>
  </si>
  <si>
    <t xml:space="preserve">04162300</t>
  </si>
  <si>
    <t xml:space="preserve">ROMAZY</t>
  </si>
  <si>
    <t xml:space="preserve">04162000|04162300</t>
  </si>
  <si>
    <t xml:space="preserve">FRGR0014A</t>
  </si>
  <si>
    <t xml:space="preserve">LA RANCE ET SES AFFLUENTS DEPUIS LA SOURCE JUSQU'A LA RETENUE DE ROPHEMEL</t>
  </si>
  <si>
    <t xml:space="preserve">193.044688536238993</t>
  </si>
  <si>
    <t xml:space="preserve">93148.635307000004104</t>
  </si>
  <si>
    <t xml:space="preserve">193044688.536000013351440</t>
  </si>
  <si>
    <t xml:space="preserve">04164850</t>
  </si>
  <si>
    <t xml:space="preserve">CAULNES</t>
  </si>
  <si>
    <t xml:space="preserve">22</t>
  </si>
  <si>
    <t xml:space="preserve">04164600|04164758|04164800|04164850</t>
  </si>
  <si>
    <t xml:space="preserve">FRGR0015</t>
  </si>
  <si>
    <t xml:space="preserve">LA RANCE DEPUIS LA RETENUE DE ROPHEMEL JUSQU'A LA CONFLUENCE AVEC LE LINON</t>
  </si>
  <si>
    <t xml:space="preserve">34.186771103260199</t>
  </si>
  <si>
    <t xml:space="preserve">45171.027901599998586</t>
  </si>
  <si>
    <t xml:space="preserve">34186771.103299997746944</t>
  </si>
  <si>
    <t xml:space="preserve">04165200</t>
  </si>
  <si>
    <t xml:space="preserve">SAINT-ANDRE-DES-EAUX</t>
  </si>
  <si>
    <t xml:space="preserve">FRGR0016</t>
  </si>
  <si>
    <t xml:space="preserve">LA RANCE DEPUIS LA CONFLUENCE DU LINON JUSQU'A L'ECLUSE DE CHATELLIER</t>
  </si>
  <si>
    <t xml:space="preserve">58.661371259904300</t>
  </si>
  <si>
    <t xml:space="preserve">44062.584083100002317</t>
  </si>
  <si>
    <t xml:space="preserve">58661371.259900003671646</t>
  </si>
  <si>
    <t xml:space="preserve">04166095</t>
  </si>
  <si>
    <t xml:space="preserve">SAINT-SAMSON-SUR-RANCE</t>
  </si>
  <si>
    <t xml:space="preserve">FRGR0017</t>
  </si>
  <si>
    <t xml:space="preserve">LE NANCON ET SES AFFLUENTS DEPUIS LANDEAN JUSQU'A LA CONFLUENCE AVEC LE COUESNON</t>
  </si>
  <si>
    <t xml:space="preserve">72.868095679968803</t>
  </si>
  <si>
    <t xml:space="preserve">47519.041759799998545</t>
  </si>
  <si>
    <t xml:space="preserve">72868095.680000007152557</t>
  </si>
  <si>
    <t xml:space="preserve">04161595</t>
  </si>
  <si>
    <t xml:space="preserve">LECOUSSE</t>
  </si>
  <si>
    <t xml:space="preserve">FRGR0018</t>
  </si>
  <si>
    <t xml:space="preserve">LA MINETTE ET SES AFFLUENTS DEPUIS LA SOURCE JUSQU'A LA CONFLUENCE AVEC LE COUESNON</t>
  </si>
  <si>
    <t xml:space="preserve">90.779155579569604</t>
  </si>
  <si>
    <t xml:space="preserve">53201.696728599999915</t>
  </si>
  <si>
    <t xml:space="preserve">90779155.579600006341934</t>
  </si>
  <si>
    <t xml:space="preserve">04162200</t>
  </si>
  <si>
    <t xml:space="preserve">SAINT-CHRISTOPHE-DE-VALAINS</t>
  </si>
  <si>
    <t xml:space="preserve">04162080|04162200</t>
  </si>
  <si>
    <t xml:space="preserve">FRGR0019</t>
  </si>
  <si>
    <t xml:space="preserve">LA TAMOUTE ET SES AFFLUENTS DEPUIS LA SOURCE JUSQU'A LA CONFLUENCE AVEC LE COUESNON</t>
  </si>
  <si>
    <t xml:space="preserve">101.550701729991005</t>
  </si>
  <si>
    <t xml:space="preserve">50675.434650199997122</t>
  </si>
  <si>
    <t xml:space="preserve">101550701.730000004172325</t>
  </si>
  <si>
    <t xml:space="preserve">FRGR0020</t>
  </si>
  <si>
    <t xml:space="preserve">LA LOISANCE ET SES AFFLUENTS DEPUIS LA SOURCE JUSQU'A LA CONFLUENCE AVEC LE COUESNON</t>
  </si>
  <si>
    <t xml:space="preserve">114.963380261715997</t>
  </si>
  <si>
    <t xml:space="preserve">63268.850489700002072</t>
  </si>
  <si>
    <t xml:space="preserve">114963380.261999994516373</t>
  </si>
  <si>
    <t xml:space="preserve">04162958</t>
  </si>
  <si>
    <t xml:space="preserve">SAINT-OUEN-LA-ROUERIE</t>
  </si>
  <si>
    <t xml:space="preserve">04162930|04162933|04162935|04162937|04162958</t>
  </si>
  <si>
    <t xml:space="preserve">FRGR0021</t>
  </si>
  <si>
    <t xml:space="preserve">LE TRONCON ET SES AFFLUENTS DEPUIS ARGOUGES JUSQU'A LA CONFLUENCE AVEC LE COUESNON</t>
  </si>
  <si>
    <t xml:space="preserve">42.418598891086098</t>
  </si>
  <si>
    <t xml:space="preserve">38217.516088900003524</t>
  </si>
  <si>
    <t xml:space="preserve">42418598.891099996864796</t>
  </si>
  <si>
    <t xml:space="preserve">FRGR0022</t>
  </si>
  <si>
    <t xml:space="preserve">LE GUERGE ET SES AFFLUENTS DEPUIS LE FERRE JUSQU'A LA CONFLUENCE AVEC LE COUESNON</t>
  </si>
  <si>
    <t xml:space="preserve">62.056049346877600</t>
  </si>
  <si>
    <t xml:space="preserve">49844.910232299997006</t>
  </si>
  <si>
    <t xml:space="preserve">62056049.346900001168251</t>
  </si>
  <si>
    <t xml:space="preserve">04163025</t>
  </si>
  <si>
    <t xml:space="preserve">SACEY</t>
  </si>
  <si>
    <t xml:space="preserve">50</t>
  </si>
  <si>
    <t xml:space="preserve">FRGR0023</t>
  </si>
  <si>
    <t xml:space="preserve">LE CHENELAIS ET SES AFFLUENTS DEPUIS PLEINE-FOUGERES JUSQU'A LA CONFLUENCE AVEC LE COUESNON</t>
  </si>
  <si>
    <t xml:space="preserve">68.155732974301301</t>
  </si>
  <si>
    <t xml:space="preserve">38435.185274000003119</t>
  </si>
  <si>
    <t xml:space="preserve">68155732.974299997091293</t>
  </si>
  <si>
    <t xml:space="preserve">04163050</t>
  </si>
  <si>
    <t xml:space="preserve">PLEINE-FOUGERES</t>
  </si>
  <si>
    <t xml:space="preserve">04163050|04163100</t>
  </si>
  <si>
    <t xml:space="preserve">FRGR0024</t>
  </si>
  <si>
    <t xml:space="preserve">LE GUYOULT DEPUIS EPINIAC JUSQU'A LA MER</t>
  </si>
  <si>
    <t xml:space="preserve">149.668493439965999</t>
  </si>
  <si>
    <t xml:space="preserve">74811.029277900001034</t>
  </si>
  <si>
    <t xml:space="preserve">149668493.439999997615814</t>
  </si>
  <si>
    <t xml:space="preserve">04163500</t>
  </si>
  <si>
    <t xml:space="preserve">MONT-DOL</t>
  </si>
  <si>
    <t xml:space="preserve">FRGR0025A</t>
  </si>
  <si>
    <t xml:space="preserve">LE BIEZ JEAN ET SES AFFLUENTS DEPUIS LA SOURCE JUSQU'A PLERGUER</t>
  </si>
  <si>
    <t xml:space="preserve">70.216410181683301</t>
  </si>
  <si>
    <t xml:space="preserve">46689.728184599996894</t>
  </si>
  <si>
    <t xml:space="preserve">70216410.181700006127357</t>
  </si>
  <si>
    <t xml:space="preserve">04304002|04304003</t>
  </si>
  <si>
    <t xml:space="preserve">FRGR0025B</t>
  </si>
  <si>
    <t xml:space="preserve">LE BIEZ JEAN DEPUIS PLERGUER JUSQU'A LA MER</t>
  </si>
  <si>
    <t xml:space="preserve">58.063389750582203</t>
  </si>
  <si>
    <t xml:space="preserve">43316.866434399998980</t>
  </si>
  <si>
    <t xml:space="preserve">58063389.750600002706051</t>
  </si>
  <si>
    <t xml:space="preserve">04164150</t>
  </si>
  <si>
    <t xml:space="preserve">LA FRESNAIS</t>
  </si>
  <si>
    <t xml:space="preserve">FRGR0026</t>
  </si>
  <si>
    <t xml:space="preserve">LE NEAL ET SES AFFLUENTS DEPUIS LA SOURCE JUSQU'A LA RETENUE DE ROPHEMEL</t>
  </si>
  <si>
    <t xml:space="preserve">92.538626676682298</t>
  </si>
  <si>
    <t xml:space="preserve">47160.845986000000266</t>
  </si>
  <si>
    <t xml:space="preserve">92538626.676699995994568</t>
  </si>
  <si>
    <t xml:space="preserve">04164950</t>
  </si>
  <si>
    <t xml:space="preserve">MEDREAC</t>
  </si>
  <si>
    <t xml:space="preserve">04164950|04306000</t>
  </si>
  <si>
    <t xml:space="preserve">FRGR0027</t>
  </si>
  <si>
    <t xml:space="preserve">LE GUINEFORT DEPUIS LA SOURCE JUSQU'A LA CONFLUENCE AVEC LA RANCE</t>
  </si>
  <si>
    <t xml:space="preserve">60.402761466034200</t>
  </si>
  <si>
    <t xml:space="preserve">39632.492384199998924</t>
  </si>
  <si>
    <t xml:space="preserve">60402761.465999998152256</t>
  </si>
  <si>
    <t xml:space="preserve">04165225</t>
  </si>
  <si>
    <t xml:space="preserve">FRGR0028</t>
  </si>
  <si>
    <t xml:space="preserve">LE LINON  ET SES AFFLUENTS DEPUIS LA SOURCE JUSQU'A LA CONFLUENCE AVEC LA RANCE</t>
  </si>
  <si>
    <t xml:space="preserve">187.883429353748994</t>
  </si>
  <si>
    <t xml:space="preserve">84464.385795800000778</t>
  </si>
  <si>
    <t xml:space="preserve">187883429.354000002145767</t>
  </si>
  <si>
    <t xml:space="preserve">04165700</t>
  </si>
  <si>
    <t xml:space="preserve">LA CHAPELLE-AUX-FILTZMEENS</t>
  </si>
  <si>
    <t xml:space="preserve">04165700|04307004|04307007|04307008|04307009|04307012</t>
  </si>
  <si>
    <t xml:space="preserve">FRGR0029</t>
  </si>
  <si>
    <t xml:space="preserve">LA DONAC ET SES AFFLUENTS DEPUIS LA SOURCE JUSQU'A LA CONFLUENCE AVEC LE LINON</t>
  </si>
  <si>
    <t xml:space="preserve">115.984981553598004</t>
  </si>
  <si>
    <t xml:space="preserve">54416.648870899996837</t>
  </si>
  <si>
    <t xml:space="preserve">115984981.554000005125999</t>
  </si>
  <si>
    <t xml:space="preserve">04307000|04307010|04307011|04307013</t>
  </si>
  <si>
    <t xml:space="preserve">FRGR0030A</t>
  </si>
  <si>
    <t xml:space="preserve">LE TRIEUX ET SES AFFLUENTS DEPUIS KERPERT JUSQU'A LA PRISE D'EAU DE PONT CAFFIN</t>
  </si>
  <si>
    <t xml:space="preserve">282.423291262210000</t>
  </si>
  <si>
    <t xml:space="preserve">90030.393850299995393</t>
  </si>
  <si>
    <t xml:space="preserve">282423291.262000024318695</t>
  </si>
  <si>
    <t xml:space="preserve">04171670</t>
  </si>
  <si>
    <t xml:space="preserve">PLESIDY</t>
  </si>
  <si>
    <t xml:space="preserve">04171550|04171670|04171750</t>
  </si>
  <si>
    <t xml:space="preserve">FRGR0030B</t>
  </si>
  <si>
    <t xml:space="preserve">LE TRIEUX ET SES AFFLUENTS DEPUIS LA PRISE D'EAU DE PONT CAFFIN JUSQU'A L'ESTUAIRE</t>
  </si>
  <si>
    <t xml:space="preserve">152.858193349260006</t>
  </si>
  <si>
    <t xml:space="preserve">76921.158600499999011</t>
  </si>
  <si>
    <t xml:space="preserve">152858193.349000006914139</t>
  </si>
  <si>
    <t xml:space="preserve">04172060</t>
  </si>
  <si>
    <t xml:space="preserve">PLOUEC-DU-TRIEUX</t>
  </si>
  <si>
    <t xml:space="preserve">04171870|04172020|04172030|04172060|04172068</t>
  </si>
  <si>
    <t xml:space="preserve">FRGR0031A</t>
  </si>
  <si>
    <t xml:space="preserve">LE FREMUR DE LANCIEUX DEPUIS LA SOURCE JUSQU'A LA RETENUE DU BOIS JOLI</t>
  </si>
  <si>
    <t xml:space="preserve">38.192514339768799</t>
  </si>
  <si>
    <t xml:space="preserve">30239.515219600001728</t>
  </si>
  <si>
    <t xml:space="preserve">38192514.339800000190735</t>
  </si>
  <si>
    <t xml:space="preserve">04166250</t>
  </si>
  <si>
    <t xml:space="preserve">PLESLIN-TRIGAVOU</t>
  </si>
  <si>
    <t xml:space="preserve">DECLASSEMENT</t>
  </si>
  <si>
    <t xml:space="preserve">FRGR0032A</t>
  </si>
  <si>
    <t xml:space="preserve">L'ARGUENON ET SES AFFLUENTS DEPUIS LA SOURCE JUSQU'AU COMPLEXE DE LA VILLE-HATTE</t>
  </si>
  <si>
    <t xml:space="preserve">108.570664651398005</t>
  </si>
  <si>
    <t xml:space="preserve">60733.187661099997058</t>
  </si>
  <si>
    <t xml:space="preserve">108570664.650999993085861</t>
  </si>
  <si>
    <t xml:space="preserve">04167000</t>
  </si>
  <si>
    <t xml:space="preserve">JUGON-LES-LACS - COMMUNE NOUVELLE</t>
  </si>
  <si>
    <t xml:space="preserve">04166945|04166950|04167000|04167010|04311003|04311024</t>
  </si>
  <si>
    <t xml:space="preserve">FRGR0032C</t>
  </si>
  <si>
    <t xml:space="preserve">L'ARGUENON ET SES AFFLUENTS DEPUIS LE COMPLEXE DE LA VILLE-HATTE JUSQU'A LA MER</t>
  </si>
  <si>
    <t xml:space="preserve">54.795298103357403</t>
  </si>
  <si>
    <t xml:space="preserve">33768.795939000003273</t>
  </si>
  <si>
    <t xml:space="preserve">54795298.103399999439716</t>
  </si>
  <si>
    <t xml:space="preserve">04167100|04311023</t>
  </si>
  <si>
    <t xml:space="preserve">FRGR0033</t>
  </si>
  <si>
    <t xml:space="preserve">LA ROSETTE ET SES AFFLUENTS DEPUIS LA SOURCE JUSQU'A L'ETANG DE JUGON</t>
  </si>
  <si>
    <t xml:space="preserve">166.455578758162005</t>
  </si>
  <si>
    <t xml:space="preserve">71144.437125399999786</t>
  </si>
  <si>
    <t xml:space="preserve">166455578.757999986410141</t>
  </si>
  <si>
    <t xml:space="preserve">04166800</t>
  </si>
  <si>
    <t xml:space="preserve">MEGRIT</t>
  </si>
  <si>
    <t xml:space="preserve">04166800|04166875</t>
  </si>
  <si>
    <t xml:space="preserve">FRGR0034</t>
  </si>
  <si>
    <t xml:space="preserve">LE MONTAFILAN ET SES AFFLUENTS DEPUIS LA SOURCE JUSQU'A LA MER</t>
  </si>
  <si>
    <t xml:space="preserve">79.290141595916396</t>
  </si>
  <si>
    <t xml:space="preserve">48599.833670499996515</t>
  </si>
  <si>
    <t xml:space="preserve">79290141.595899999141693</t>
  </si>
  <si>
    <t xml:space="preserve">FRGR0035</t>
  </si>
  <si>
    <t xml:space="preserve">LE FREMUR D'HENANBIHEN ET SES AFFLUENTS DEPUIS LA SOURCE JUSQU'A LA MER</t>
  </si>
  <si>
    <t xml:space="preserve">76.768569319058500</t>
  </si>
  <si>
    <t xml:space="preserve">44542.915610099997139</t>
  </si>
  <si>
    <t xml:space="preserve">76768569.319100007414818</t>
  </si>
  <si>
    <t xml:space="preserve">04167600</t>
  </si>
  <si>
    <t xml:space="preserve">HENANBIHEN</t>
  </si>
  <si>
    <t xml:space="preserve">FRGR0036</t>
  </si>
  <si>
    <t xml:space="preserve">L'ISLET ET SES AFFLUENTS DEPUIS LA SOURCE JUSQU'A LA MER</t>
  </si>
  <si>
    <t xml:space="preserve">36.158636866678798</t>
  </si>
  <si>
    <t xml:space="preserve">28241.590875499998219</t>
  </si>
  <si>
    <t xml:space="preserve">36158636.866700001060963</t>
  </si>
  <si>
    <t xml:space="preserve">FRGR0037</t>
  </si>
  <si>
    <t xml:space="preserve">LA FLORA DEPUIS LA SOURCE JUSQU'A LA MER</t>
  </si>
  <si>
    <t xml:space="preserve">24.848423359631099</t>
  </si>
  <si>
    <t xml:space="preserve">23551.363705799998570</t>
  </si>
  <si>
    <t xml:space="preserve">24848423.359600000083447</t>
  </si>
  <si>
    <t xml:space="preserve">04167750</t>
  </si>
  <si>
    <t xml:space="preserve">SAINT-ALBAN</t>
  </si>
  <si>
    <t xml:space="preserve">04167750|04167755|04167768</t>
  </si>
  <si>
    <t xml:space="preserve">FRGR0038A</t>
  </si>
  <si>
    <t xml:space="preserve">LE GOUESSANT ET SES AFFLUENTS DEPUIS LA SOURCE JUSQU'A LAMBALLE</t>
  </si>
  <si>
    <t xml:space="preserve">137.864596711520988</t>
  </si>
  <si>
    <t xml:space="preserve">75275.606476300003123</t>
  </si>
  <si>
    <t xml:space="preserve">137864596.712000012397766</t>
  </si>
  <si>
    <t xml:space="preserve">04168050</t>
  </si>
  <si>
    <t xml:space="preserve">NOYAL</t>
  </si>
  <si>
    <t xml:space="preserve">04167815|04168050|04313019|04313020</t>
  </si>
  <si>
    <t xml:space="preserve">FRGR0038B</t>
  </si>
  <si>
    <t xml:space="preserve">LE GOUESSANT ET SES AFFLUENTS DEPUIS LAMBALLE JUSQU'A LA MER</t>
  </si>
  <si>
    <t xml:space="preserve">142.863127765334013</t>
  </si>
  <si>
    <t xml:space="preserve">81892.497285200006445</t>
  </si>
  <si>
    <t xml:space="preserve">142863127.764999985694885</t>
  </si>
  <si>
    <t xml:space="preserve">04168140</t>
  </si>
  <si>
    <t xml:space="preserve">COETMIEUX</t>
  </si>
  <si>
    <t xml:space="preserve">04168140|04168220|04313000|04313017</t>
  </si>
  <si>
    <t xml:space="preserve">FRGR0039</t>
  </si>
  <si>
    <t xml:space="preserve">L'EVRON ET SES AFFLUENTS DEPUIS PLEMY JUSQU'A LA CONFLUENCE AVEC LE GOUESSANT</t>
  </si>
  <si>
    <t xml:space="preserve">141.599677874697988</t>
  </si>
  <si>
    <t xml:space="preserve">71835.261892499998794</t>
  </si>
  <si>
    <t xml:space="preserve">141599677.875000000000000</t>
  </si>
  <si>
    <t xml:space="preserve">04168210</t>
  </si>
  <si>
    <t xml:space="preserve">04167855|04168210|04313024</t>
  </si>
  <si>
    <t xml:space="preserve">FRGR0040</t>
  </si>
  <si>
    <t xml:space="preserve">L'URNE ET SES AFFLUENTS DEPUIS SAINT-CARREUC JUSQU'A LA MER</t>
  </si>
  <si>
    <t xml:space="preserve">117.041427527175003</t>
  </si>
  <si>
    <t xml:space="preserve">56519.012517299997853</t>
  </si>
  <si>
    <t xml:space="preserve">117041427.526999995112419</t>
  </si>
  <si>
    <t xml:space="preserve">04168105|04168110|04168250</t>
  </si>
  <si>
    <t xml:space="preserve">FRGR0041A</t>
  </si>
  <si>
    <t xml:space="preserve">LE GOUET ET SES AFFLUENTS DEPUIS SAINT-BIHY JUSQU'A LA RETENUE DU GOUET</t>
  </si>
  <si>
    <t xml:space="preserve">140.156759008170013</t>
  </si>
  <si>
    <t xml:space="preserve">65704.209329399993294</t>
  </si>
  <si>
    <t xml:space="preserve">140156759.007999986410141</t>
  </si>
  <si>
    <t xml:space="preserve">04170500</t>
  </si>
  <si>
    <t xml:space="preserve">SAINT-JULIEN</t>
  </si>
  <si>
    <t xml:space="preserve">04168990|04170000|04170500</t>
  </si>
  <si>
    <t xml:space="preserve">FRGR0041C</t>
  </si>
  <si>
    <t xml:space="preserve">LE GOUET DEPUIS LA RETENUE DU GOUET JUSQU'A LA MER</t>
  </si>
  <si>
    <t xml:space="preserve">31.491960357039801</t>
  </si>
  <si>
    <t xml:space="preserve">35713.729455399996368</t>
  </si>
  <si>
    <t xml:space="preserve">31491960.357000000774860</t>
  </si>
  <si>
    <t xml:space="preserve">04171010</t>
  </si>
  <si>
    <t xml:space="preserve">PLOUFRAGAN</t>
  </si>
  <si>
    <t xml:space="preserve">FRGR0042</t>
  </si>
  <si>
    <t xml:space="preserve">L'IC ET SES AFFLUENTS DEPUIS LA SOURCE JUSQU'A LA MER</t>
  </si>
  <si>
    <t xml:space="preserve">86.013480356749795</t>
  </si>
  <si>
    <t xml:space="preserve">46993.393402100002277</t>
  </si>
  <si>
    <t xml:space="preserve">86013480.356700003147125</t>
  </si>
  <si>
    <t xml:space="preserve">04171050</t>
  </si>
  <si>
    <t xml:space="preserve">BINIC-ETABLES-SUR-MER</t>
  </si>
  <si>
    <t xml:space="preserve">04171050|04171120</t>
  </si>
  <si>
    <t xml:space="preserve">FRGR0043</t>
  </si>
  <si>
    <t xml:space="preserve">LE LEFF ET SES AFFLUENTS DEPUIS LA SOURCE JUSQU'A L'ESTUAIRE</t>
  </si>
  <si>
    <t xml:space="preserve">345.182223199031000</t>
  </si>
  <si>
    <t xml:space="preserve">110617.844891999993706</t>
  </si>
  <si>
    <t xml:space="preserve">345182223.199000000953674</t>
  </si>
  <si>
    <t xml:space="preserve">04171450</t>
  </si>
  <si>
    <t xml:space="preserve">YVIAS</t>
  </si>
  <si>
    <t xml:space="preserve">04171300|04171385|04171400|04171440|04171450|04173370|04318033</t>
  </si>
  <si>
    <t xml:space="preserve">FRGR0044</t>
  </si>
  <si>
    <t xml:space="preserve">LE JAUDY ET SES AFFLUENTS DEPUIS TREGLAMUS JUSQU'A L'ESTUAIRE</t>
  </si>
  <si>
    <t xml:space="preserve">182.917919195948002</t>
  </si>
  <si>
    <t xml:space="preserve">74273.541281199999503</t>
  </si>
  <si>
    <t xml:space="preserve">182917919.196000009775162</t>
  </si>
  <si>
    <t xml:space="preserve">04172370</t>
  </si>
  <si>
    <t xml:space="preserve">MANTALLOT</t>
  </si>
  <si>
    <t xml:space="preserve">04172200|04172300|04172370|04172380</t>
  </si>
  <si>
    <t xml:space="preserve">FRGR0045</t>
  </si>
  <si>
    <t xml:space="preserve">LE GUINDY ET SES AFFLUENTS DEPUIS LA SOURCE JUSQU'A L'ESTUAIRE</t>
  </si>
  <si>
    <t xml:space="preserve">122.985059095590998</t>
  </si>
  <si>
    <t xml:space="preserve">72269.022925400000531</t>
  </si>
  <si>
    <t xml:space="preserve">122985059.096000000834465</t>
  </si>
  <si>
    <t xml:space="preserve">04172570</t>
  </si>
  <si>
    <t xml:space="preserve">PLOUGUIEL</t>
  </si>
  <si>
    <t xml:space="preserve">04172500|04172570</t>
  </si>
  <si>
    <t xml:space="preserve">FRGR0046</t>
  </si>
  <si>
    <t xml:space="preserve">LE LEGUER ET SES AFFLUENTS DEPUIS LA SOURCE JUSQU'A L'ESTUAIRE</t>
  </si>
  <si>
    <t xml:space="preserve">292.194315110128002</t>
  </si>
  <si>
    <t xml:space="preserve">130192.304145999994944</t>
  </si>
  <si>
    <t xml:space="preserve">292194315.110000014305115</t>
  </si>
  <si>
    <t xml:space="preserve">04173100</t>
  </si>
  <si>
    <t xml:space="preserve">PLOUBEZRE</t>
  </si>
  <si>
    <t xml:space="preserve">04172580|04173000|04173083|04173100|04173130|04178250</t>
  </si>
  <si>
    <t xml:space="preserve">FRGR0047</t>
  </si>
  <si>
    <t xml:space="preserve">LE GUIC ET SES AFFLUENTS DEPUIS LA SOURCE JUSQU'A LA CONFLUENCE AVEC LE LEGUER</t>
  </si>
  <si>
    <t xml:space="preserve">171.929137447621002</t>
  </si>
  <si>
    <t xml:space="preserve">73509.387993900003494</t>
  </si>
  <si>
    <t xml:space="preserve">171929137.448000013828278</t>
  </si>
  <si>
    <t xml:space="preserve">FRGR0048</t>
  </si>
  <si>
    <t xml:space="preserve">LE YAR ET SES AFFLUENTS DEPUIS PLOUNERIN JUSQU'A LA MER</t>
  </si>
  <si>
    <t xml:space="preserve">61.377465555680701</t>
  </si>
  <si>
    <t xml:space="preserve">49337.268300399999134</t>
  </si>
  <si>
    <t xml:space="preserve">61377465.555699996650219</t>
  </si>
  <si>
    <t xml:space="preserve">04173200</t>
  </si>
  <si>
    <t xml:space="preserve">TREDUDER</t>
  </si>
  <si>
    <t xml:space="preserve">04173200|04323024|04323025|04323034|04323044|04323045|04323046|04323047</t>
  </si>
  <si>
    <t xml:space="preserve">04173200|04323024|04323046</t>
  </si>
  <si>
    <t xml:space="preserve">FRGR0049</t>
  </si>
  <si>
    <t xml:space="preserve">LE DOURON ET SES AFFLUENTS DEPUIS LA SOURCE JUSQU'A LA MER</t>
  </si>
  <si>
    <t xml:space="preserve">96.549086323682104</t>
  </si>
  <si>
    <t xml:space="preserve">61972.613074399996549</t>
  </si>
  <si>
    <t xml:space="preserve">96549086.323699995875359</t>
  </si>
  <si>
    <t xml:space="preserve">04173705|04173720|04324000|04324004|04324007|04324009|04324010|04324014|04324017</t>
  </si>
  <si>
    <t xml:space="preserve">FRGR0050</t>
  </si>
  <si>
    <t xml:space="preserve">LE DOURDUFF ET SES AFFLUENTS DEPUIS LANMEUR JUSQU'A L'ESTUAIRE</t>
  </si>
  <si>
    <t xml:space="preserve">69.942809402301194</t>
  </si>
  <si>
    <t xml:space="preserve">37569.551648900000146</t>
  </si>
  <si>
    <t xml:space="preserve">69942809.402300000190735</t>
  </si>
  <si>
    <t xml:space="preserve">04173737</t>
  </si>
  <si>
    <t xml:space="preserve">GARLAN</t>
  </si>
  <si>
    <t xml:space="preserve">04173715|04173716|04173737|04173745</t>
  </si>
  <si>
    <t xml:space="preserve">FRGR0051</t>
  </si>
  <si>
    <t xml:space="preserve">LE JARLOT ET SES AFFLUENTS DEPUIS LA SOURCE JUSQU'A L'ESTUAIRE</t>
  </si>
  <si>
    <t xml:space="preserve">93.581638157349602</t>
  </si>
  <si>
    <t xml:space="preserve">50722.360429400003341</t>
  </si>
  <si>
    <t xml:space="preserve">93581638.157299995422363</t>
  </si>
  <si>
    <t xml:space="preserve">04174000</t>
  </si>
  <si>
    <t xml:space="preserve">PLOURIN-LES-MORLAIX</t>
  </si>
  <si>
    <t xml:space="preserve">04173795|04173820|04173821|04174000|04174100</t>
  </si>
  <si>
    <t xml:space="preserve">04173821|04174000</t>
  </si>
  <si>
    <t xml:space="preserve">FRGR0052</t>
  </si>
  <si>
    <t xml:space="preserve">LE QUEFFLEUTH ET SES AFFLUENTS DEPUIS LA SOURCE JUSQU'A LA CONFLUENCE AVEC LE JARLOT</t>
  </si>
  <si>
    <t xml:space="preserve">97.416543010184299</t>
  </si>
  <si>
    <t xml:space="preserve">54506.521614600002067</t>
  </si>
  <si>
    <t xml:space="preserve">97416543.010199993848801</t>
  </si>
  <si>
    <t xml:space="preserve">04174250</t>
  </si>
  <si>
    <t xml:space="preserve">SAINT-MARTIN-DES-CHAMPS</t>
  </si>
  <si>
    <t xml:space="preserve">04174250|04326004|04326006|04326010</t>
  </si>
  <si>
    <t xml:space="preserve">FRGR0053</t>
  </si>
  <si>
    <t xml:space="preserve">LA PENZE ET SES AFFLUENTS DEPUIS LA SOURCE JUSQU'A L'ESTUAIRE</t>
  </si>
  <si>
    <t xml:space="preserve">146.546134105313996</t>
  </si>
  <si>
    <t xml:space="preserve">64281.586156799996388</t>
  </si>
  <si>
    <t xml:space="preserve">146546134.104999989271164</t>
  </si>
  <si>
    <t xml:space="preserve">04174360|04174378|04174480</t>
  </si>
  <si>
    <t xml:space="preserve">FRGR0054</t>
  </si>
  <si>
    <t xml:space="preserve">L'AULNE ET SES AFFLUENTS DEPUIS LA SOURCE JUSQU'A LA CONFLUENCE AVEC L'ELLEZ</t>
  </si>
  <si>
    <t xml:space="preserve">251.394664856329996</t>
  </si>
  <si>
    <t xml:space="preserve">123676.391799000004539</t>
  </si>
  <si>
    <t xml:space="preserve">251394664.856000006198883</t>
  </si>
  <si>
    <t xml:space="preserve">04178455</t>
  </si>
  <si>
    <t xml:space="preserve">LOCMARIA-BERRIEN</t>
  </si>
  <si>
    <t xml:space="preserve">FRGR0055</t>
  </si>
  <si>
    <t xml:space="preserve">L'AULNE DEPUIS LA CONFLUENCE DE L'ELLEZ JUSQU'A LA CONFLUENCE AVEC LE CANAL DE NANTES A BREST</t>
  </si>
  <si>
    <t xml:space="preserve">32.634969476434101</t>
  </si>
  <si>
    <t xml:space="preserve">28259.164090999998734</t>
  </si>
  <si>
    <t xml:space="preserve">32634969.476399999111891</t>
  </si>
  <si>
    <t xml:space="preserve">04178650</t>
  </si>
  <si>
    <t xml:space="preserve">LANDELEAU</t>
  </si>
  <si>
    <t xml:space="preserve">FRGR0056A</t>
  </si>
  <si>
    <t xml:space="preserve">L'AULNE DEPUIS LA CONFLUENCE DU CANAL DE NANTES A BREST JUSQU'A L'ESTUAIRE</t>
  </si>
  <si>
    <t xml:space="preserve">182.651062186099011</t>
  </si>
  <si>
    <t xml:space="preserve">137144.712070000008680</t>
  </si>
  <si>
    <t xml:space="preserve">182651062.185999989509583</t>
  </si>
  <si>
    <t xml:space="preserve">04179500</t>
  </si>
  <si>
    <t xml:space="preserve">CHATEAULIN</t>
  </si>
  <si>
    <t xml:space="preserve">04179300|04179500|04179530</t>
  </si>
  <si>
    <t xml:space="preserve">FRGR0057</t>
  </si>
  <si>
    <t xml:space="preserve">L'HORN ET SES AFFLUENTS DEPUIS LA SOURCE JUSQU'A LA MER</t>
  </si>
  <si>
    <t xml:space="preserve">75.724534573542002</t>
  </si>
  <si>
    <t xml:space="preserve">51141.072697099996731</t>
  </si>
  <si>
    <t xml:space="preserve">75724534.573500007390976</t>
  </si>
  <si>
    <t xml:space="preserve">04174550</t>
  </si>
  <si>
    <t xml:space="preserve">SAINT-POL-DE-LEON</t>
  </si>
  <si>
    <t xml:space="preserve">04174520|04174550</t>
  </si>
  <si>
    <t xml:space="preserve">FRGR0058</t>
  </si>
  <si>
    <t xml:space="preserve">LE GUILLEC ET SES AFFLUENTS DEPUIS PLOUGAR JUSQU'A LA MER</t>
  </si>
  <si>
    <t xml:space="preserve">72.470093965745903</t>
  </si>
  <si>
    <t xml:space="preserve">48024.983608700000332</t>
  </si>
  <si>
    <t xml:space="preserve">72470093.965700000524521</t>
  </si>
  <si>
    <t xml:space="preserve">04174660</t>
  </si>
  <si>
    <t xml:space="preserve">TREZILIDE</t>
  </si>
  <si>
    <t xml:space="preserve">04174660|04174670</t>
  </si>
  <si>
    <t xml:space="preserve">FRGR0059</t>
  </si>
  <si>
    <t xml:space="preserve">LA FLECHE ET SES AFFLUENTS DEPUIS LA SOURCE JUSQU'A LA MER</t>
  </si>
  <si>
    <t xml:space="preserve">81.072924541580406</t>
  </si>
  <si>
    <t xml:space="preserve">54603.383152299997164</t>
  </si>
  <si>
    <t xml:space="preserve">81072924.541600003838539</t>
  </si>
  <si>
    <t xml:space="preserve">04174760</t>
  </si>
  <si>
    <t xml:space="preserve">PLOUIDER</t>
  </si>
  <si>
    <t xml:space="preserve">FRGR0060</t>
  </si>
  <si>
    <t xml:space="preserve">LE QUILLIMADEC ET SES AFFLUENTS DEPUIS SAINT-MEEN JUSQU'A LA MER</t>
  </si>
  <si>
    <t xml:space="preserve">79.098180229634906</t>
  </si>
  <si>
    <t xml:space="preserve">54522.867239899998822</t>
  </si>
  <si>
    <t xml:space="preserve">79098180.229599997401237</t>
  </si>
  <si>
    <t xml:space="preserve">04174770</t>
  </si>
  <si>
    <t xml:space="preserve">GUISSENY</t>
  </si>
  <si>
    <t xml:space="preserve">04174770|04331000</t>
  </si>
  <si>
    <t xml:space="preserve">FRGR0061</t>
  </si>
  <si>
    <t xml:space="preserve">L'ABER BENOIT ET SES AFFLUENTS DEPUIS LA SOURCE JUSQU'A L'ESTUAIRE</t>
  </si>
  <si>
    <t xml:space="preserve">75.767536176702706</t>
  </si>
  <si>
    <t xml:space="preserve">54299.394731300002604</t>
  </si>
  <si>
    <t xml:space="preserve">75767536.176699995994568</t>
  </si>
  <si>
    <t xml:space="preserve">04175450</t>
  </si>
  <si>
    <t xml:space="preserve">PLABENNEC</t>
  </si>
  <si>
    <t xml:space="preserve">04175450|04175500|04175560</t>
  </si>
  <si>
    <t xml:space="preserve">FRGR0062</t>
  </si>
  <si>
    <t xml:space="preserve">L'ABER-VRAC'H ET SES AFFLUENTS DEPUIS LA SOURCE JUSQU'A L'ESTUAIRE</t>
  </si>
  <si>
    <t xml:space="preserve">97.874478293747003</t>
  </si>
  <si>
    <t xml:space="preserve">64339.939235700003337</t>
  </si>
  <si>
    <t xml:space="preserve">97874478.293699994683266</t>
  </si>
  <si>
    <t xml:space="preserve">04175100</t>
  </si>
  <si>
    <t xml:space="preserve">LANARVILY</t>
  </si>
  <si>
    <t xml:space="preserve">04174940|04174942|04175100|04175120</t>
  </si>
  <si>
    <t xml:space="preserve">FRGR0063</t>
  </si>
  <si>
    <t xml:space="preserve">L'ABER-ILDUT ET SES AFFLUENTS DEPUIS LA SOURCE JUSQU'A LA MER</t>
  </si>
  <si>
    <t xml:space="preserve">116.880252011710994</t>
  </si>
  <si>
    <t xml:space="preserve">54846.049965400001383</t>
  </si>
  <si>
    <t xml:space="preserve">116880252.011999994516373</t>
  </si>
  <si>
    <t xml:space="preserve">04177050</t>
  </si>
  <si>
    <t xml:space="preserve">PLOUARZEL</t>
  </si>
  <si>
    <t xml:space="preserve">FRGR0064</t>
  </si>
  <si>
    <t xml:space="preserve">LE KERMORVAN DEPUIS LA SOURCE JUSQU'A LA MER</t>
  </si>
  <si>
    <t xml:space="preserve">11.727172671966001</t>
  </si>
  <si>
    <t xml:space="preserve">20474.152087300000858</t>
  </si>
  <si>
    <t xml:space="preserve">11727172.672000000253320</t>
  </si>
  <si>
    <t xml:space="preserve">04177148|04177150|04177152|04177158|04177180</t>
  </si>
  <si>
    <t xml:space="preserve">FRGR0065</t>
  </si>
  <si>
    <t xml:space="preserve">LA PENFELD ET SES AFFLUENTS DEPUIS GOUESNOU JUSQU'A LA MER</t>
  </si>
  <si>
    <t xml:space="preserve">55.383442734419901</t>
  </si>
  <si>
    <t xml:space="preserve">40839.889098599996942</t>
  </si>
  <si>
    <t xml:space="preserve">55383442.734399996697903</t>
  </si>
  <si>
    <t xml:space="preserve">04177250</t>
  </si>
  <si>
    <t xml:space="preserve">BOHARS</t>
  </si>
  <si>
    <t xml:space="preserve">FRGR0066B</t>
  </si>
  <si>
    <t xml:space="preserve">L'ELORN ET SES AFFLUENTS DEPUIS LA RETENUE DU DRENNEC JUSQU'A LA CONFLUENCE AVEC LE QUILLIVARON</t>
  </si>
  <si>
    <t xml:space="preserve">95.187938789640498</t>
  </si>
  <si>
    <t xml:space="preserve">52908.361335900000995</t>
  </si>
  <si>
    <t xml:space="preserve">95187938.789599999785423</t>
  </si>
  <si>
    <t xml:space="preserve">04177435|04177575</t>
  </si>
  <si>
    <t xml:space="preserve">FRGR0066C</t>
  </si>
  <si>
    <t xml:space="preserve">L'ELORN ET SES AFFLUENTS DEPUIS LA CONFLUENCE DU QUILLIVARON JUSQU'A L'ESTUAIRE</t>
  </si>
  <si>
    <t xml:space="preserve">165.091356856695995</t>
  </si>
  <si>
    <t xml:space="preserve">80426.094579800002975</t>
  </si>
  <si>
    <t xml:space="preserve">165091356.856999993324280</t>
  </si>
  <si>
    <t xml:space="preserve">04178000</t>
  </si>
  <si>
    <t xml:space="preserve">PLOUEDERN</t>
  </si>
  <si>
    <t xml:space="preserve">04177680|04177720|04177950|04178000</t>
  </si>
  <si>
    <t xml:space="preserve">FRGR0067</t>
  </si>
  <si>
    <t xml:space="preserve">LA MIGNONNE ET SES AFFLUENTS DEPUIS LA SOURCE JUSQU'A L'ESTUAIRE</t>
  </si>
  <si>
    <t xml:space="preserve">97.988386713199105</t>
  </si>
  <si>
    <t xml:space="preserve">52566.945077800002764</t>
  </si>
  <si>
    <t xml:space="preserve">97988386.713200002908707</t>
  </si>
  <si>
    <t xml:space="preserve">04178103</t>
  </si>
  <si>
    <t xml:space="preserve">IRVILLAC</t>
  </si>
  <si>
    <t xml:space="preserve">FRGR0068</t>
  </si>
  <si>
    <t xml:space="preserve">LE BEURC'HOAT (LE SQUIRIOU) ET SES AFFLUENTS DEPUIS LA SOURCE JUSQU'A LA CONFLUENCE AVEC L'AULNE</t>
  </si>
  <si>
    <t xml:space="preserve">100.338017920349003</t>
  </si>
  <si>
    <t xml:space="preserve">56606.865128600002208</t>
  </si>
  <si>
    <t xml:space="preserve">100338017.920000001788139</t>
  </si>
  <si>
    <t xml:space="preserve">FRGR0069B</t>
  </si>
  <si>
    <t xml:space="preserve">L'ELLEZ ET SES AFFLUENTS DEPUIS LA RETENUE DE SAINT-MICHEL JUSQU'A LA CONFLUENCE AVEC L'AULNE</t>
  </si>
  <si>
    <t xml:space="preserve">100.466862090719005</t>
  </si>
  <si>
    <t xml:space="preserve">67965.352729699996416</t>
  </si>
  <si>
    <t xml:space="preserve">100466862.091000005602837</t>
  </si>
  <si>
    <t xml:space="preserve">04178490</t>
  </si>
  <si>
    <t xml:space="preserve">COLLOREC</t>
  </si>
  <si>
    <t xml:space="preserve">04178490|04178498</t>
  </si>
  <si>
    <t xml:space="preserve">FRGR0070</t>
  </si>
  <si>
    <t xml:space="preserve">L'HYERE ET SES AFFLUENTS DEPUIS LA SOURCE JUSQU'A LA CONFLUENCE AVEC LE KERGOAT</t>
  </si>
  <si>
    <t xml:space="preserve">355.035962796818978</t>
  </si>
  <si>
    <t xml:space="preserve">109166.240888999993331</t>
  </si>
  <si>
    <t xml:space="preserve">355035962.796999990940094</t>
  </si>
  <si>
    <t xml:space="preserve">04179000</t>
  </si>
  <si>
    <t xml:space="preserve">CARHAIX-PLOUGUER</t>
  </si>
  <si>
    <t xml:space="preserve">04178750|04178940|04178948|04179000</t>
  </si>
  <si>
    <t xml:space="preserve">FRGR0071</t>
  </si>
  <si>
    <t xml:space="preserve">L'HYERE DEPUIS LA CONFLUENCE DU KERGOAT JUSQU'A LA CONFLUENCE AVEC L'AULNE</t>
  </si>
  <si>
    <t xml:space="preserve">22.950268364273398</t>
  </si>
  <si>
    <t xml:space="preserve">25591.465336299999763</t>
  </si>
  <si>
    <t xml:space="preserve">22950268.364300001412630</t>
  </si>
  <si>
    <t xml:space="preserve">FRGR0072</t>
  </si>
  <si>
    <t xml:space="preserve">LE KERGOAT DEPUIS LA TRANCHEE DE GLOMEL JUSQU'A LA CONFLUENCE AVEC L'HYERE (CANAL DE NANTES A BREST)</t>
  </si>
  <si>
    <t xml:space="preserve">98.320802457692594</t>
  </si>
  <si>
    <t xml:space="preserve">55885.752488700003596</t>
  </si>
  <si>
    <t xml:space="preserve">98320802.457699999213219</t>
  </si>
  <si>
    <t xml:space="preserve">FRGR0073</t>
  </si>
  <si>
    <t xml:space="preserve">LE STER GOANEZ ET SES AFFLUENTS DEPUIS PLONEVEZ-DU-FAOU JUSQU'A LA CONFLUENCE AVEC L'AULNE</t>
  </si>
  <si>
    <t xml:space="preserve">89.866122973629700</t>
  </si>
  <si>
    <t xml:space="preserve">52036.854999000002863</t>
  </si>
  <si>
    <t xml:space="preserve">89866122.973600000143051</t>
  </si>
  <si>
    <t xml:space="preserve">04179350</t>
  </si>
  <si>
    <t xml:space="preserve">LENNON</t>
  </si>
  <si>
    <t xml:space="preserve">FRGR0074</t>
  </si>
  <si>
    <t xml:space="preserve">LA DOUFFINE ET SES AFFLUENTS DEPUIS LA SOURCE JUSQU'A L'ESTUAIRE</t>
  </si>
  <si>
    <t xml:space="preserve">173.115610408779986</t>
  </si>
  <si>
    <t xml:space="preserve">66635.113361900002928</t>
  </si>
  <si>
    <t xml:space="preserve">173115610.409000009298325</t>
  </si>
  <si>
    <t xml:space="preserve">04178127</t>
  </si>
  <si>
    <t xml:space="preserve">SAINT-SEGAL</t>
  </si>
  <si>
    <t xml:space="preserve">04178127|04179565</t>
  </si>
  <si>
    <t xml:space="preserve">FRGR0075</t>
  </si>
  <si>
    <t xml:space="preserve">LE KER HA RO DEPUIS LA SOURCE JUSQU'A LA MER</t>
  </si>
  <si>
    <t xml:space="preserve">44.720075177379002</t>
  </si>
  <si>
    <t xml:space="preserve">34010.579061099997489</t>
  </si>
  <si>
    <t xml:space="preserve">44720075.177400000393391</t>
  </si>
  <si>
    <t xml:space="preserve">04179678</t>
  </si>
  <si>
    <t xml:space="preserve">PLOEVEN</t>
  </si>
  <si>
    <t xml:space="preserve">04179678|04339004</t>
  </si>
  <si>
    <t xml:space="preserve">FRGR0076</t>
  </si>
  <si>
    <t xml:space="preserve">L'ABER DE CROZON DEPUIS LA SOURCE JUSQU'A LA MER</t>
  </si>
  <si>
    <t xml:space="preserve">30.856966125533798</t>
  </si>
  <si>
    <t xml:space="preserve">29178.495065499999328</t>
  </si>
  <si>
    <t xml:space="preserve">30856966.125500001013279</t>
  </si>
  <si>
    <t xml:space="preserve">FRGR0077</t>
  </si>
  <si>
    <t xml:space="preserve">LE NEVET ET SES AFFLUENTS DEPUIS LA SOURCE JUSQU'A LA MER</t>
  </si>
  <si>
    <t xml:space="preserve">36.263736714896098</t>
  </si>
  <si>
    <t xml:space="preserve">29844.492543399999704</t>
  </si>
  <si>
    <t xml:space="preserve">36263736.714900001883507</t>
  </si>
  <si>
    <t xml:space="preserve">04179690</t>
  </si>
  <si>
    <t xml:space="preserve">KERLAZ</t>
  </si>
  <si>
    <t xml:space="preserve">04179690|04179700</t>
  </si>
  <si>
    <t xml:space="preserve">FRGR0078</t>
  </si>
  <si>
    <t xml:space="preserve">L'ODET ET SES AFFLUENTS DEPUIS LA SOURCE JUSQU'A L'ESTUAIRE</t>
  </si>
  <si>
    <t xml:space="preserve">226.065981364112986</t>
  </si>
  <si>
    <t xml:space="preserve">99692.144740799994906</t>
  </si>
  <si>
    <t xml:space="preserve">226065981.363999992609024</t>
  </si>
  <si>
    <t xml:space="preserve">04182000</t>
  </si>
  <si>
    <t xml:space="preserve">QUIMPER</t>
  </si>
  <si>
    <t xml:space="preserve">FRGR0079</t>
  </si>
  <si>
    <t xml:space="preserve">L'ELLE ET SES AFFLUENTS DEPUIS LA SOURCE JUSQU'A LA CONFLUENCE AVEC L'AER</t>
  </si>
  <si>
    <t xml:space="preserve">154.563859838589991</t>
  </si>
  <si>
    <t xml:space="preserve">79441.592183899992961</t>
  </si>
  <si>
    <t xml:space="preserve">154563859.838999986648560</t>
  </si>
  <si>
    <t xml:space="preserve">FRGR0080</t>
  </si>
  <si>
    <t xml:space="preserve">L'ELLE DEPUIS LA CONFLUENCE DE L'AER JUSQU'A L'ESTUAIRE</t>
  </si>
  <si>
    <t xml:space="preserve">80.269127784750694</t>
  </si>
  <si>
    <t xml:space="preserve">60661.515804800001206</t>
  </si>
  <si>
    <t xml:space="preserve">80269127.784799993038177</t>
  </si>
  <si>
    <t xml:space="preserve">04187525</t>
  </si>
  <si>
    <t xml:space="preserve">LE FAOUET</t>
  </si>
  <si>
    <t xml:space="preserve">56</t>
  </si>
  <si>
    <t xml:space="preserve">04187525|04188000</t>
  </si>
  <si>
    <t xml:space="preserve">FRGR0081</t>
  </si>
  <si>
    <t xml:space="preserve">LE GOYEN ET SES AFFLUENTS DEPUIS PLOGASTEL-SAINT-GERMAIN JUSQU'A L'ESTUAIRE</t>
  </si>
  <si>
    <t xml:space="preserve">116.754317921988999</t>
  </si>
  <si>
    <t xml:space="preserve">69987.854066200001398</t>
  </si>
  <si>
    <t xml:space="preserve">116754317.922000005841255</t>
  </si>
  <si>
    <t xml:space="preserve">04180100</t>
  </si>
  <si>
    <t xml:space="preserve">PONT-CROIX</t>
  </si>
  <si>
    <t xml:space="preserve">04180100|04340001</t>
  </si>
  <si>
    <t xml:space="preserve">FRGR0083</t>
  </si>
  <si>
    <t xml:space="preserve">LE JET ET SES AFFLUENTS DEPUIS LA SOURCE JUSQU'A LA CONFLUENCE AVEC L'ODET</t>
  </si>
  <si>
    <t xml:space="preserve">115.773302527083004</t>
  </si>
  <si>
    <t xml:space="preserve">64238.868035599996801</t>
  </si>
  <si>
    <t xml:space="preserve">115773302.526999995112419</t>
  </si>
  <si>
    <t xml:space="preserve">04181960</t>
  </si>
  <si>
    <t xml:space="preserve">ELLIANT</t>
  </si>
  <si>
    <t xml:space="preserve">04181960|04182510</t>
  </si>
  <si>
    <t xml:space="preserve">FRGR0084</t>
  </si>
  <si>
    <t xml:space="preserve">LE STEIR ET SES AFFLUENTS DEPUIS LA SOURCE JUSQU'A LA CONFLUENCE AVEC L'ODET</t>
  </si>
  <si>
    <t xml:space="preserve">202.290996495098000</t>
  </si>
  <si>
    <t xml:space="preserve">75453.399494500001310</t>
  </si>
  <si>
    <t xml:space="preserve">202290996.495000004768372</t>
  </si>
  <si>
    <t xml:space="preserve">04182990</t>
  </si>
  <si>
    <t xml:space="preserve">GUENGAT</t>
  </si>
  <si>
    <t xml:space="preserve">FRGR0085</t>
  </si>
  <si>
    <t xml:space="preserve">LE MOROS ET SES AFFLUENTS DEPUIS MELGVEN JUSQU'A LA MER</t>
  </si>
  <si>
    <t xml:space="preserve">49.778260600610501</t>
  </si>
  <si>
    <t xml:space="preserve">36939.820207899996603</t>
  </si>
  <si>
    <t xml:space="preserve">49778260.600599996745586</t>
  </si>
  <si>
    <t xml:space="preserve">04184195</t>
  </si>
  <si>
    <t xml:space="preserve">CONCARNEAU</t>
  </si>
  <si>
    <t xml:space="preserve">FRGR0086</t>
  </si>
  <si>
    <t xml:space="preserve">L'AVEN DEPUIS CORAY JUSQU'A L'ESTUAIRE</t>
  </si>
  <si>
    <t xml:space="preserve">102.997392694824001</t>
  </si>
  <si>
    <t xml:space="preserve">104156.832418999998481</t>
  </si>
  <si>
    <t xml:space="preserve">102997392.694999992847443</t>
  </si>
  <si>
    <t xml:space="preserve">04184950</t>
  </si>
  <si>
    <t xml:space="preserve">PONT-AVEN</t>
  </si>
  <si>
    <t xml:space="preserve">FRGR0087</t>
  </si>
  <si>
    <t xml:space="preserve">LE STER GOZ ET SES AFFLUENTS DEPUIS LA SOURCE JUSQU'A LA CONFLUENCE AVEC L'AVEN</t>
  </si>
  <si>
    <t xml:space="preserve">83.260530953699501</t>
  </si>
  <si>
    <t xml:space="preserve">52444.056976400002895</t>
  </si>
  <si>
    <t xml:space="preserve">83260530.953700006008148</t>
  </si>
  <si>
    <t xml:space="preserve">04184830</t>
  </si>
  <si>
    <t xml:space="preserve">BANNALEC</t>
  </si>
  <si>
    <t xml:space="preserve">FRGR0088</t>
  </si>
  <si>
    <t xml:space="preserve">LE PENNALEN DEPUIS LA SOURCE JUSQU'A LA CONFLUENCE AVEC L'AVEN</t>
  </si>
  <si>
    <t xml:space="preserve">7.249563368982480</t>
  </si>
  <si>
    <t xml:space="preserve">13061.675418799999534</t>
  </si>
  <si>
    <t xml:space="preserve">7249563.368979999795556</t>
  </si>
  <si>
    <t xml:space="preserve">FRGR0089</t>
  </si>
  <si>
    <t xml:space="preserve">L'AER ET SES AFFLUENTS DEPUIS LE CROISTY JUSQU'A LA CONFLUENCE AVEC L'ELLE</t>
  </si>
  <si>
    <t xml:space="preserve">125.532664225599007</t>
  </si>
  <si>
    <t xml:space="preserve">72186.144519699999364</t>
  </si>
  <si>
    <t xml:space="preserve">125532664.225999996066093</t>
  </si>
  <si>
    <t xml:space="preserve">FRGR0090</t>
  </si>
  <si>
    <t xml:space="preserve">L'INAM ET SES AFFLUENTS DEPUIS LA SOURCE JUSQU'A LA CONFLUENCE AVEC L'ELLE</t>
  </si>
  <si>
    <t xml:space="preserve">215.398992809739013</t>
  </si>
  <si>
    <t xml:space="preserve">80541.582863899995573</t>
  </si>
  <si>
    <t xml:space="preserve">215398992.810000002384186</t>
  </si>
  <si>
    <t xml:space="preserve">04187710</t>
  </si>
  <si>
    <t xml:space="preserve">LANVENEGEN</t>
  </si>
  <si>
    <t xml:space="preserve">04187600|04187710</t>
  </si>
  <si>
    <t xml:space="preserve">FRGR0091</t>
  </si>
  <si>
    <t xml:space="preserve">L'ISOLE ET SES AFFLUENTS DEPUIS LA SOURCE JUSQU'A  LA CONFLUENCE AVEC L'ELLE</t>
  </si>
  <si>
    <t xml:space="preserve">226.326076080234998</t>
  </si>
  <si>
    <t xml:space="preserve">105090.195452999992995</t>
  </si>
  <si>
    <t xml:space="preserve">226326076.080000013113022</t>
  </si>
  <si>
    <t xml:space="preserve">04186700</t>
  </si>
  <si>
    <t xml:space="preserve">SAINT-THURIEN</t>
  </si>
  <si>
    <t xml:space="preserve">FRGR0092A</t>
  </si>
  <si>
    <t xml:space="preserve">LE BLAVET ET SES AFFLUENTS DEPUIS LA SOURCE JUSQU'A LA RETENUE DE KERNE UHEL</t>
  </si>
  <si>
    <t xml:space="preserve">44.833088195504203</t>
  </si>
  <si>
    <t xml:space="preserve">38523.973507499998959</t>
  </si>
  <si>
    <t xml:space="preserve">44833088.195500001311302</t>
  </si>
  <si>
    <t xml:space="preserve">04190650</t>
  </si>
  <si>
    <t xml:space="preserve">KERIEN</t>
  </si>
  <si>
    <t xml:space="preserve">FRGR0092C</t>
  </si>
  <si>
    <t xml:space="preserve">LE BLAVET ET SES AFFLUENTS DEPUIS LA RETENUE DE KERNE UHEL JUSQU'AU CANAL DE NANTES A BREST</t>
  </si>
  <si>
    <t xml:space="preserve">119.185844204828001</t>
  </si>
  <si>
    <t xml:space="preserve">70014.979093000001740</t>
  </si>
  <si>
    <t xml:space="preserve">119185844.204999998211861</t>
  </si>
  <si>
    <t xml:space="preserve">04190700|04190750</t>
  </si>
  <si>
    <t xml:space="preserve">FRGR0093A</t>
  </si>
  <si>
    <t xml:space="preserve">LE BLAVET DEPUIS LA CONFLUENCE DU CANAL DE NANTES A BREST JUSQU'A LA RETENUE DE GUERLEDAN</t>
  </si>
  <si>
    <t xml:space="preserve">23.382026387268802</t>
  </si>
  <si>
    <t xml:space="preserve">31320.854551399999764</t>
  </si>
  <si>
    <t xml:space="preserve">23382026.387299999594688</t>
  </si>
  <si>
    <t xml:space="preserve">FRGR0093C</t>
  </si>
  <si>
    <t xml:space="preserve">LE BLAVET DEPUIS LA RETENUE DE GUERLEDAN JUSQU'A L'AMONT DE PONTIVY (LIEU-DIT LA CASCADE)</t>
  </si>
  <si>
    <t xml:space="preserve">48.532816850844597</t>
  </si>
  <si>
    <t xml:space="preserve">55442.222967499998049</t>
  </si>
  <si>
    <t xml:space="preserve">48532816.850800000131130</t>
  </si>
  <si>
    <t xml:space="preserve">04191410</t>
  </si>
  <si>
    <t xml:space="preserve">NEULLIAC</t>
  </si>
  <si>
    <t xml:space="preserve">FRGR0093D</t>
  </si>
  <si>
    <t xml:space="preserve">LE BLAVET DEPUIS PONTIVY JUSQU'A LA CONFLUENCE AVEC L'EVEL</t>
  </si>
  <si>
    <t xml:space="preserve">113.312865914789000</t>
  </si>
  <si>
    <t xml:space="preserve">97958.523141800003941</t>
  </si>
  <si>
    <t xml:space="preserve">113312865.915000006556511</t>
  </si>
  <si>
    <t xml:space="preserve">04192100</t>
  </si>
  <si>
    <t xml:space="preserve">LE SOURN</t>
  </si>
  <si>
    <t xml:space="preserve">FRGR0094</t>
  </si>
  <si>
    <t xml:space="preserve">LE BLAVET DEPUIS LA CONFLUENCE DE L'EVEL JUSQU'A L'ESTUAIRE</t>
  </si>
  <si>
    <t xml:space="preserve">84.839849977326296</t>
  </si>
  <si>
    <t xml:space="preserve">70011.698772100004135</t>
  </si>
  <si>
    <t xml:space="preserve">84839849.977300003170967</t>
  </si>
  <si>
    <t xml:space="preserve">04194000</t>
  </si>
  <si>
    <t xml:space="preserve">LANGUIDIC</t>
  </si>
  <si>
    <t xml:space="preserve">FRGR0095</t>
  </si>
  <si>
    <t xml:space="preserve">LE SCORFF ET SES AFFLUENTS DEPUIS LA SOURCE JUSQU'A L'ESTUAIRE</t>
  </si>
  <si>
    <t xml:space="preserve">381.875484632812004</t>
  </si>
  <si>
    <t xml:space="preserve">133053.691989000013564</t>
  </si>
  <si>
    <t xml:space="preserve">381875484.633000016212463</t>
  </si>
  <si>
    <t xml:space="preserve">04190000</t>
  </si>
  <si>
    <t xml:space="preserve">ARZANO</t>
  </si>
  <si>
    <t xml:space="preserve">04189742|04189769|04189790|04189833|04189834|04189835|04189859|04189985|04190000|04190400|04190500|04190550</t>
  </si>
  <si>
    <t xml:space="preserve">FRGR0096</t>
  </si>
  <si>
    <t xml:space="preserve">LE SULON ET SES AFFLUENTS DEPUIS SAINT-GILLES-PLIGEAUX JUSQU'A LA CONFLUENCE AVEC LE BLAVET</t>
  </si>
  <si>
    <t xml:space="preserve">129.459993110737003</t>
  </si>
  <si>
    <t xml:space="preserve">62103.267513699996925</t>
  </si>
  <si>
    <t xml:space="preserve">129459993.111000001430511</t>
  </si>
  <si>
    <t xml:space="preserve">04190780</t>
  </si>
  <si>
    <t xml:space="preserve">SAINTE-TREPHINE</t>
  </si>
  <si>
    <t xml:space="preserve">FRGR0097</t>
  </si>
  <si>
    <t xml:space="preserve">LE PETIT DORE ET SES AFFLUENTS DEPUIS LA SOURCE JUSQU'A LA CONFLUENCE AVEC CANAL DE NANTES A BREST</t>
  </si>
  <si>
    <t xml:space="preserve">62.933418142548803</t>
  </si>
  <si>
    <t xml:space="preserve">47848.742374100002053</t>
  </si>
  <si>
    <t xml:space="preserve">62933418.142499998211861</t>
  </si>
  <si>
    <t xml:space="preserve">FRGR0098</t>
  </si>
  <si>
    <t xml:space="preserve">LE DAOULAS ET SES AFFLUENTS DEPUIS PLUSSULIEN JUSQU'A LA CONFLUENCE AVEC LE BLAVET</t>
  </si>
  <si>
    <t xml:space="preserve">59.303147410729601</t>
  </si>
  <si>
    <t xml:space="preserve">40969.623323899999377</t>
  </si>
  <si>
    <t xml:space="preserve">59303147.410700000822544</t>
  </si>
  <si>
    <t xml:space="preserve">FRGR0099</t>
  </si>
  <si>
    <t xml:space="preserve">LE POULANCRE ET SES AFFLUENTS DEPUIS LA SOURCE JUSQU'A LA CONFLUENCE AVEC LE CANAL DE NANTES A BREST</t>
  </si>
  <si>
    <t xml:space="preserve">61.718866367365102</t>
  </si>
  <si>
    <t xml:space="preserve">39901.806506900000386</t>
  </si>
  <si>
    <t xml:space="preserve">61718866.367399998009205</t>
  </si>
  <si>
    <t xml:space="preserve">04191100</t>
  </si>
  <si>
    <t xml:space="preserve">GUERLEDAN</t>
  </si>
  <si>
    <t xml:space="preserve">FRGR0100</t>
  </si>
  <si>
    <t xml:space="preserve">LA SARRE ET SES AFFLUENTS DEPUIS L'ETANG-DU-ROZ JUSQU'A LA CONFLUENCE AVEC LE BLAVET</t>
  </si>
  <si>
    <t xml:space="preserve">132.314925094981987</t>
  </si>
  <si>
    <t xml:space="preserve">87685.415873100006138</t>
  </si>
  <si>
    <t xml:space="preserve">132314925.094999998807907</t>
  </si>
  <si>
    <t xml:space="preserve">04192550</t>
  </si>
  <si>
    <t xml:space="preserve">MELRAND</t>
  </si>
  <si>
    <t xml:space="preserve">FRGR0101</t>
  </si>
  <si>
    <t xml:space="preserve">L'EVEL ET SES AFFLUENTS DEPUIS LA SOURCE JUSQU'A LA CONFLUENCE AVEC LE BLAVET</t>
  </si>
  <si>
    <t xml:space="preserve">373.320317966125003</t>
  </si>
  <si>
    <t xml:space="preserve">120785.613607000006596</t>
  </si>
  <si>
    <t xml:space="preserve">373320317.966000020503998</t>
  </si>
  <si>
    <t xml:space="preserve">04192830</t>
  </si>
  <si>
    <t xml:space="preserve">GUENIN</t>
  </si>
  <si>
    <t xml:space="preserve">04192800|04192830|04356001|04356003</t>
  </si>
  <si>
    <t xml:space="preserve">FRGR0102</t>
  </si>
  <si>
    <t xml:space="preserve">LE TARUN ET SES AFFLUENTS DEPUIS LA SOURCE JUSQU'A LA CONFLUENCE AVEC L'EVEL</t>
  </si>
  <si>
    <t xml:space="preserve">103.718286498740994</t>
  </si>
  <si>
    <t xml:space="preserve">52004.067749900001218</t>
  </si>
  <si>
    <t xml:space="preserve">103718286.498999997973442</t>
  </si>
  <si>
    <t xml:space="preserve">04192950</t>
  </si>
  <si>
    <t xml:space="preserve">PLUMELIN</t>
  </si>
  <si>
    <t xml:space="preserve">04192950|04193500</t>
  </si>
  <si>
    <t xml:space="preserve">FRGR0103</t>
  </si>
  <si>
    <t xml:space="preserve">LA DEMI-VILLE ET SES AFFLUENTS DEPUIS LA SOURCE JUSQU'A L'ESTUAIRE</t>
  </si>
  <si>
    <t xml:space="preserve">58.558248363748802</t>
  </si>
  <si>
    <t xml:space="preserve">47286.988705600000685</t>
  </si>
  <si>
    <t xml:space="preserve">58558248.363700002431870</t>
  </si>
  <si>
    <t xml:space="preserve">04194595|04194600|04360005</t>
  </si>
  <si>
    <t xml:space="preserve">FRGR0104</t>
  </si>
  <si>
    <t xml:space="preserve">LE LOC'H ET SES AFFLUENTS DEPUIS LA SOURCE JUSQU'A L'ESTUAIRE</t>
  </si>
  <si>
    <t xml:space="preserve">223.409704002976014</t>
  </si>
  <si>
    <t xml:space="preserve">100564.270025000005262</t>
  </si>
  <si>
    <t xml:space="preserve">223409704.002999991178513</t>
  </si>
  <si>
    <t xml:space="preserve">04195000</t>
  </si>
  <si>
    <t xml:space="preserve">BRECH</t>
  </si>
  <si>
    <t xml:space="preserve">04194645|04194680|04194690|04194692|04194980|04195000</t>
  </si>
  <si>
    <t xml:space="preserve">FRGR0105</t>
  </si>
  <si>
    <t xml:space="preserve">LE LIZIEC ET SES AFFLUENTS DEPUIS LA SOURCE JUSQU'A L'ESTUAIRE</t>
  </si>
  <si>
    <t xml:space="preserve">69.476694790127695</t>
  </si>
  <si>
    <t xml:space="preserve">50594.835780399997020</t>
  </si>
  <si>
    <t xml:space="preserve">69476694.790099993348122</t>
  </si>
  <si>
    <t xml:space="preserve">pas de déclassement sans information - Chap2 Sdage</t>
  </si>
  <si>
    <t xml:space="preserve">FRGR0106</t>
  </si>
  <si>
    <t xml:space="preserve">L'ETIER DE BILLIERS ET SES AFFLUENTS DEPUIS LA SOURCE JUSQU'A L'ESTUAIRE</t>
  </si>
  <si>
    <t xml:space="preserve">176.063672868965000</t>
  </si>
  <si>
    <t xml:space="preserve">92007.431674899999052</t>
  </si>
  <si>
    <t xml:space="preserve">176063672.868999987840652</t>
  </si>
  <si>
    <t xml:space="preserve">FRGR0107A</t>
  </si>
  <si>
    <t xml:space="preserve">LA CANTACHE ET SES AFFLUENTS DEPUIS L'ETANG DE CHATILLON JUSQU'A LA RETENUE DE VILLAUMUR</t>
  </si>
  <si>
    <t xml:space="preserve">76.890547697191593</t>
  </si>
  <si>
    <t xml:space="preserve">46133.051656099996762</t>
  </si>
  <si>
    <t xml:space="preserve">76890547.697200000286102</t>
  </si>
  <si>
    <t xml:space="preserve">04201550</t>
  </si>
  <si>
    <t xml:space="preserve">MONTREUIL-SOUS-PEROUSE</t>
  </si>
  <si>
    <t xml:space="preserve">04201350|04201550</t>
  </si>
  <si>
    <t xml:space="preserve">FRGR0108</t>
  </si>
  <si>
    <t xml:space="preserve">LA CHEVRE ET SES AFFLUENTS DEPUIS LA SOURCE JUSQU'A LA CONFLUENCE AVEC LA VILAINE</t>
  </si>
  <si>
    <t xml:space="preserve">181.478355946295011</t>
  </si>
  <si>
    <t xml:space="preserve">81249.093459199997596</t>
  </si>
  <si>
    <t xml:space="preserve">181478355.946000009775162</t>
  </si>
  <si>
    <t xml:space="preserve">FRGR0109A</t>
  </si>
  <si>
    <t xml:space="preserve">LA VALIERE ET SES AFFLUENTS DEPUIS SAINT-PIERRE-LA-COUR JUSQU'A LA RETENUE DE LA VALIERE</t>
  </si>
  <si>
    <t xml:space="preserve">48.564197635155601</t>
  </si>
  <si>
    <t xml:space="preserve">34156.892474499996752</t>
  </si>
  <si>
    <t xml:space="preserve">48564197.635200001299381</t>
  </si>
  <si>
    <t xml:space="preserve">04201051</t>
  </si>
  <si>
    <t xml:space="preserve">ERBREE</t>
  </si>
  <si>
    <t xml:space="preserve">FRGR0109C</t>
  </si>
  <si>
    <t xml:space="preserve">LA VALIERE ET SES AFFLUENTS DEPUIS LA RETENUE DE LA VALIERE JUSQU'A LA CONFLUENCE AVEC LA VILAINE</t>
  </si>
  <si>
    <t xml:space="preserve">97.254104048581297</t>
  </si>
  <si>
    <t xml:space="preserve">55193.931277399999090</t>
  </si>
  <si>
    <t xml:space="preserve">97254104.048600003123283</t>
  </si>
  <si>
    <t xml:space="preserve">04201170</t>
  </si>
  <si>
    <t xml:space="preserve">POCE-LES-BOIS</t>
  </si>
  <si>
    <t xml:space="preserve">FRGR0110</t>
  </si>
  <si>
    <t xml:space="preserve">L'ILLE DEPUIS DINGE JUSQU'A LA CONFLUENCE AVEC LA VILAINE</t>
  </si>
  <si>
    <t xml:space="preserve">123.350302227230998</t>
  </si>
  <si>
    <t xml:space="preserve">99759.847558099994785</t>
  </si>
  <si>
    <t xml:space="preserve">123350302.226999998092651</t>
  </si>
  <si>
    <t xml:space="preserve">04205500</t>
  </si>
  <si>
    <t xml:space="preserve">MONTREUIL-SUR-ILLE</t>
  </si>
  <si>
    <t xml:space="preserve">04205500|04206000</t>
  </si>
  <si>
    <t xml:space="preserve">FRGR0111</t>
  </si>
  <si>
    <t xml:space="preserve">L'ILLET ET SES AFFLUENTS DEPUIS LA SOURCE JUSQU'A LA CONFLUENCE AVEC L'ILLE</t>
  </si>
  <si>
    <t xml:space="preserve">168.488903165936989</t>
  </si>
  <si>
    <t xml:space="preserve">81563.190557099995203</t>
  </si>
  <si>
    <t xml:space="preserve">168488903.166000008583069</t>
  </si>
  <si>
    <t xml:space="preserve">04205605</t>
  </si>
  <si>
    <t xml:space="preserve">ERCE-PRES-LIFFRE</t>
  </si>
  <si>
    <t xml:space="preserve">FRGR0112</t>
  </si>
  <si>
    <t xml:space="preserve">LA FLUME ET SES AFFLUENTS DEPUIS LANGOUET JUSQU'A LA CONFLUENCE AVEC LA VILAINE</t>
  </si>
  <si>
    <t xml:space="preserve">135.872434937243014</t>
  </si>
  <si>
    <t xml:space="preserve">66065.780473699996946</t>
  </si>
  <si>
    <t xml:space="preserve">135872434.937000006437302</t>
  </si>
  <si>
    <t xml:space="preserve">04207400</t>
  </si>
  <si>
    <t xml:space="preserve">PACE</t>
  </si>
  <si>
    <t xml:space="preserve">FRGR0113</t>
  </si>
  <si>
    <t xml:space="preserve">LE MEU ET SES AFFLUENTS DEPUIS LA SOURCE JUSQU'A LA CONFLUENCE AVEC LE GARUN</t>
  </si>
  <si>
    <t xml:space="preserve">325.706224354272024</t>
  </si>
  <si>
    <t xml:space="preserve">106750.949225999996997</t>
  </si>
  <si>
    <t xml:space="preserve">325706224.353999972343445</t>
  </si>
  <si>
    <t xml:space="preserve">04208350</t>
  </si>
  <si>
    <t xml:space="preserve">IFFENDIC</t>
  </si>
  <si>
    <t xml:space="preserve">FRGR0114</t>
  </si>
  <si>
    <t xml:space="preserve">LE MEU DEPUIS LA CONFLUENCE DU GARUN JUSQU'A LA CONFLUENCE AVEC LA VILAINE</t>
  </si>
  <si>
    <t xml:space="preserve">73.500276600889407</t>
  </si>
  <si>
    <t xml:space="preserve">67138.637040999994497</t>
  </si>
  <si>
    <t xml:space="preserve">73500276.600899994373322</t>
  </si>
  <si>
    <t xml:space="preserve">04209000</t>
  </si>
  <si>
    <t xml:space="preserve">MORDELLES</t>
  </si>
  <si>
    <t xml:space="preserve">FRGR0115</t>
  </si>
  <si>
    <t xml:space="preserve">LA VAUNOISE ET SES AFFLUENTS DEPUIS LA SOURCE  JUSQU'A LA CONFLUENCE AVEC LE MEU</t>
  </si>
  <si>
    <t xml:space="preserve">114.837097204271998</t>
  </si>
  <si>
    <t xml:space="preserve">57990.075141799999983</t>
  </si>
  <si>
    <t xml:space="preserve">114837097.203999996185303</t>
  </si>
  <si>
    <t xml:space="preserve">04208735</t>
  </si>
  <si>
    <t xml:space="preserve">FRGR0116</t>
  </si>
  <si>
    <t xml:space="preserve">LE GARUN ET SES AFFLUENTS DEPUIS LA SOURCE JUSQU'A LA CONFLUENCE AVEC LE MEU</t>
  </si>
  <si>
    <t xml:space="preserve">125.569548577424996</t>
  </si>
  <si>
    <t xml:space="preserve">73890.675945199996931</t>
  </si>
  <si>
    <t xml:space="preserve">125569548.577000007033348</t>
  </si>
  <si>
    <t xml:space="preserve">04208395</t>
  </si>
  <si>
    <t xml:space="preserve">BEDEE</t>
  </si>
  <si>
    <t xml:space="preserve">FRGR0117B</t>
  </si>
  <si>
    <t xml:space="preserve">LA CHEZE ET SES AFFLUENTS DEPUIS LA RETENUE DE LA CHEZE JUSQU'A LA CONFLUENCE AVEC LE MEU</t>
  </si>
  <si>
    <t xml:space="preserve">36.627468735918498</t>
  </si>
  <si>
    <t xml:space="preserve">28288.374041200000647</t>
  </si>
  <si>
    <t xml:space="preserve">36627468.735899999737740</t>
  </si>
  <si>
    <t xml:space="preserve">FRGR0118</t>
  </si>
  <si>
    <t xml:space="preserve">LA SEICHE DEPUIS L'ETANG DE MARCILLE JUSQU'A LA CONFLUENCE AVEC LA VILAINE</t>
  </si>
  <si>
    <t xml:space="preserve">129.484944144710994</t>
  </si>
  <si>
    <t xml:space="preserve">120047.629589999996824</t>
  </si>
  <si>
    <t xml:space="preserve">129484944.144999995827675</t>
  </si>
  <si>
    <t xml:space="preserve">04211000</t>
  </si>
  <si>
    <t xml:space="preserve">BRUZ</t>
  </si>
  <si>
    <t xml:space="preserve">04211000|04374014</t>
  </si>
  <si>
    <t xml:space="preserve">FRGR0119B</t>
  </si>
  <si>
    <t xml:space="preserve">LE CANUT ET SES AFFLUENTS DEPUIS L' ETANG DE LA MUSSE JUSQU'A LA CONFLUENCE AVEC LA VILAINE</t>
  </si>
  <si>
    <t xml:space="preserve">106.172954982023001</t>
  </si>
  <si>
    <t xml:space="preserve">64371.207633700003498</t>
  </si>
  <si>
    <t xml:space="preserve">106172954.981999993324280</t>
  </si>
  <si>
    <t xml:space="preserve">04211550</t>
  </si>
  <si>
    <t xml:space="preserve">LASSY</t>
  </si>
  <si>
    <t xml:space="preserve">FRGR0120</t>
  </si>
  <si>
    <t xml:space="preserve">LE SEMNON DEPUIS LA CONFLUENCE DE LA BRUTZ JUSQU'A LA CONFLUENCE AVEC LA VILAINE</t>
  </si>
  <si>
    <t xml:space="preserve">71.873209015255100</t>
  </si>
  <si>
    <t xml:space="preserve">71728.714585199995781</t>
  </si>
  <si>
    <t xml:space="preserve">71873209.015300005674362</t>
  </si>
  <si>
    <t xml:space="preserve">04212700</t>
  </si>
  <si>
    <t xml:space="preserve">PLECHATEL</t>
  </si>
  <si>
    <t xml:space="preserve">FRGR0121</t>
  </si>
  <si>
    <t xml:space="preserve">LA CHERE ET SES AFFLUENTS DEPUIS LA SOURCE JUSQU'A LA CONFLUENCE AVEC LA VILAINE</t>
  </si>
  <si>
    <t xml:space="preserve">335.983093865535011</t>
  </si>
  <si>
    <t xml:space="preserve">131089.961219999997411</t>
  </si>
  <si>
    <t xml:space="preserve">335983093.865999996662140</t>
  </si>
  <si>
    <t xml:space="preserve">04214495</t>
  </si>
  <si>
    <t xml:space="preserve">PIERRIC</t>
  </si>
  <si>
    <t xml:space="preserve">04214000|04214495</t>
  </si>
  <si>
    <t xml:space="preserve">FRGR0122</t>
  </si>
  <si>
    <t xml:space="preserve">L'ARON ET SES AFFLUENTS DEPUIS LA SOURCE JUSQU'A LA CONFLUENCE AVEC LA CHERE</t>
  </si>
  <si>
    <t xml:space="preserve">115.268302640854003</t>
  </si>
  <si>
    <t xml:space="preserve">61340.701249500001722</t>
  </si>
  <si>
    <t xml:space="preserve">115268302.641000002622604</t>
  </si>
  <si>
    <t xml:space="preserve">04214295</t>
  </si>
  <si>
    <t xml:space="preserve">GRAND-FOUGERAY</t>
  </si>
  <si>
    <t xml:space="preserve">FRGR0123</t>
  </si>
  <si>
    <t xml:space="preserve">LE DON ET SES AFFLUENTS DEPUIS LA SOURCE JUSQU'A JANS</t>
  </si>
  <si>
    <t xml:space="preserve">311.523527013838020</t>
  </si>
  <si>
    <t xml:space="preserve">112808.841115000002901</t>
  </si>
  <si>
    <t xml:space="preserve">311523527.013999998569489</t>
  </si>
  <si>
    <t xml:space="preserve">04215050</t>
  </si>
  <si>
    <t xml:space="preserve">JANS</t>
  </si>
  <si>
    <t xml:space="preserve">04215000|04215050</t>
  </si>
  <si>
    <t xml:space="preserve">FRGR0124A</t>
  </si>
  <si>
    <t xml:space="preserve">LE DON DEPUIS JANS JUSQU'A GUEMENE-PENFAO</t>
  </si>
  <si>
    <t xml:space="preserve">101.912140336948994</t>
  </si>
  <si>
    <t xml:space="preserve">58992.392380600002070</t>
  </si>
  <si>
    <t xml:space="preserve">101912140.336999997496605</t>
  </si>
  <si>
    <t xml:space="preserve">04215485</t>
  </si>
  <si>
    <t xml:space="preserve">GUEMENE-PENFAO</t>
  </si>
  <si>
    <t xml:space="preserve">FRGR0124B</t>
  </si>
  <si>
    <t xml:space="preserve">LE DON DEPUIS GUEMENE-PENFAO JUSQU'A LA CONFLUENCE AVEC LA VILAINE</t>
  </si>
  <si>
    <t xml:space="preserve">79.142443414693702</t>
  </si>
  <si>
    <t xml:space="preserve">56058.982104000002437</t>
  </si>
  <si>
    <t xml:space="preserve">79142443.414700001478195</t>
  </si>
  <si>
    <t xml:space="preserve">04215500</t>
  </si>
  <si>
    <t xml:space="preserve">FRGR0125</t>
  </si>
  <si>
    <t xml:space="preserve">LE CANUT SUD DEPUIS PIPRIAC JUSQU'A LA CONFLUENCE AVEC LA VILAINE</t>
  </si>
  <si>
    <t xml:space="preserve">104.072651849991999</t>
  </si>
  <si>
    <t xml:space="preserve">50917.755249200003163</t>
  </si>
  <si>
    <t xml:space="preserve">104072651.849999994039536</t>
  </si>
  <si>
    <t xml:space="preserve">04215520</t>
  </si>
  <si>
    <t xml:space="preserve">SIXT-SUR-AFF</t>
  </si>
  <si>
    <t xml:space="preserve">FRGR0126A</t>
  </si>
  <si>
    <t xml:space="preserve">L'OUST ET SES AFFLUENTS DEPUIS LA SOURCE JUSQU'A LA RETENUE DE BOSMELEAC</t>
  </si>
  <si>
    <t xml:space="preserve">46.395205135698099</t>
  </si>
  <si>
    <t xml:space="preserve">32558.132412399998429</t>
  </si>
  <si>
    <t xml:space="preserve">46395205.135700002312660</t>
  </si>
  <si>
    <t xml:space="preserve">04195400</t>
  </si>
  <si>
    <t xml:space="preserve">SAINT-MARTIN-DES-PRES</t>
  </si>
  <si>
    <t xml:space="preserve">FRGR0126C</t>
  </si>
  <si>
    <t xml:space="preserve">L'OUST ET SES AFFLUENTS DEPUIS LA RETENUE DE BOSMELEAC JUSQU'A ROHAN</t>
  </si>
  <si>
    <t xml:space="preserve">312.851780742730000</t>
  </si>
  <si>
    <t xml:space="preserve">105170.495616000000155</t>
  </si>
  <si>
    <t xml:space="preserve">312851780.742999970912933</t>
  </si>
  <si>
    <t xml:space="preserve">04195700</t>
  </si>
  <si>
    <t xml:space="preserve">HEMONSTOIR</t>
  </si>
  <si>
    <t xml:space="preserve">04195322|04195360|04195430|04195670|04195680|04195690|04195700|04195750|04195950|04196000</t>
  </si>
  <si>
    <t xml:space="preserve">FRGR0127</t>
  </si>
  <si>
    <t xml:space="preserve">L'OUST DEPUIS ROHAN JUSQU'A LA CONFLUENCE AVEC LA VILAINE</t>
  </si>
  <si>
    <t xml:space="preserve">312.821684940853004</t>
  </si>
  <si>
    <t xml:space="preserve">237259.334246000013081</t>
  </si>
  <si>
    <t xml:space="preserve">312821684.940999984741211</t>
  </si>
  <si>
    <t xml:space="preserve">04199200</t>
  </si>
  <si>
    <t xml:space="preserve">SAINT-MARTIN-SUR-OUST</t>
  </si>
  <si>
    <t xml:space="preserve">04196449|04197700|04199200|04200499</t>
  </si>
  <si>
    <t xml:space="preserve">FRGR0128</t>
  </si>
  <si>
    <t xml:space="preserve">L'AFF ET SES AFFLUENTS DEPUIS LA SOURCE JUSQU'A LA CONFLUENCE AVEC L'OYON</t>
  </si>
  <si>
    <t xml:space="preserve">157.269148411441989</t>
  </si>
  <si>
    <t xml:space="preserve">84000.291762099994230</t>
  </si>
  <si>
    <t xml:space="preserve">157269148.411000013351440</t>
  </si>
  <si>
    <t xml:space="preserve">04199401</t>
  </si>
  <si>
    <t xml:space="preserve">GUER</t>
  </si>
  <si>
    <t xml:space="preserve">FRGR0129A</t>
  </si>
  <si>
    <t xml:space="preserve">L'AFF DEPUIS LA CONFLUENCE DE L'OYON JUSQU'A LA GACILLY</t>
  </si>
  <si>
    <t xml:space="preserve">74.815423615460404</t>
  </si>
  <si>
    <t xml:space="preserve">60338.854619899997488</t>
  </si>
  <si>
    <t xml:space="preserve">74815423.615500003099442</t>
  </si>
  <si>
    <t xml:space="preserve">04199490</t>
  </si>
  <si>
    <t xml:space="preserve">CARENTOIR</t>
  </si>
  <si>
    <t xml:space="preserve">FRGR0129B</t>
  </si>
  <si>
    <t xml:space="preserve">L'AFF DEPUIS LA GACILLY JUSQU'A LA CONFLUENCE AVEC L'OUST</t>
  </si>
  <si>
    <t xml:space="preserve">42.451302639015601</t>
  </si>
  <si>
    <t xml:space="preserve">40615.400108299996646</t>
  </si>
  <si>
    <t xml:space="preserve">42451302.638999998569489</t>
  </si>
  <si>
    <t xml:space="preserve">04215195</t>
  </si>
  <si>
    <t xml:space="preserve">BAINS-SUR-OUST</t>
  </si>
  <si>
    <t xml:space="preserve">FRGR0130</t>
  </si>
  <si>
    <t xml:space="preserve">LE LIE ET SES AFFLUENTS DEPUIS LA SOURCE JUSQU'A LA MOTTE</t>
  </si>
  <si>
    <t xml:space="preserve">249.172784018171996</t>
  </si>
  <si>
    <t xml:space="preserve">82312.666155700004310</t>
  </si>
  <si>
    <t xml:space="preserve">249172784.018000006675720</t>
  </si>
  <si>
    <t xml:space="preserve">04196095</t>
  </si>
  <si>
    <t xml:space="preserve">PLOEUC-L'HERMITAGE</t>
  </si>
  <si>
    <t xml:space="preserve">04196045|04196095|04196100|04196202|04196215|04196270</t>
  </si>
  <si>
    <t xml:space="preserve">04196100|04196270</t>
  </si>
  <si>
    <t xml:space="preserve">FRGR0131</t>
  </si>
  <si>
    <t xml:space="preserve">LE LIE DEPUIS LA MOTTE JUSQU'A LA CONFLUENCE AVEC L'OUST</t>
  </si>
  <si>
    <t xml:space="preserve">88.402711102338998</t>
  </si>
  <si>
    <t xml:space="preserve">83773.284996200003661</t>
  </si>
  <si>
    <t xml:space="preserve">88402711.102300003170967</t>
  </si>
  <si>
    <t xml:space="preserve">04196008</t>
  </si>
  <si>
    <t xml:space="preserve">PLUMIEUX</t>
  </si>
  <si>
    <t xml:space="preserve">04196008|04196300|04196390</t>
  </si>
  <si>
    <t xml:space="preserve">FRGR0132</t>
  </si>
  <si>
    <t xml:space="preserve">LE NINIAN DEPUIS LA CONFLUENCE DU LEVERIN JUSQU'A LA CONFLUENCE AVEC L'OUST</t>
  </si>
  <si>
    <t xml:space="preserve">33.303286381294797</t>
  </si>
  <si>
    <t xml:space="preserve">33019.237341200001538</t>
  </si>
  <si>
    <t xml:space="preserve">33303286.381299998611212</t>
  </si>
  <si>
    <t xml:space="preserve">04197600</t>
  </si>
  <si>
    <t xml:space="preserve">TAUPONT</t>
  </si>
  <si>
    <t xml:space="preserve">FRGR0133A</t>
  </si>
  <si>
    <t xml:space="preserve">L'YVEL DEPUIS LA CONFLUENCE DU DOUEFF JUSQU'A L' ETANG AU DUC</t>
  </si>
  <si>
    <t xml:space="preserve">35.337327949712801</t>
  </si>
  <si>
    <t xml:space="preserve">41213.872310600003402</t>
  </si>
  <si>
    <t xml:space="preserve">35337327.949699997901917</t>
  </si>
  <si>
    <t xml:space="preserve">04196950</t>
  </si>
  <si>
    <t xml:space="preserve">LOYAT</t>
  </si>
  <si>
    <t xml:space="preserve">FRGR0134</t>
  </si>
  <si>
    <t xml:space="preserve">LA CLAIE ET SES AFFLUENTS DEPUIS LA SOURCE JUSQU'A LA CONFLUENCE AVEC L'OUST</t>
  </si>
  <si>
    <t xml:space="preserve">354.997956508515017</t>
  </si>
  <si>
    <t xml:space="preserve">137645.015722000011010</t>
  </si>
  <si>
    <t xml:space="preserve">354997956.509000003337860</t>
  </si>
  <si>
    <t xml:space="preserve">04199078</t>
  </si>
  <si>
    <t xml:space="preserve">PLEUCADEUC</t>
  </si>
  <si>
    <t xml:space="preserve">04197908|04197912|04198010|04199078|04199149</t>
  </si>
  <si>
    <t xml:space="preserve">FRGR0135</t>
  </si>
  <si>
    <t xml:space="preserve">LE COMBS ET SES AFFLUENTS DEPUIS LA SOURCE JUSQU'A LA CONFLUENCE AVEC L'AFF</t>
  </si>
  <si>
    <t xml:space="preserve">156.577691374274991</t>
  </si>
  <si>
    <t xml:space="preserve">64429.517336299999442</t>
  </si>
  <si>
    <t xml:space="preserve">156577691.374000012874603</t>
  </si>
  <si>
    <t xml:space="preserve">04199528|04199600</t>
  </si>
  <si>
    <t xml:space="preserve">FRGR0136</t>
  </si>
  <si>
    <t xml:space="preserve">L'OYON ET SES AFFLUENTS DEPUIS LA SOURCE JUSQU'A LA CONFLUENCE AVEC L'AFF</t>
  </si>
  <si>
    <t xml:space="preserve">131.607130797847987</t>
  </si>
  <si>
    <t xml:space="preserve">63854.907334600000468</t>
  </si>
  <si>
    <t xml:space="preserve">131607130.797999992966652</t>
  </si>
  <si>
    <t xml:space="preserve">FRGR0137</t>
  </si>
  <si>
    <t xml:space="preserve">L'ARZ ET SES AFFLUENTS DEPUIS LA SOURCE JUSQU'A LA CONFLUENCE AVEC L'OUST</t>
  </si>
  <si>
    <t xml:space="preserve">317.979589162098023</t>
  </si>
  <si>
    <t xml:space="preserve">138800.853246000013314</t>
  </si>
  <si>
    <t xml:space="preserve">317979589.162000000476837</t>
  </si>
  <si>
    <t xml:space="preserve">04199865</t>
  </si>
  <si>
    <t xml:space="preserve">MOLAC</t>
  </si>
  <si>
    <t xml:space="preserve">04199840|04199865|04200350|04200490</t>
  </si>
  <si>
    <t xml:space="preserve">FRGR0138</t>
  </si>
  <si>
    <t xml:space="preserve">L'ISAC ET SES AFFLUENTS DEPUIS LA SOURCE JUSQU'A BLAIN</t>
  </si>
  <si>
    <t xml:space="preserve">248.885741219360000</t>
  </si>
  <si>
    <t xml:space="preserve">105138.027293999999529</t>
  </si>
  <si>
    <t xml:space="preserve">248885741.219000011682510</t>
  </si>
  <si>
    <t xml:space="preserve">04215600</t>
  </si>
  <si>
    <t xml:space="preserve">SAFFRE</t>
  </si>
  <si>
    <t xml:space="preserve">04215600|04215620</t>
  </si>
  <si>
    <t xml:space="preserve">FRGR0139</t>
  </si>
  <si>
    <t xml:space="preserve">L'ISAC DEPUIS BLAIN JUSQU'A LA CONFLUENCE AVEC LA VILAINE</t>
  </si>
  <si>
    <t xml:space="preserve">129.144590261898003</t>
  </si>
  <si>
    <t xml:space="preserve">91236.261444300005678</t>
  </si>
  <si>
    <t xml:space="preserve">129144590.261999994516373</t>
  </si>
  <si>
    <t xml:space="preserve">04215800</t>
  </si>
  <si>
    <t xml:space="preserve">GUENROUET</t>
  </si>
  <si>
    <t xml:space="preserve">04215660|04215800|04215850</t>
  </si>
  <si>
    <t xml:space="preserve">FRGR0140</t>
  </si>
  <si>
    <t xml:space="preserve">LE TREVELO ET SES AFFLUENTS DEPUIS LA SOURCE JUSQU'A LA CONFLUENCE AVEC LA VILAINE</t>
  </si>
  <si>
    <t xml:space="preserve">147.538027216187999</t>
  </si>
  <si>
    <t xml:space="preserve">72120.660754800002906</t>
  </si>
  <si>
    <t xml:space="preserve">147538027.215999990701675</t>
  </si>
  <si>
    <t xml:space="preserve">04216050</t>
  </si>
  <si>
    <t xml:space="preserve">CADEN</t>
  </si>
  <si>
    <t xml:space="preserve">FRGR0141A</t>
  </si>
  <si>
    <t xml:space="preserve">L'ALLIER DEPUIS LANGOGNE JUSQU'A LA RETENUE DE POUTES</t>
  </si>
  <si>
    <t xml:space="preserve">113.467415934946004</t>
  </si>
  <si>
    <t xml:space="preserve">89092.498907500004862</t>
  </si>
  <si>
    <t xml:space="preserve">113467415.935000002384186</t>
  </si>
  <si>
    <t xml:space="preserve">04027200</t>
  </si>
  <si>
    <t xml:space="preserve">SAINT-CHRISTOPHE-D'ALLIER</t>
  </si>
  <si>
    <t xml:space="preserve">04027100|04027200|04027290</t>
  </si>
  <si>
    <t xml:space="preserve">FRGR0141C</t>
  </si>
  <si>
    <t xml:space="preserve">L'ALLIER DEPUIS LA RETENUE DE POUTES JUSQU'A MONISTROL-D'ALLIER</t>
  </si>
  <si>
    <t xml:space="preserve">35.941353110230899</t>
  </si>
  <si>
    <t xml:space="preserve">38351.999457999998413</t>
  </si>
  <si>
    <t xml:space="preserve">35941353.110200002789497</t>
  </si>
  <si>
    <t xml:space="preserve">FRGR0142A</t>
  </si>
  <si>
    <t xml:space="preserve">L'ALLIER DEPUIS MONISTROL-D'ALLIER JUSQU'A LA CONFLUENCE AVEC LA SENOUIRE</t>
  </si>
  <si>
    <t xml:space="preserve">191.940323655343008</t>
  </si>
  <si>
    <t xml:space="preserve">168625.086165999993682</t>
  </si>
  <si>
    <t xml:space="preserve">191940323.655000001192093</t>
  </si>
  <si>
    <t xml:space="preserve">04027730</t>
  </si>
  <si>
    <t xml:space="preserve">LANGEAC</t>
  </si>
  <si>
    <t xml:space="preserve">04027500|04027670|04027730|04027740|04027800</t>
  </si>
  <si>
    <t xml:space="preserve">FRGR0142B</t>
  </si>
  <si>
    <t xml:space="preserve">L'ALLIER DEPUIS LA CONFLUENCE DE LA SENOUIRE JUSQU'A LA CONFLUENCE AVEC L'AUZON</t>
  </si>
  <si>
    <t xml:space="preserve">198.922312029271012</t>
  </si>
  <si>
    <t xml:space="preserve">206661.569820000004256</t>
  </si>
  <si>
    <t xml:space="preserve">198922312.029000014066696</t>
  </si>
  <si>
    <t xml:space="preserve">04030000</t>
  </si>
  <si>
    <t xml:space="preserve">ORBEIL</t>
  </si>
  <si>
    <t xml:space="preserve">04027850|04027950|04030000|04426056</t>
  </si>
  <si>
    <t xml:space="preserve">FRGR0143A</t>
  </si>
  <si>
    <t xml:space="preserve">L'ALLIER DEPUIS LA CONFLUENCE DE L'AUZON JUSQU'A VICHY</t>
  </si>
  <si>
    <t xml:space="preserve">221.112539928589996</t>
  </si>
  <si>
    <t xml:space="preserve">201998.491035000013653</t>
  </si>
  <si>
    <t xml:space="preserve">221112539.928999990224838</t>
  </si>
  <si>
    <t xml:space="preserve">04036500</t>
  </si>
  <si>
    <t xml:space="preserve">LIMONS</t>
  </si>
  <si>
    <t xml:space="preserve">04031000|04036500|04040000</t>
  </si>
  <si>
    <t xml:space="preserve">FRGR0143B</t>
  </si>
  <si>
    <t xml:space="preserve">L'ALLIER ET SES AFFLUENTS DEPUIS VICHY JUSQU'A LA CONFLUENCE AVEC LA SIOULE</t>
  </si>
  <si>
    <t xml:space="preserve">133.792369900231989</t>
  </si>
  <si>
    <t xml:space="preserve">128565.712559000006877</t>
  </si>
  <si>
    <t xml:space="preserve">133792369.900000005960464</t>
  </si>
  <si>
    <t xml:space="preserve">04040800</t>
  </si>
  <si>
    <t xml:space="preserve">03236</t>
  </si>
  <si>
    <t xml:space="preserve">SAINT-GERMAIN-DES-FOSSES</t>
  </si>
  <si>
    <t xml:space="preserve">04040800|04041000</t>
  </si>
  <si>
    <t xml:space="preserve">FRGR0144A</t>
  </si>
  <si>
    <t xml:space="preserve">L'ALLIER ET SES AFFLUENTS DEPUIS LA CONFLUENCE DE LA SIOULE JUSQU'A LIVRY</t>
  </si>
  <si>
    <t xml:space="preserve">208.235276994436987</t>
  </si>
  <si>
    <t xml:space="preserve">226909.923232000001008</t>
  </si>
  <si>
    <t xml:space="preserve">208235276.993999987840652</t>
  </si>
  <si>
    <t xml:space="preserve">04044000</t>
  </si>
  <si>
    <t xml:space="preserve">03316</t>
  </si>
  <si>
    <t xml:space="preserve">VILLENEUVE-SUR-ALLIER</t>
  </si>
  <si>
    <t xml:space="preserve">04043200|04044000</t>
  </si>
  <si>
    <t xml:space="preserve">FRGR0144B</t>
  </si>
  <si>
    <t xml:space="preserve">L'ALLIER DEPUIS LIVRY JUSQU'A LA CONFLUENCE AVEC LA LOIRE</t>
  </si>
  <si>
    <t xml:space="preserve">89.735734022171002</t>
  </si>
  <si>
    <t xml:space="preserve">86405.574395000003278</t>
  </si>
  <si>
    <t xml:space="preserve">89735734.022200003266335</t>
  </si>
  <si>
    <t xml:space="preserve">04044700</t>
  </si>
  <si>
    <t xml:space="preserve">LANGERON</t>
  </si>
  <si>
    <t xml:space="preserve">FRGR0145</t>
  </si>
  <si>
    <t xml:space="preserve">L'ALLIER DEPUIS LAVEYRUNE JUSQU'A LANGOGNE</t>
  </si>
  <si>
    <t xml:space="preserve">36.000416907313401</t>
  </si>
  <si>
    <t xml:space="preserve">37073.506002399997669</t>
  </si>
  <si>
    <t xml:space="preserve">36000416.907300002872944</t>
  </si>
  <si>
    <t xml:space="preserve">04026900</t>
  </si>
  <si>
    <t xml:space="preserve">LANGOGNE</t>
  </si>
  <si>
    <t xml:space="preserve">48</t>
  </si>
  <si>
    <t xml:space="preserve">572.769096126252975</t>
  </si>
  <si>
    <t xml:space="preserve">128926.026691999999457</t>
  </si>
  <si>
    <t xml:space="preserve">572769096.126000046730042</t>
  </si>
  <si>
    <t xml:space="preserve">04057000</t>
  </si>
  <si>
    <t xml:space="preserve">04057000|04057040</t>
  </si>
  <si>
    <t xml:space="preserve">verif données sur 10 ans --&gt; que 4 dépassements de 18 mg/l sur l'ensemble de la chronique. Pics hivernaux avec tendance à la hausse. Qualito RN</t>
  </si>
  <si>
    <t xml:space="preserve">42.264593525861997</t>
  </si>
  <si>
    <t xml:space="preserve">45268.667168799998763</t>
  </si>
  <si>
    <t xml:space="preserve">42264593.525899998843670</t>
  </si>
  <si>
    <t xml:space="preserve">04059000</t>
  </si>
  <si>
    <t xml:space="preserve">156.112084871700006</t>
  </si>
  <si>
    <t xml:space="preserve">122447.475611000001663</t>
  </si>
  <si>
    <t xml:space="preserve">156112084.872000008821487</t>
  </si>
  <si>
    <t xml:space="preserve">04060500</t>
  </si>
  <si>
    <t xml:space="preserve">03297</t>
  </si>
  <si>
    <t xml:space="preserve">573.765074374274946</t>
  </si>
  <si>
    <t xml:space="preserve">246784.669954000011785</t>
  </si>
  <si>
    <t xml:space="preserve">573765074.373999953269958</t>
  </si>
  <si>
    <t xml:space="preserve">04065000</t>
  </si>
  <si>
    <t xml:space="preserve">FRGR0150A</t>
  </si>
  <si>
    <t xml:space="preserve">LE CHER DEPUIS VIERZON JUSQU'A CHABRIS</t>
  </si>
  <si>
    <t xml:space="preserve">134.530796097093003</t>
  </si>
  <si>
    <t xml:space="preserve">93183.596565200001351</t>
  </si>
  <si>
    <t xml:space="preserve">134530796.097000002861023</t>
  </si>
  <si>
    <t xml:space="preserve">04068010</t>
  </si>
  <si>
    <t xml:space="preserve">MENNETOU-SUR-CHER</t>
  </si>
  <si>
    <t xml:space="preserve">FRGR0150B</t>
  </si>
  <si>
    <t xml:space="preserve">LE CHER DEPUIS CHABRIS JUSQU'A NOYERS-SUR-CHER</t>
  </si>
  <si>
    <t xml:space="preserve">108.200361481491996</t>
  </si>
  <si>
    <t xml:space="preserve">87086.533011899999110</t>
  </si>
  <si>
    <t xml:space="preserve">108200361.481000006198883</t>
  </si>
  <si>
    <t xml:space="preserve">04068200</t>
  </si>
  <si>
    <t xml:space="preserve">GIEVRES</t>
  </si>
  <si>
    <t xml:space="preserve">04068200|04070200</t>
  </si>
  <si>
    <t xml:space="preserve">FRGR0150C</t>
  </si>
  <si>
    <t xml:space="preserve">LE CHER DEPUIS NOYERS-SUR-CHER JUSQU'A LA CONFLUENCE AVEC LA LOIRE</t>
  </si>
  <si>
    <t xml:space="preserve">330.690628321304018</t>
  </si>
  <si>
    <t xml:space="preserve">229422.126435000012862</t>
  </si>
  <si>
    <t xml:space="preserve">330690628.320999979972839</t>
  </si>
  <si>
    <t xml:space="preserve">04072000</t>
  </si>
  <si>
    <t xml:space="preserve">SAVONNIERES</t>
  </si>
  <si>
    <t xml:space="preserve">04070300|04070400|04070450|04072000</t>
  </si>
  <si>
    <t xml:space="preserve">FRGR0151</t>
  </si>
  <si>
    <t xml:space="preserve">LA MEJEANNE DEPUIS COUCOURON JUSQU'A LA CONFLUENCE AVEC LA LOIRE</t>
  </si>
  <si>
    <t xml:space="preserve">64.641535551064607</t>
  </si>
  <si>
    <t xml:space="preserve">42485.935690400001477</t>
  </si>
  <si>
    <t xml:space="preserve">64641535.551100000739098</t>
  </si>
  <si>
    <t xml:space="preserve">FRGR0152</t>
  </si>
  <si>
    <t xml:space="preserve">LA GAZEILLE ET SES AFFLUENTS DEPUIS LA SOURCE JUSQU'A LA CONFLUENCE AVEC LA LOIRE</t>
  </si>
  <si>
    <t xml:space="preserve">101.628138352731995</t>
  </si>
  <si>
    <t xml:space="preserve">62081.613973300001817</t>
  </si>
  <si>
    <t xml:space="preserve">101628138.353000000119209</t>
  </si>
  <si>
    <t xml:space="preserve">04000650|04000700|04401004</t>
  </si>
  <si>
    <t xml:space="preserve">FRGR0153</t>
  </si>
  <si>
    <t xml:space="preserve">LA LAUSSONNE ET SES AFFLUENTS DEPUIS LA SOURCE JUSQU'A LA CONFLUENCE AVEC LA LOIRE</t>
  </si>
  <si>
    <t xml:space="preserve">48.636997394097797</t>
  </si>
  <si>
    <t xml:space="preserve">43813.587972000001173</t>
  </si>
  <si>
    <t xml:space="preserve">48636997.394100002944469</t>
  </si>
  <si>
    <t xml:space="preserve">FRGR0154</t>
  </si>
  <si>
    <t xml:space="preserve">LA BORNE ET SES AFFLUENTS DEPUIS LA SOURCE JUSQU'A LA CONFLUENCE AVEC LE RUISSEAU DU LONNAC</t>
  </si>
  <si>
    <t xml:space="preserve">317.411888444415979</t>
  </si>
  <si>
    <t xml:space="preserve">97125.570666300001903</t>
  </si>
  <si>
    <t xml:space="preserve">317411888.444000005722046</t>
  </si>
  <si>
    <t xml:space="preserve">04402004|04402005|04402010</t>
  </si>
  <si>
    <t xml:space="preserve">FRGR0155</t>
  </si>
  <si>
    <t xml:space="preserve">LA BORNE DEPUIS LA CONFLUENCE AVEC LE RUISSEAU DU LONNAC JUSQU'A LA CONFLUENCE AVEC LA LOIRE</t>
  </si>
  <si>
    <t xml:space="preserve">52.116628331709698</t>
  </si>
  <si>
    <t xml:space="preserve">54157.819042800001625</t>
  </si>
  <si>
    <t xml:space="preserve">52116628.331699997186661</t>
  </si>
  <si>
    <t xml:space="preserve">04001950</t>
  </si>
  <si>
    <t xml:space="preserve">BRIVES-CHARENSAC</t>
  </si>
  <si>
    <t xml:space="preserve">04001900|04001950</t>
  </si>
  <si>
    <t xml:space="preserve">FRGR0156</t>
  </si>
  <si>
    <t xml:space="preserve">LA GAGNE ET SES AFFLUENTS DEPUIS SAINT-FRONT JUSQU'A LA CONFLUENCE AVEC LA LOIRE</t>
  </si>
  <si>
    <t xml:space="preserve">111.717964135046998</t>
  </si>
  <si>
    <t xml:space="preserve">77811.808938000001945</t>
  </si>
  <si>
    <t xml:space="preserve">111717964.135000005364418</t>
  </si>
  <si>
    <t xml:space="preserve">04000948</t>
  </si>
  <si>
    <t xml:space="preserve">SAINT-JULIEN-CHAPTEUIL</t>
  </si>
  <si>
    <t xml:space="preserve">04000948|04402001</t>
  </si>
  <si>
    <t xml:space="preserve">FRGR0157A</t>
  </si>
  <si>
    <t xml:space="preserve">LA SUMENE ET SES AFFLUENTS DEPUIS LA SOURCE JUSQU'A L'AVAL DE BLAVOSY</t>
  </si>
  <si>
    <t xml:space="preserve">68.504588360117907</t>
  </si>
  <si>
    <t xml:space="preserve">51585.338549499996589</t>
  </si>
  <si>
    <t xml:space="preserve">68504588.360100001096725</t>
  </si>
  <si>
    <t xml:space="preserve">FRGR0157B</t>
  </si>
  <si>
    <t xml:space="preserve">LA SUMENE DEPUIS l'AVAL DE BLAVOZY JUSQU'A LA CONFLUENCE AVEC LA LOIRE</t>
  </si>
  <si>
    <t xml:space="preserve">12.422276190772800</t>
  </si>
  <si>
    <t xml:space="preserve">16091.933789900000193</t>
  </si>
  <si>
    <t xml:space="preserve">12422276.190799999982119</t>
  </si>
  <si>
    <t xml:space="preserve">04002100</t>
  </si>
  <si>
    <t xml:space="preserve">CHASPINHAC</t>
  </si>
  <si>
    <t xml:space="preserve">FRGR0158</t>
  </si>
  <si>
    <t xml:space="preserve">L'ARZON ET SES AFFLUENTS DEPUIS LA SOURCE JUSQU'A LA CONFLUENCE AVEC LA LOIRE</t>
  </si>
  <si>
    <t xml:space="preserve">170.460032042270001</t>
  </si>
  <si>
    <t xml:space="preserve">82625.226085100002820</t>
  </si>
  <si>
    <t xml:space="preserve">170460032.041999995708466</t>
  </si>
  <si>
    <t xml:space="preserve">04403005|04403006</t>
  </si>
  <si>
    <t xml:space="preserve">FRGR0159</t>
  </si>
  <si>
    <t xml:space="preserve">LA SUISSESSE ET SES AFFLUENTS DEPUIS LA SOURCE JUSQU'A LA CONFLUENCE AVEC LA LOIRE</t>
  </si>
  <si>
    <t xml:space="preserve">86.879364503223599</t>
  </si>
  <si>
    <t xml:space="preserve">46182.417353800003184</t>
  </si>
  <si>
    <t xml:space="preserve">86879364.503199994564056</t>
  </si>
  <si>
    <t xml:space="preserve">04403004|04403007</t>
  </si>
  <si>
    <t xml:space="preserve">FRGR0160</t>
  </si>
  <si>
    <t xml:space="preserve">LE RAMEL ET SES AFFLUENTS DEPUIS LA SOURCE JUSQU'A LA CONFLUENCE AVEC LA LOIRE</t>
  </si>
  <si>
    <t xml:space="preserve">78.336376353088497</t>
  </si>
  <si>
    <t xml:space="preserve">58813.087060300000303</t>
  </si>
  <si>
    <t xml:space="preserve">78336376.353100001811981</t>
  </si>
  <si>
    <t xml:space="preserve">FRGR0161A</t>
  </si>
  <si>
    <t xml:space="preserve">LE LIGNON-DU-VELAY ET SES AFFLUENTS DEPUIS LA SOURCE JUSQU'AU COMPLEXE DE LAVALETTE</t>
  </si>
  <si>
    <t xml:space="preserve">307.652225761135981</t>
  </si>
  <si>
    <t xml:space="preserve">99363.107613300002413</t>
  </si>
  <si>
    <t xml:space="preserve">307652225.760999977588654</t>
  </si>
  <si>
    <t xml:space="preserve">04003200</t>
  </si>
  <si>
    <t xml:space="preserve">TENCE</t>
  </si>
  <si>
    <t xml:space="preserve">04002860|04002865|04002870|04002920|04002950|04002980|04003010|04003040|04003060|04003160|04003170|04003200|04003235</t>
  </si>
  <si>
    <t xml:space="preserve">FRGR0161C</t>
  </si>
  <si>
    <t xml:space="preserve">LE LIGNON-DU-VELAY ET SES AFFLUENTS DU COMPLEXE DE LAVALETTE JUSQU'A LA CONFLUENCE AVEC LA LOIRE</t>
  </si>
  <si>
    <t xml:space="preserve">119.811176866709005</t>
  </si>
  <si>
    <t xml:space="preserve">73562.051204100003815</t>
  </si>
  <si>
    <t xml:space="preserve">119811176.866999998688698</t>
  </si>
  <si>
    <t xml:space="preserve">04003500</t>
  </si>
  <si>
    <t xml:space="preserve">SAINT-MAURICE-DE-LIGNON</t>
  </si>
  <si>
    <t xml:space="preserve">04003270|04003275|04003278|04003500|04404000</t>
  </si>
  <si>
    <t xml:space="preserve">FRGR0162</t>
  </si>
  <si>
    <t xml:space="preserve">LA DUNIERES ET SES AFFLUENTS DEPUIS LA SOURCE JUSQU'A LA CONFLUENCE AVEC LE LIGNON-DU-VELAY</t>
  </si>
  <si>
    <t xml:space="preserve">235.716662495424004</t>
  </si>
  <si>
    <t xml:space="preserve">96279.356261099994299</t>
  </si>
  <si>
    <t xml:space="preserve">235716662.495000004768372</t>
  </si>
  <si>
    <t xml:space="preserve">04003355</t>
  </si>
  <si>
    <t xml:space="preserve">DUNIERES</t>
  </si>
  <si>
    <t xml:space="preserve">04003340|04003350|04003355|04003400|04404014</t>
  </si>
  <si>
    <t xml:space="preserve">FRGR0163A</t>
  </si>
  <si>
    <t xml:space="preserve">L'ANCE DU NORD ET SES AFFLUENTS DEPUIS LA SOURCE JUSQU'A TIRANGES</t>
  </si>
  <si>
    <t xml:space="preserve">394.525756008304995</t>
  </si>
  <si>
    <t xml:space="preserve">122807.515388999992865</t>
  </si>
  <si>
    <t xml:space="preserve">394525756.008000016212463</t>
  </si>
  <si>
    <t xml:space="preserve">04003645</t>
  </si>
  <si>
    <t xml:space="preserve">SAUVESSANGES</t>
  </si>
  <si>
    <t xml:space="preserve">04003645|04003650</t>
  </si>
  <si>
    <t xml:space="preserve">FRGR0163B</t>
  </si>
  <si>
    <t xml:space="preserve">L'ANCE DU NORD ET SES AFFLUENTS DEPUIS TIRANGES JUSQU'A LA CONFLUENCE AVEC LA LOIRE</t>
  </si>
  <si>
    <t xml:space="preserve">150.999013197074987</t>
  </si>
  <si>
    <t xml:space="preserve">94780.384291900001699</t>
  </si>
  <si>
    <t xml:space="preserve">150999013.196999996900558</t>
  </si>
  <si>
    <t xml:space="preserve">04003900</t>
  </si>
  <si>
    <t xml:space="preserve">BEAUZAC</t>
  </si>
  <si>
    <t xml:space="preserve">04003700|04003800|04003900</t>
  </si>
  <si>
    <t xml:space="preserve">FRGR0164A</t>
  </si>
  <si>
    <t xml:space="preserve">LA SEMENE ET SES AFFLUENTS DEPUIS SAINT-GENEST-MALIFAUX JUSQU'A L'AMONT DE SEAUVE-SUR-SEMENE</t>
  </si>
  <si>
    <t xml:space="preserve">122.617875599753006</t>
  </si>
  <si>
    <t xml:space="preserve">60463.122504099999787</t>
  </si>
  <si>
    <t xml:space="preserve">122617875.599999994039536</t>
  </si>
  <si>
    <t xml:space="preserve">04004520</t>
  </si>
  <si>
    <t xml:space="preserve">JONZIEUX</t>
  </si>
  <si>
    <t xml:space="preserve">FRGR0164B</t>
  </si>
  <si>
    <t xml:space="preserve">LA SEMENE DEPUIS L'AMONT DE SEAUVE-SUR-SEMENE JUSQU'A LA RETENUE DE GRANGENT</t>
  </si>
  <si>
    <t xml:space="preserve">34.144025248340498</t>
  </si>
  <si>
    <t xml:space="preserve">34702.183489600000030</t>
  </si>
  <si>
    <t xml:space="preserve">34144025.248300001025200</t>
  </si>
  <si>
    <t xml:space="preserve">04004559</t>
  </si>
  <si>
    <t xml:space="preserve">AUREC-SUR-LOIRE</t>
  </si>
  <si>
    <t xml:space="preserve">FRGR0165</t>
  </si>
  <si>
    <t xml:space="preserve">L'ONDAINE DEPUIS LE CHAMBON-FEUGEROLLES JUSQU'A LA RETENUE DE GRANGENT</t>
  </si>
  <si>
    <t xml:space="preserve">31.108218637438998</t>
  </si>
  <si>
    <t xml:space="preserve">40656.428943200000504</t>
  </si>
  <si>
    <t xml:space="preserve">31108218.637400001287460</t>
  </si>
  <si>
    <t xml:space="preserve">04004900</t>
  </si>
  <si>
    <t xml:space="preserve">UNIEUX</t>
  </si>
  <si>
    <t xml:space="preserve">04004900|04405022|04405027</t>
  </si>
  <si>
    <t xml:space="preserve">FRGR0166</t>
  </si>
  <si>
    <t xml:space="preserve">LA MARE DEPUIS SAINT-MARCELLIN-EN-FOREZ JUSQU'A LA CONFLUENCE AVEC LA LOIRE</t>
  </si>
  <si>
    <t xml:space="preserve">39.367977359511997</t>
  </si>
  <si>
    <t xml:space="preserve">61384.635548999998719</t>
  </si>
  <si>
    <t xml:space="preserve">39367977.359499998390675</t>
  </si>
  <si>
    <t xml:space="preserve">04009600</t>
  </si>
  <si>
    <t xml:space="preserve">BOISSET-LES-MONTROND</t>
  </si>
  <si>
    <t xml:space="preserve">04009350|04009420|04009600</t>
  </si>
  <si>
    <t xml:space="preserve">FRGR0167A</t>
  </si>
  <si>
    <t xml:space="preserve">LA COISE ET SES AFFLUENTS DEPUIS LA SOURCE JUSQU'A SAINT-GALMIER</t>
  </si>
  <si>
    <t xml:space="preserve">218.842559127540994</t>
  </si>
  <si>
    <t xml:space="preserve">74193.005653600004734</t>
  </si>
  <si>
    <t xml:space="preserve">218842559.127999991178513</t>
  </si>
  <si>
    <t xml:space="preserve">04009050</t>
  </si>
  <si>
    <t xml:space="preserve">LARAJASSE</t>
  </si>
  <si>
    <t xml:space="preserve">69</t>
  </si>
  <si>
    <t xml:space="preserve">04007900|04009050|04009080|04406050|04406066|04406067|04406068|04406069</t>
  </si>
  <si>
    <t xml:space="preserve">FRGR0167B</t>
  </si>
  <si>
    <t xml:space="preserve">LA COISE ET SES AFFLUENTS DEPUIS SAINT-GALMIER JUSQU'A LA CONFLUENCE AVEC LA LOIRE</t>
  </si>
  <si>
    <t xml:space="preserve">130.321708082296993</t>
  </si>
  <si>
    <t xml:space="preserve">68249.486796400000458</t>
  </si>
  <si>
    <t xml:space="preserve">130321708.082000002264977</t>
  </si>
  <si>
    <t xml:space="preserve">04009200</t>
  </si>
  <si>
    <t xml:space="preserve">MONTROND-LES-BAINS</t>
  </si>
  <si>
    <t xml:space="preserve">04009130|04009200|04009850</t>
  </si>
  <si>
    <t xml:space="preserve">78.276767834371697</t>
  </si>
  <si>
    <t xml:space="preserve">64906.069517199997790</t>
  </si>
  <si>
    <t xml:space="preserve">78276767.834399998188019</t>
  </si>
  <si>
    <t xml:space="preserve">04008000</t>
  </si>
  <si>
    <t xml:space="preserve">04007190|04008000</t>
  </si>
  <si>
    <t xml:space="preserve">Pb STEU --&gt; nécessité d'avoir des documents complémentaires pour déclasser.</t>
  </si>
  <si>
    <t xml:space="preserve">137.104413558706000</t>
  </si>
  <si>
    <t xml:space="preserve">64597.882511000003433</t>
  </si>
  <si>
    <t xml:space="preserve">137104413.558999985456467</t>
  </si>
  <si>
    <t xml:space="preserve">04008500</t>
  </si>
  <si>
    <t xml:space="preserve">04008500|04406011|04406062|04406064</t>
  </si>
  <si>
    <t xml:space="preserve">QUALITO_COMPL + QUALITO_RN</t>
  </si>
  <si>
    <t xml:space="preserve">FRGR0170</t>
  </si>
  <si>
    <t xml:space="preserve">LE LIGNON-DU-FOREZ ET SES AFFLUENTS DEPUIS LA SOURCE JUSQU'A BOEN</t>
  </si>
  <si>
    <t xml:space="preserve">178.643533947998009</t>
  </si>
  <si>
    <t xml:space="preserve">73201.710682499993709</t>
  </si>
  <si>
    <t xml:space="preserve">178643533.948000013828278</t>
  </si>
  <si>
    <t xml:space="preserve">04010250|04010350</t>
  </si>
  <si>
    <t xml:space="preserve">FRGR0171</t>
  </si>
  <si>
    <t xml:space="preserve">LE LIGNON-DU-FOREZ DEPUIS BOEN JUSQU'A LA CONFLUENCE AVEC LA LOIRE</t>
  </si>
  <si>
    <t xml:space="preserve">60.224441339197298</t>
  </si>
  <si>
    <t xml:space="preserve">60317.140731300001789</t>
  </si>
  <si>
    <t xml:space="preserve">60224441.339199997484684</t>
  </si>
  <si>
    <t xml:space="preserve">04011100</t>
  </si>
  <si>
    <t xml:space="preserve">CLEPPE</t>
  </si>
  <si>
    <t xml:space="preserve">FRGR0172</t>
  </si>
  <si>
    <t xml:space="preserve">LE VIZEZY DEPUIS SAVIGNEUX JUSQU'A LA CONFLUENCE AVEC LE LIGNON-DU-FOREZ</t>
  </si>
  <si>
    <t xml:space="preserve">34.609410995894201</t>
  </si>
  <si>
    <t xml:space="preserve">57417.038056600002164</t>
  </si>
  <si>
    <t xml:space="preserve">34609410.995899997651577</t>
  </si>
  <si>
    <t xml:space="preserve">145.480570398764002</t>
  </si>
  <si>
    <t xml:space="preserve">65795.874093499995070</t>
  </si>
  <si>
    <t xml:space="preserve">145480570.398999989032745</t>
  </si>
  <si>
    <t xml:space="preserve">04010200</t>
  </si>
  <si>
    <t xml:space="preserve">04010130|04010180|04010200</t>
  </si>
  <si>
    <t xml:space="preserve">FRGR0174</t>
  </si>
  <si>
    <t xml:space="preserve">L'ANZON ET SES AFFLUENTS DEPUIS LA SOURCE JUSQU'A LA CONFLUENCE AVEC LE LIGNON-DU-FOREZ</t>
  </si>
  <si>
    <t xml:space="preserve">193.882721412729012</t>
  </si>
  <si>
    <t xml:space="preserve">68615.962347499997122</t>
  </si>
  <si>
    <t xml:space="preserve">193882721.412999987602234</t>
  </si>
  <si>
    <t xml:space="preserve">sur 10 ans --&gt; 1 seul dépassement (erreur de frappe ?) en plus qualito complémentaire -- Retrait</t>
  </si>
  <si>
    <t xml:space="preserve">FRGR0175</t>
  </si>
  <si>
    <t xml:space="preserve">L'AIX ET SES AFFLUENTS DEPUIS LA SOURCE JUSQU'A POMMIERS</t>
  </si>
  <si>
    <t xml:space="preserve">118.818177726453001</t>
  </si>
  <si>
    <t xml:space="preserve">76892.322827900003176</t>
  </si>
  <si>
    <t xml:space="preserve">118818177.725999996066093</t>
  </si>
  <si>
    <t xml:space="preserve">04011700</t>
  </si>
  <si>
    <t xml:space="preserve">GREZOLLES</t>
  </si>
  <si>
    <t xml:space="preserve">FRGR0176</t>
  </si>
  <si>
    <t xml:space="preserve">L'AIX DEPUIS POMMIERS JUSQU'A LA RETENUE DE VILLEREST</t>
  </si>
  <si>
    <t xml:space="preserve">28.198896925664499</t>
  </si>
  <si>
    <t xml:space="preserve">31891.707332800000586</t>
  </si>
  <si>
    <t xml:space="preserve">28198896.925700001418591</t>
  </si>
  <si>
    <t xml:space="preserve">04012200</t>
  </si>
  <si>
    <t xml:space="preserve">SAINT-GEORGES-DE-BAROILLE</t>
  </si>
  <si>
    <t xml:space="preserve">FRGR0177</t>
  </si>
  <si>
    <t xml:space="preserve">LE BOEN ET SES AFFLUENTS DEPUIS LA SOURCE JUSQU'A LA CONFLUENCE AVEC L'AIX</t>
  </si>
  <si>
    <t xml:space="preserve">86.821316466906794</t>
  </si>
  <si>
    <t xml:space="preserve">45575.002781900002446</t>
  </si>
  <si>
    <t xml:space="preserve">86821316.466900005936623</t>
  </si>
  <si>
    <t xml:space="preserve">FRGR0178A</t>
  </si>
  <si>
    <t xml:space="preserve">LE RHINS ET SES AFFLUENTS DEPUIS LA SOURCE JUSQU'A LA CONFLUENCE AVEC LA TRAMBOUZE</t>
  </si>
  <si>
    <t xml:space="preserve">185.456278347129995</t>
  </si>
  <si>
    <t xml:space="preserve">78817.653421900002286</t>
  </si>
  <si>
    <t xml:space="preserve">185456278.347000002861023</t>
  </si>
  <si>
    <t xml:space="preserve">04013975</t>
  </si>
  <si>
    <t xml:space="preserve">04013975|04013978</t>
  </si>
  <si>
    <t xml:space="preserve">Validé par dreal AURA. </t>
  </si>
  <si>
    <t xml:space="preserve">FRGR0178B</t>
  </si>
  <si>
    <t xml:space="preserve">67.779355907903906</t>
  </si>
  <si>
    <t xml:space="preserve">46886.651626699996996</t>
  </si>
  <si>
    <t xml:space="preserve">67779355.907900005578995</t>
  </si>
  <si>
    <t xml:space="preserve">04014050</t>
  </si>
  <si>
    <t xml:space="preserve">04014048|04014050|04409018</t>
  </si>
  <si>
    <t xml:space="preserve">49.367087176298597</t>
  </si>
  <si>
    <t xml:space="preserve">36383.700481200001377</t>
  </si>
  <si>
    <t xml:space="preserve">49367087.176299996674061</t>
  </si>
  <si>
    <t xml:space="preserve">04014090</t>
  </si>
  <si>
    <t xml:space="preserve">04014090|04014097</t>
  </si>
  <si>
    <t xml:space="preserve">FRGR0180</t>
  </si>
  <si>
    <t xml:space="preserve">LE RENAISON ET SES AFFLUENTS DEPUIS LA SOURCE JUSQU'A LA CONFLUENCE AVEC LA LOIRE</t>
  </si>
  <si>
    <t xml:space="preserve">137.078067998900991</t>
  </si>
  <si>
    <t xml:space="preserve">62277.240407999997842</t>
  </si>
  <si>
    <t xml:space="preserve">137078067.999000012874603</t>
  </si>
  <si>
    <t xml:space="preserve">04013500|04013700|04409025</t>
  </si>
  <si>
    <t xml:space="preserve">65.264440163752695</t>
  </si>
  <si>
    <t xml:space="preserve">46166.464674000002560</t>
  </si>
  <si>
    <t xml:space="preserve">65264440.163800001144409</t>
  </si>
  <si>
    <t xml:space="preserve">04014040</t>
  </si>
  <si>
    <t xml:space="preserve">Vérif données sur 10 ans --&gt; 1 seul dépassement des 18 mg/l </t>
  </si>
  <si>
    <t xml:space="preserve">105.899128782138007</t>
  </si>
  <si>
    <t xml:space="preserve">60954.174095900001703</t>
  </si>
  <si>
    <t xml:space="preserve">105899128.782000005245209</t>
  </si>
  <si>
    <t xml:space="preserve">04014080</t>
  </si>
  <si>
    <t xml:space="preserve">04014060|04014080|04409026</t>
  </si>
  <si>
    <t xml:space="preserve">469.144923226028027</t>
  </si>
  <si>
    <t xml:space="preserve">145684.601120000006631</t>
  </si>
  <si>
    <t xml:space="preserve">469144923.226000010967255</t>
  </si>
  <si>
    <t xml:space="preserve">04016840</t>
  </si>
  <si>
    <t xml:space="preserve">04016840|04412010|04412013</t>
  </si>
  <si>
    <t xml:space="preserve">FRGR0184A</t>
  </si>
  <si>
    <t xml:space="preserve">L'ARROUX DEPUIS LA CONFLUENCE DU TERNIN JUSQU'A GUEUGNON</t>
  </si>
  <si>
    <t xml:space="preserve">219.096693625570992</t>
  </si>
  <si>
    <t xml:space="preserve">182390.909600999992108</t>
  </si>
  <si>
    <t xml:space="preserve">219096693.625999987125397</t>
  </si>
  <si>
    <t xml:space="preserve">04017000</t>
  </si>
  <si>
    <t xml:space="preserve">LAIZY</t>
  </si>
  <si>
    <t xml:space="preserve">117.435910421900005</t>
  </si>
  <si>
    <t xml:space="preserve">78524.617116800000076</t>
  </si>
  <si>
    <t xml:space="preserve">117435910.422000005841255</t>
  </si>
  <si>
    <t xml:space="preserve">04020010</t>
  </si>
  <si>
    <t xml:space="preserve">vérif données sur 10 ans --&gt; peu de données (2018-2019) 1 seul dépassement mais pic amorcé l'hiver suivant arrêt des données mais à 17,7 mg/l</t>
  </si>
  <si>
    <t xml:space="preserve">224.222988698519998</t>
  </si>
  <si>
    <t xml:space="preserve">94909.829911799999536</t>
  </si>
  <si>
    <t xml:space="preserve">224222988.699000000953674</t>
  </si>
  <si>
    <t xml:space="preserve">04015050</t>
  </si>
  <si>
    <t xml:space="preserve">vérif données sur 10 ans --&gt; 3 dépassements des 18 mg/l (2 en début de chronique) mais progression des teneurs en nitrates</t>
  </si>
  <si>
    <t xml:space="preserve">25.228836785813499</t>
  </si>
  <si>
    <t xml:space="preserve">38517.586742100000265</t>
  </si>
  <si>
    <t xml:space="preserve">25228836.785799998790026</t>
  </si>
  <si>
    <t xml:space="preserve">04015300</t>
  </si>
  <si>
    <t xml:space="preserve">FRGR0187</t>
  </si>
  <si>
    <t xml:space="preserve">LE BOTORET ET SES AFFLUENTS DEPUIS LA SOURCE JUSQU'A LA CONFLUENCE AVEC LE SORNIN</t>
  </si>
  <si>
    <t xml:space="preserve">101.707968621380004</t>
  </si>
  <si>
    <t xml:space="preserve">49668.060475300000689</t>
  </si>
  <si>
    <t xml:space="preserve">101707968.621000006794930</t>
  </si>
  <si>
    <t xml:space="preserve">FRGR0188</t>
  </si>
  <si>
    <t xml:space="preserve">LA TEYSONNE ET SES AFFLUENTS DEPUIS NOAILLY JUSQU'A LA CONFLUENCE AVEC LA LOIRE</t>
  </si>
  <si>
    <t xml:space="preserve">73.205539619868404</t>
  </si>
  <si>
    <t xml:space="preserve">65508.078440500001307</t>
  </si>
  <si>
    <t xml:space="preserve">73205539.619900003075600</t>
  </si>
  <si>
    <t xml:space="preserve">04015325</t>
  </si>
  <si>
    <t xml:space="preserve">LA BENISSON-DIEU</t>
  </si>
  <si>
    <t xml:space="preserve">04015325|04015350</t>
  </si>
  <si>
    <t xml:space="preserve">FRGR0189</t>
  </si>
  <si>
    <t xml:space="preserve">L'ARCONCE ET SES AFFLUENTS DEPUIS LA SOURCE JUSQU'A LA CONFLUENCE AVEC L'OZOLETTE</t>
  </si>
  <si>
    <t xml:space="preserve">272.816891593186028</t>
  </si>
  <si>
    <t xml:space="preserve">98728.014860099996440</t>
  </si>
  <si>
    <t xml:space="preserve">272816891.592999994754791</t>
  </si>
  <si>
    <t xml:space="preserve">113.519929096956005</t>
  </si>
  <si>
    <t xml:space="preserve">109558.336825000005774</t>
  </si>
  <si>
    <t xml:space="preserve">113519929.097000002861023</t>
  </si>
  <si>
    <t xml:space="preserve">04016300</t>
  </si>
  <si>
    <t xml:space="preserve">140.482534604561010</t>
  </si>
  <si>
    <t xml:space="preserve">64622.604516200000944</t>
  </si>
  <si>
    <t xml:space="preserve">140482534.604999989271164</t>
  </si>
  <si>
    <t xml:space="preserve">04015400</t>
  </si>
  <si>
    <t xml:space="preserve">vérif sur 10 ans --&gt; 1 seule valeur supérieure à 18 mg/l</t>
  </si>
  <si>
    <t xml:space="preserve">FRGR0192</t>
  </si>
  <si>
    <t xml:space="preserve">L'OZOLETTE ET SES AFFLUENTS DEPUIS LA SOURCE JUSQU'A LA CONFLUENCE AVEC L'ARCONCE</t>
  </si>
  <si>
    <t xml:space="preserve">144.062013526392008</t>
  </si>
  <si>
    <t xml:space="preserve">56412.321448100003181</t>
  </si>
  <si>
    <t xml:space="preserve">144062013.525999993085861</t>
  </si>
  <si>
    <t xml:space="preserve">FRGR0193B</t>
  </si>
  <si>
    <t xml:space="preserve">LA DREE ET SES AFFLUENTS DEPUIS LA RETENUE DU PONT DU ROI JUSQU'A LA CONFLUENCE AVEC L'ARROUX</t>
  </si>
  <si>
    <t xml:space="preserve">231.862888050496991</t>
  </si>
  <si>
    <t xml:space="preserve">85362.395806200001971</t>
  </si>
  <si>
    <t xml:space="preserve">231862888.050000011920929</t>
  </si>
  <si>
    <t xml:space="preserve">04016825</t>
  </si>
  <si>
    <t xml:space="preserve">SAINT-LEGER-DU-BOIS</t>
  </si>
  <si>
    <t xml:space="preserve">FRGR0194B</t>
  </si>
  <si>
    <t xml:space="preserve">LE TERNIN ET SES AFFLUENTS DEPUIS LA RETENUE DE CHAMBOUX JUSQU'A LA CONFLUENCE AVEC L'ARROUX</t>
  </si>
  <si>
    <t xml:space="preserve">248.943705426193986</t>
  </si>
  <si>
    <t xml:space="preserve">95993.736972500002594</t>
  </si>
  <si>
    <t xml:space="preserve">248943705.425999999046326</t>
  </si>
  <si>
    <t xml:space="preserve">04016800</t>
  </si>
  <si>
    <t xml:space="preserve">CHISSEY-EN-MORVAN</t>
  </si>
  <si>
    <t xml:space="preserve">89.464511766984302</t>
  </si>
  <si>
    <t xml:space="preserve">55327.951132599999255</t>
  </si>
  <si>
    <t xml:space="preserve">89464511.767000004649162</t>
  </si>
  <si>
    <t xml:space="preserve">FRGR0196</t>
  </si>
  <si>
    <t xml:space="preserve">LA CELLE ET SES AFFLUENTS DEPUIS LA SOURCE JUSQU'A LA CONFLUENCE AVEC L'ARROUX</t>
  </si>
  <si>
    <t xml:space="preserve">111.514181878002006</t>
  </si>
  <si>
    <t xml:space="preserve">78785.736898500006646</t>
  </si>
  <si>
    <t xml:space="preserve">111514181.878000006079674</t>
  </si>
  <si>
    <t xml:space="preserve">FRGR0197</t>
  </si>
  <si>
    <t xml:space="preserve">LA CANCHE DEPUIS ROUSSILLON-EN-MORVAN JUSQU'A LA CONFLUENCE AVEC LA CELLE</t>
  </si>
  <si>
    <t xml:space="preserve">43.129954360984101</t>
  </si>
  <si>
    <t xml:space="preserve">37602.775179800002661</t>
  </si>
  <si>
    <t xml:space="preserve">43129954.361000001430511</t>
  </si>
  <si>
    <t xml:space="preserve">FRGR0198</t>
  </si>
  <si>
    <t xml:space="preserve">LE MECHET ET SES AFFLUENTS DEPUIS SAINT-PRIX JUSQU'A LA CONFLUENCE AVEC L'ARROUX</t>
  </si>
  <si>
    <t xml:space="preserve">95.647998369241193</t>
  </si>
  <si>
    <t xml:space="preserve">49368.734320199997455</t>
  </si>
  <si>
    <t xml:space="preserve">95647998.369200006127357</t>
  </si>
  <si>
    <t xml:space="preserve">FRGR0199</t>
  </si>
  <si>
    <t xml:space="preserve">LA BOURBINCE DEPUIS TORCY JUSQU'A GENELARD</t>
  </si>
  <si>
    <t xml:space="preserve">148.643876389132004</t>
  </si>
  <si>
    <t xml:space="preserve">100802.939710999999079</t>
  </si>
  <si>
    <t xml:space="preserve">148643876.388999998569489</t>
  </si>
  <si>
    <t xml:space="preserve">155.114988131721987</t>
  </si>
  <si>
    <t xml:space="preserve">112344.604695000001811</t>
  </si>
  <si>
    <t xml:space="preserve">155114988.131999999284744</t>
  </si>
  <si>
    <t xml:space="preserve">04019700</t>
  </si>
  <si>
    <t xml:space="preserve">FRGR0201</t>
  </si>
  <si>
    <t xml:space="preserve">LA BRACONNE ET SES AFFLUENTS DEPUIS LA SOURCE JUSQU'A LA CONFLUENCE AVEC L'ARROUX</t>
  </si>
  <si>
    <t xml:space="preserve">60.486641952095901</t>
  </si>
  <si>
    <t xml:space="preserve">42985.039556999996421</t>
  </si>
  <si>
    <t xml:space="preserve">60486641.952100001275539</t>
  </si>
  <si>
    <t xml:space="preserve">239.340475135860999</t>
  </si>
  <si>
    <t xml:space="preserve">78801.405315800002427</t>
  </si>
  <si>
    <t xml:space="preserve">239340475.136000007390976</t>
  </si>
  <si>
    <t xml:space="preserve">04017250</t>
  </si>
  <si>
    <t xml:space="preserve">FRGR0204</t>
  </si>
  <si>
    <t xml:space="preserve">L'OUDRACHE ET SES AFFLUENTS DEPUIS LA SOURCE JUSQU'A LA CONFLUENCE AVEC LA BOURBINCE</t>
  </si>
  <si>
    <t xml:space="preserve">134.611674062419013</t>
  </si>
  <si>
    <t xml:space="preserve">97877.707786800005124</t>
  </si>
  <si>
    <t xml:space="preserve">134611674.062000006437302</t>
  </si>
  <si>
    <t xml:space="preserve">131.578153507763005</t>
  </si>
  <si>
    <t xml:space="preserve">60882.139325399999507</t>
  </si>
  <si>
    <t xml:space="preserve">131578153.508000001311302</t>
  </si>
  <si>
    <t xml:space="preserve">04022050</t>
  </si>
  <si>
    <t xml:space="preserve">vérif données sur 10 ans --&gt;  2 dépassement sur la campgane de mesures, 1 pic en 2017 (22,9) et 1 en 2019 (47,5) (hors campagne).</t>
  </si>
  <si>
    <t xml:space="preserve">151.307685629015992</t>
  </si>
  <si>
    <t xml:space="preserve">77171.717657500004862</t>
  </si>
  <si>
    <t xml:space="preserve">151307685.629000008106232</t>
  </si>
  <si>
    <t xml:space="preserve">04021250</t>
  </si>
  <si>
    <t xml:space="preserve">03196</t>
  </si>
  <si>
    <t xml:space="preserve">Vérif données sur 10 ans --&gt;plusieurs dépassements des 18 mg/l </t>
  </si>
  <si>
    <t xml:space="preserve">FRGR0207</t>
  </si>
  <si>
    <t xml:space="preserve">LE LODDES ET SES AFFLUENTS DEPUIS LA SOURCE JUSQU'A LA CONFLUENCE AVEC LA LOIRE</t>
  </si>
  <si>
    <t xml:space="preserve">105.661178238511994</t>
  </si>
  <si>
    <t xml:space="preserve">67858.575020699994639</t>
  </si>
  <si>
    <t xml:space="preserve">105661178.238999992609024</t>
  </si>
  <si>
    <t xml:space="preserve">FRGR0208A</t>
  </si>
  <si>
    <t xml:space="preserve">LA BESBRE ET SES AFFLUENTS DEPUIS LA SOURCE JUSQU'A LA RETENUE DE SAINT-CLEMENT</t>
  </si>
  <si>
    <t xml:space="preserve">126.163036454510006</t>
  </si>
  <si>
    <t xml:space="preserve">58562.605084399998304</t>
  </si>
  <si>
    <t xml:space="preserve">126163036.454999998211861</t>
  </si>
  <si>
    <t xml:space="preserve">FRGR0208B</t>
  </si>
  <si>
    <t xml:space="preserve">LA BESBRE DEPUIS LA RETENUE DE SAINT-CLEMENT JUSQU'A LA CONFLUENCE AVEC LE BARBENAN</t>
  </si>
  <si>
    <t xml:space="preserve">67.211155174542000</t>
  </si>
  <si>
    <t xml:space="preserve">42628.957660100000794</t>
  </si>
  <si>
    <t xml:space="preserve">67211155.174500003457069</t>
  </si>
  <si>
    <t xml:space="preserve">04022180</t>
  </si>
  <si>
    <t xml:space="preserve">03042</t>
  </si>
  <si>
    <t xml:space="preserve">LE BREUIL</t>
  </si>
  <si>
    <t xml:space="preserve">FRGR0209</t>
  </si>
  <si>
    <t xml:space="preserve">LA BESBRE DEPUIS LA CONFLUENCE DU BARBENAN JUSQU'A LA CONFLUENCE AVEC LA LOIRE</t>
  </si>
  <si>
    <t xml:space="preserve">169.529330763671993</t>
  </si>
  <si>
    <t xml:space="preserve">147954.306466000009095</t>
  </si>
  <si>
    <t xml:space="preserve">169529330.763999998569489</t>
  </si>
  <si>
    <t xml:space="preserve">04023000</t>
  </si>
  <si>
    <t xml:space="preserve">03102</t>
  </si>
  <si>
    <t xml:space="preserve">DOMPIERRE-SUR-BESBRE</t>
  </si>
  <si>
    <t xml:space="preserve">04022210|04022500|04023000|04023025</t>
  </si>
  <si>
    <t xml:space="preserve">FRGR0210</t>
  </si>
  <si>
    <t xml:space="preserve">LE BARBENAN ET SES AFFLUENTS DEPUIS LA SOURCE JUSQU'A LA CONFLUENCE AVEC LA BESBRE</t>
  </si>
  <si>
    <t xml:space="preserve">123.287205447602005</t>
  </si>
  <si>
    <t xml:space="preserve">62265.666886799997883</t>
  </si>
  <si>
    <t xml:space="preserve">123287205.447999998927116</t>
  </si>
  <si>
    <t xml:space="preserve">116.586000017556003</t>
  </si>
  <si>
    <t xml:space="preserve">83864.039546500003780</t>
  </si>
  <si>
    <t xml:space="preserve">116586000.018000006675720</t>
  </si>
  <si>
    <t xml:space="preserve">04023130</t>
  </si>
  <si>
    <t xml:space="preserve">04023130|04023140</t>
  </si>
  <si>
    <t xml:space="preserve"> Sur 10 ans, deux dépassements en déc 2018 et déc 2019, 16 mg/l en fev 2019. Reste de la chronique &lt; 15 mg/l.</t>
  </si>
  <si>
    <t xml:space="preserve">FRGR0212</t>
  </si>
  <si>
    <t xml:space="preserve">LA CRESSONNE ET SES AFFLUENTS DEPUIS LA SOURCE JUSQU'A LA CONFLUENCE AVEC LA LOIRE</t>
  </si>
  <si>
    <t xml:space="preserve">177.545853766123997</t>
  </si>
  <si>
    <t xml:space="preserve">65771.800420300001861</t>
  </si>
  <si>
    <t xml:space="preserve">177545853.766000002622604</t>
  </si>
  <si>
    <t xml:space="preserve">FRGR0213A</t>
  </si>
  <si>
    <t xml:space="preserve">L'ARON ET SES AFFLUENTS DEPUIS LA SOURCE JUSQU'A CHATILLON-EN-BAZOIS</t>
  </si>
  <si>
    <t xml:space="preserve">116.434793306434997</t>
  </si>
  <si>
    <t xml:space="preserve">54747.916554299998097</t>
  </si>
  <si>
    <t xml:space="preserve">116434793.305999994277954</t>
  </si>
  <si>
    <t xml:space="preserve">FRGR0213B</t>
  </si>
  <si>
    <t xml:space="preserve">L'ARON ET SES AFFLUENTS DEPUIS CHATILLON-EN-BAZOIS JUSQU'A LA CONFLUENCE DU VEYNON</t>
  </si>
  <si>
    <t xml:space="preserve">172.258035293874997</t>
  </si>
  <si>
    <t xml:space="preserve">75898.485663600004045</t>
  </si>
  <si>
    <t xml:space="preserve">172258035.293999999761581</t>
  </si>
  <si>
    <t xml:space="preserve">125.768103002209003</t>
  </si>
  <si>
    <t xml:space="preserve">131125.966348999994807</t>
  </si>
  <si>
    <t xml:space="preserve">125768103.002000004053116</t>
  </si>
  <si>
    <t xml:space="preserve">04023700</t>
  </si>
  <si>
    <t xml:space="preserve">qualito RN&gt;18 mg/l. Sur 10 ans, 3 dépassements du seuil (1 en dec 2011 et les autres en dec 2018 et dec 2019). Voir avec concertation si élements complémentaires</t>
  </si>
  <si>
    <t xml:space="preserve">146.679796969845000</t>
  </si>
  <si>
    <t xml:space="preserve">101168.299979000003077</t>
  </si>
  <si>
    <t xml:space="preserve">146679796.969999998807907</t>
  </si>
  <si>
    <t xml:space="preserve">04023640</t>
  </si>
  <si>
    <t xml:space="preserve">04023640|04417024</t>
  </si>
  <si>
    <t xml:space="preserve">qualito RN &gt;18 mg/l. Sur 10 ans (sans données entre 2014 et 2018), 3 pics (déc 2014 à 33,1, en déc 2018 à 25,2 et en déc 2019, 17,5). Voir avec la concertation si éléments complémentaires.</t>
  </si>
  <si>
    <t xml:space="preserve">FRGR0216</t>
  </si>
  <si>
    <t xml:space="preserve">LE VEYNON ET SES AFFLUENTS DEPUIS DUN-SUR-GRANDRY JUSQU'A LA CONFLUENCE AVEC L'ARON</t>
  </si>
  <si>
    <t xml:space="preserve">82.628965844210697</t>
  </si>
  <si>
    <t xml:space="preserve">63809.756379699996614</t>
  </si>
  <si>
    <t xml:space="preserve">82628965.844200000166893</t>
  </si>
  <si>
    <t xml:space="preserve">04417005|04417014</t>
  </si>
  <si>
    <t xml:space="preserve">FRGR0217</t>
  </si>
  <si>
    <t xml:space="preserve">LE GUIGNON ET SES AFFLUENTS DEPUIS LA SOURCE JUSQU'A LA CONFLUENCE AVEC L'ARON</t>
  </si>
  <si>
    <t xml:space="preserve">114.045239764982995</t>
  </si>
  <si>
    <t xml:space="preserve">57677.320933900002274</t>
  </si>
  <si>
    <t xml:space="preserve">114045239.765000000596046</t>
  </si>
  <si>
    <t xml:space="preserve">FRGR0218</t>
  </si>
  <si>
    <t xml:space="preserve">LA DRAGNE ET SES AFFLUENTS DEPUIS LA SOURCE JUSQU'A LA CONFLUENCE AVEC L'ARON</t>
  </si>
  <si>
    <t xml:space="preserve">118.712009471670001</t>
  </si>
  <si>
    <t xml:space="preserve">65994.358625599998049</t>
  </si>
  <si>
    <t xml:space="preserve">118712009.472000002861023</t>
  </si>
  <si>
    <t xml:space="preserve">FRGR0219</t>
  </si>
  <si>
    <t xml:space="preserve">LA ROCHE ET SES AFFLUENTS DEPUIS LA SOURCE JUSQU'A LA CONFLUENCE AVEC L'ALENE</t>
  </si>
  <si>
    <t xml:space="preserve">92.022261504994106</t>
  </si>
  <si>
    <t xml:space="preserve">51195.301559699997597</t>
  </si>
  <si>
    <t xml:space="preserve">92022261.504999995231628</t>
  </si>
  <si>
    <t xml:space="preserve">04417028|04417029</t>
  </si>
  <si>
    <t xml:space="preserve">FRGR0220</t>
  </si>
  <si>
    <t xml:space="preserve">LA CANNE ET SES AFFLUENTS DEPUIS LA SOURCE JUSQU'A LA CONFLUENCE AVEC LE CANAL DU NIVERNAIS</t>
  </si>
  <si>
    <t xml:space="preserve">201.507017957208006</t>
  </si>
  <si>
    <t xml:space="preserve">89195.589317100006156</t>
  </si>
  <si>
    <t xml:space="preserve">201507017.956999987363815</t>
  </si>
  <si>
    <t xml:space="preserve">04023680</t>
  </si>
  <si>
    <t xml:space="preserve">SAINT-GRATIEN-SAVIGNY</t>
  </si>
  <si>
    <t xml:space="preserve">FRGR0221</t>
  </si>
  <si>
    <t xml:space="preserve">L'ANDARGE ET SES AFFLUENTS DEPUIS LA SOURCE JUSQU'A LA CONFLUENCE AVEC L'ARON</t>
  </si>
  <si>
    <t xml:space="preserve">143.405511598364001</t>
  </si>
  <si>
    <t xml:space="preserve">60984.136379399998987</t>
  </si>
  <si>
    <t xml:space="preserve">143405511.597999989986420</t>
  </si>
  <si>
    <t xml:space="preserve">04023780</t>
  </si>
  <si>
    <t xml:space="preserve">DIENNES-AUBIGNY</t>
  </si>
  <si>
    <t xml:space="preserve">FRGR0222</t>
  </si>
  <si>
    <t xml:space="preserve">L'ACOLIN ET SES AFFLUENTS DEPUIS LA SOURCE JUSQU'A LA CONFLUENCE AVEC LA LOIRE</t>
  </si>
  <si>
    <t xml:space="preserve">408.688253157429983</t>
  </si>
  <si>
    <t xml:space="preserve">128498.375673000002280</t>
  </si>
  <si>
    <t xml:space="preserve">408688253.157000005245209</t>
  </si>
  <si>
    <t xml:space="preserve">04024060</t>
  </si>
  <si>
    <t xml:space="preserve">03283</t>
  </si>
  <si>
    <t xml:space="preserve">THIEL-SUR-ACOLIN</t>
  </si>
  <si>
    <t xml:space="preserve">04024060|04024250|04024300|04418003</t>
  </si>
  <si>
    <t xml:space="preserve">FRGR0223</t>
  </si>
  <si>
    <t xml:space="preserve">L'ABRON ET SES AFFLUENTS DEPUIS LA SOURCE JUSQU'A LA CONFLUENCE AVEC L'ACOLIN</t>
  </si>
  <si>
    <t xml:space="preserve">185.952446103009009</t>
  </si>
  <si>
    <t xml:space="preserve">76334.306396700005280</t>
  </si>
  <si>
    <t xml:space="preserve">185952446.102999985218048</t>
  </si>
  <si>
    <t xml:space="preserve">04024510</t>
  </si>
  <si>
    <t xml:space="preserve">SAINT-GERMAIN-CHASSENAY</t>
  </si>
  <si>
    <t xml:space="preserve">152.446953779884012</t>
  </si>
  <si>
    <t xml:space="preserve">65776.994527200004086</t>
  </si>
  <si>
    <t xml:space="preserve">152446953.780000001192093</t>
  </si>
  <si>
    <t xml:space="preserve">04025100</t>
  </si>
  <si>
    <t xml:space="preserve">FRGR0225</t>
  </si>
  <si>
    <t xml:space="preserve">L'IXEURE ET SES AFFLUENTS DEPUIS LA SOURCE JUSQU'A LA CONFLUENCE AVEC LA LOIRE</t>
  </si>
  <si>
    <t xml:space="preserve">171.383455613574000</t>
  </si>
  <si>
    <t xml:space="preserve">68068.316818099992815</t>
  </si>
  <si>
    <t xml:space="preserve">171383455.613999992609024</t>
  </si>
  <si>
    <t xml:space="preserve">FRGR0226</t>
  </si>
  <si>
    <t xml:space="preserve">LA COLATRE DEPUIS CHEVENON JUSQU'A LA CONFLUENCE AVEC LA LOIRE</t>
  </si>
  <si>
    <t xml:space="preserve">27.812646095607700</t>
  </si>
  <si>
    <t xml:space="preserve">27139.086913300001470</t>
  </si>
  <si>
    <t xml:space="preserve">27812646.095600001513958</t>
  </si>
  <si>
    <t xml:space="preserve">231.225762805916986</t>
  </si>
  <si>
    <t xml:space="preserve">91920.888903700004448</t>
  </si>
  <si>
    <t xml:space="preserve">231225762.805999994277954</t>
  </si>
  <si>
    <t xml:space="preserve">04025040</t>
  </si>
  <si>
    <t xml:space="preserve">04025040|04025060</t>
  </si>
  <si>
    <t xml:space="preserve">FRGR0228</t>
  </si>
  <si>
    <t xml:space="preserve">LA NIEVRE D'ARZEMBOUY ET SES AFFLUENTS DEPUIS LA SOURCE JUSQU'A LA CONFLUENCE AVEC LA NIEVRE</t>
  </si>
  <si>
    <t xml:space="preserve">248.138914674070008</t>
  </si>
  <si>
    <t xml:space="preserve">91233.515910000001895</t>
  </si>
  <si>
    <t xml:space="preserve">248138914.673999994993210</t>
  </si>
  <si>
    <t xml:space="preserve">FRGR0229</t>
  </si>
  <si>
    <t xml:space="preserve">LA DORE ET SES AFFLUENTS DEPUIS SAINT-ALYRE-D'ARLANC JUSQU'A LA CONFLUENCE AVEC LA DOLORE</t>
  </si>
  <si>
    <t xml:space="preserve">200.920299066963992</t>
  </si>
  <si>
    <t xml:space="preserve">103009.464588000002550</t>
  </si>
  <si>
    <t xml:space="preserve">200920299.067000001668930</t>
  </si>
  <si>
    <t xml:space="preserve">04036300</t>
  </si>
  <si>
    <t xml:space="preserve">DORE-L'EGLISE</t>
  </si>
  <si>
    <t xml:space="preserve">FRGR0230A</t>
  </si>
  <si>
    <t xml:space="preserve">LA DORE DEPUIS LA CONFLUENCE DE LA DOLORE JUSQU'A LA CONFLUENCE AVEC LE RUISSEAU DE VERTOLAYE</t>
  </si>
  <si>
    <t xml:space="preserve">135.823462043810991</t>
  </si>
  <si>
    <t xml:space="preserve">113545.127152000000933</t>
  </si>
  <si>
    <t xml:space="preserve">135823462.043999999761581</t>
  </si>
  <si>
    <t xml:space="preserve">04037400</t>
  </si>
  <si>
    <t xml:space="preserve">VERTOLAYE</t>
  </si>
  <si>
    <t xml:space="preserve">FRGR0230B</t>
  </si>
  <si>
    <t xml:space="preserve">LA DORE DEPUIS LA CONFLUENCE DU RUISSEAU DE VERTOLAYE JUSQU'A COURPIERE</t>
  </si>
  <si>
    <t xml:space="preserve">75.796480754837305</t>
  </si>
  <si>
    <t xml:space="preserve">90123.601308500001323</t>
  </si>
  <si>
    <t xml:space="preserve">75796480.754800006747246</t>
  </si>
  <si>
    <t xml:space="preserve">04037900</t>
  </si>
  <si>
    <t xml:space="preserve">OLLIERGUES</t>
  </si>
  <si>
    <t xml:space="preserve">04037900|04429013</t>
  </si>
  <si>
    <t xml:space="preserve">FRGR0231</t>
  </si>
  <si>
    <t xml:space="preserve">LA DORE DEPUIS COURPIERE JUSQU'A LA CONFLUENCE AVEC L'ALLIER</t>
  </si>
  <si>
    <t xml:space="preserve">157.107388901169003</t>
  </si>
  <si>
    <t xml:space="preserve">132505.001687999989372</t>
  </si>
  <si>
    <t xml:space="preserve">157107388.900999993085861</t>
  </si>
  <si>
    <t xml:space="preserve">04039000</t>
  </si>
  <si>
    <t xml:space="preserve">DORAT</t>
  </si>
  <si>
    <t xml:space="preserve">FRGR0232</t>
  </si>
  <si>
    <t xml:space="preserve">LE MASMEJEAN ET SES AFFLUENTS DEPUIS LA SOURCE JUSQU'A LA CONFLUENCE AVEC L'ALLIER</t>
  </si>
  <si>
    <t xml:space="preserve">48.470154829731698</t>
  </si>
  <si>
    <t xml:space="preserve">33184.596787700000277</t>
  </si>
  <si>
    <t xml:space="preserve">48470154.829700000584126</t>
  </si>
  <si>
    <t xml:space="preserve">FRGR0233</t>
  </si>
  <si>
    <t xml:space="preserve">LE LANGOUYROU ET SES AFFLUENTS DEPUIS LA SOURCE JUSQU'A LA CONFLUENCE AVEC L'ALLIER</t>
  </si>
  <si>
    <t xml:space="preserve">65.532575800449195</t>
  </si>
  <si>
    <t xml:space="preserve">50738.409170200000517</t>
  </si>
  <si>
    <t xml:space="preserve">65532575.800399996340275</t>
  </si>
  <si>
    <t xml:space="preserve">FRGR0234</t>
  </si>
  <si>
    <t xml:space="preserve">LE CHAPEAUROUX ET SES AFFLUENTS DEPUIS LA SOURCE JUSQU'A LA CONFLUENCE AVEC LA CLAMOUSE</t>
  </si>
  <si>
    <t xml:space="preserve">152.306265887206990</t>
  </si>
  <si>
    <t xml:space="preserve">83333.546316000007209</t>
  </si>
  <si>
    <t xml:space="preserve">152306265.886999994516373</t>
  </si>
  <si>
    <t xml:space="preserve">04027210</t>
  </si>
  <si>
    <t xml:space="preserve">PIERREFICHE</t>
  </si>
  <si>
    <t xml:space="preserve">04027210|04421003</t>
  </si>
  <si>
    <t xml:space="preserve">FRGR0235</t>
  </si>
  <si>
    <t xml:space="preserve">LE CHAPEAUROUX DEPUIS LA CONFLUENCE DE LA CLAMOUSE JUSQU'A LA CONFLUENCE AVEC L'ALLIER</t>
  </si>
  <si>
    <t xml:space="preserve">43.557230122550003</t>
  </si>
  <si>
    <t xml:space="preserve">47878.966412599998876</t>
  </si>
  <si>
    <t xml:space="preserve">43557230.122599996626377</t>
  </si>
  <si>
    <t xml:space="preserve">04027225</t>
  </si>
  <si>
    <t xml:space="preserve">AUROUX</t>
  </si>
  <si>
    <t xml:space="preserve">FRGR0236</t>
  </si>
  <si>
    <t xml:space="preserve">LE GRANDRIEU ET SES AFFLUENTS DEPUIS LA SOURCE JUSQU'A LA CONFLUENCE AVEC LE CHAPEAUROUX</t>
  </si>
  <si>
    <t xml:space="preserve">90.897933634736304</t>
  </si>
  <si>
    <t xml:space="preserve">49705.256649499999185</t>
  </si>
  <si>
    <t xml:space="preserve">90897933.634700000286102</t>
  </si>
  <si>
    <t xml:space="preserve">FRGR0237</t>
  </si>
  <si>
    <t xml:space="preserve">LA CLAMOUSE ET SES AFFLUENTS DEPUIS LA SOURCE JUSQU'A LA CONFLUENCE AVEC LE CHAPEAUROUX</t>
  </si>
  <si>
    <t xml:space="preserve">50.925138540656597</t>
  </si>
  <si>
    <t xml:space="preserve">44876.611963399998785</t>
  </si>
  <si>
    <t xml:space="preserve">50925138.540700003504753</t>
  </si>
  <si>
    <t xml:space="preserve">FRGR0238A</t>
  </si>
  <si>
    <t xml:space="preserve">L'ANCE DU SUD ET SES AFFLUENTS DEPUIS LA SOURCE JUSQU'A CROISANCES</t>
  </si>
  <si>
    <t xml:space="preserve">77.542632406247805</t>
  </si>
  <si>
    <t xml:space="preserve">60225.560671100000036</t>
  </si>
  <si>
    <t xml:space="preserve">77542632.406200006604195</t>
  </si>
  <si>
    <t xml:space="preserve">FRGR0238B</t>
  </si>
  <si>
    <t xml:space="preserve">L'ANCE DU SUD ET SES AFFLUENTS DEPUIS CROISANCES JUSQU'A LA CONFLUENCE AVEC L'ALLIER</t>
  </si>
  <si>
    <t xml:space="preserve">154.229572755676003</t>
  </si>
  <si>
    <t xml:space="preserve">72625.556194799995865</t>
  </si>
  <si>
    <t xml:space="preserve">154229572.756000012159348</t>
  </si>
  <si>
    <t xml:space="preserve">04027350</t>
  </si>
  <si>
    <t xml:space="preserve">SAINT-PREJET-D'ALLIER</t>
  </si>
  <si>
    <t xml:space="preserve">04027350|04027360</t>
  </si>
  <si>
    <t xml:space="preserve">FRGR0239</t>
  </si>
  <si>
    <t xml:space="preserve">LA DESGES ET SES AFFLUENTS DEPUIS LA SOURCE JUSQU'A LA CONFLUENCE AVEC L'ALLIER</t>
  </si>
  <si>
    <t xml:space="preserve">141.024034032760994</t>
  </si>
  <si>
    <t xml:space="preserve">72532.970535300002666</t>
  </si>
  <si>
    <t xml:space="preserve">141024034.032999992370605</t>
  </si>
  <si>
    <t xml:space="preserve">04027650</t>
  </si>
  <si>
    <t xml:space="preserve">DESGES</t>
  </si>
  <si>
    <t xml:space="preserve">04027600|04027650</t>
  </si>
  <si>
    <t xml:space="preserve">FRGR0240</t>
  </si>
  <si>
    <t xml:space="preserve">LA SEUGE ET SES AFFLUENTS DEPUIS LA SOURCE JUSQU'A LA CONFLUENCE AVEC L'ALLIER</t>
  </si>
  <si>
    <t xml:space="preserve">133.089245920971990</t>
  </si>
  <si>
    <t xml:space="preserve">63484.683892300003208</t>
  </si>
  <si>
    <t xml:space="preserve">133089245.921000003814697</t>
  </si>
  <si>
    <t xml:space="preserve">04027430|04027560|04422006</t>
  </si>
  <si>
    <t xml:space="preserve">54.634061057917698</t>
  </si>
  <si>
    <t xml:space="preserve">42550.588896300003398</t>
  </si>
  <si>
    <t xml:space="preserve">54634061.057899996638298</t>
  </si>
  <si>
    <t xml:space="preserve">04027610</t>
  </si>
  <si>
    <t xml:space="preserve">vérif sur 10 ans --&gt; pas de données entre la 6e (17,7 mg/l) et la 7e camp. Dans la chronique, il y a d'autres dépassements des 18 mg/l (4). STA Epuration ???</t>
  </si>
  <si>
    <t xml:space="preserve">FRGR0242</t>
  </si>
  <si>
    <t xml:space="preserve">LA SENOUIRE ET SES AFFLUENTS DEPUIS LA SOURCE JUSQU'A LA CONFLUENCE AVEC L'ALLIER</t>
  </si>
  <si>
    <t xml:space="preserve">272.590954292631977</t>
  </si>
  <si>
    <t xml:space="preserve">114936.370162999999593</t>
  </si>
  <si>
    <t xml:space="preserve">272590954.292999982833862</t>
  </si>
  <si>
    <t xml:space="preserve">04027810</t>
  </si>
  <si>
    <t xml:space="preserve">SAINT-PAL-DE-SENOUIRE</t>
  </si>
  <si>
    <t xml:space="preserve">04027810|04027900|04423007</t>
  </si>
  <si>
    <t xml:space="preserve">FRGR0243</t>
  </si>
  <si>
    <t xml:space="preserve">LE DOULON ET SES AFFLUENTS DEPUIS LA SOURCE JUSQU'A LA CONFLUENCE AVEC LA SENOUIRE</t>
  </si>
  <si>
    <t xml:space="preserve">141.396682259826008</t>
  </si>
  <si>
    <t xml:space="preserve">77603.612930100003723</t>
  </si>
  <si>
    <t xml:space="preserve">141396682.259999990463257</t>
  </si>
  <si>
    <t xml:space="preserve">FRGR0244</t>
  </si>
  <si>
    <t xml:space="preserve">LA CRONCE ET SES AFFLUENTS DEPUIS VEDRINES-SAINT-LOUP JUSQU'A LA CONFLUENCE AVEC L'ALLIER</t>
  </si>
  <si>
    <t xml:space="preserve">126.307402627814994</t>
  </si>
  <si>
    <t xml:space="preserve">62810.162226100001135</t>
  </si>
  <si>
    <t xml:space="preserve">126307402.628000006079674</t>
  </si>
  <si>
    <t xml:space="preserve">FRGR0245</t>
  </si>
  <si>
    <t xml:space="preserve">LE CEROUX ET SES AFFLUENTS DEPUIS LA SOURCE JUSQU'A LA CONFLUENCE AVEC L'ALLIER</t>
  </si>
  <si>
    <t xml:space="preserve">93.694600250095604</t>
  </si>
  <si>
    <t xml:space="preserve">65342.128067799996643</t>
  </si>
  <si>
    <t xml:space="preserve">93694600.250100001692772</t>
  </si>
  <si>
    <t xml:space="preserve">71.518793427322507</t>
  </si>
  <si>
    <t xml:space="preserve">52800.673193800001172</t>
  </si>
  <si>
    <t xml:space="preserve">71518793.427300006151199</t>
  </si>
  <si>
    <t xml:space="preserve">04027920</t>
  </si>
  <si>
    <t xml:space="preserve">FRGR0247</t>
  </si>
  <si>
    <t xml:space="preserve">L'ALAGNON ET SES AFFLUENTS DEPUIS LA SOURCE JUSQU'A LA CONFLUENCE AVEC L'ALLANCHE</t>
  </si>
  <si>
    <t xml:space="preserve">151.237750946796012</t>
  </si>
  <si>
    <t xml:space="preserve">71349.717431800003396</t>
  </si>
  <si>
    <t xml:space="preserve">151237750.946999996900558</t>
  </si>
  <si>
    <t xml:space="preserve">04028400</t>
  </si>
  <si>
    <t xml:space="preserve">LAVEISSIERE</t>
  </si>
  <si>
    <t xml:space="preserve">15</t>
  </si>
  <si>
    <t xml:space="preserve">FRGR0248</t>
  </si>
  <si>
    <t xml:space="preserve">L'ALAGNON DEPUIS LA CONFLUENCE DE L'ALLANCHE JUSQU'A LA CONFLUENCE AVEC L'ALLIER</t>
  </si>
  <si>
    <t xml:space="preserve">165.148426444428992</t>
  </si>
  <si>
    <t xml:space="preserve">131726.083179999986896</t>
  </si>
  <si>
    <t xml:space="preserve">165148426.444000005722046</t>
  </si>
  <si>
    <t xml:space="preserve">04029050</t>
  </si>
  <si>
    <t xml:space="preserve">BEAULIEU</t>
  </si>
  <si>
    <t xml:space="preserve">04028500|04029050</t>
  </si>
  <si>
    <t xml:space="preserve">FRGR0249</t>
  </si>
  <si>
    <t xml:space="preserve">L'ALLANCHE ET SES AFFLUENTS DEPUIS LA SOURCE JUSQU'A LA CONFLUENCE AVEC L'ALAGNON</t>
  </si>
  <si>
    <t xml:space="preserve">159.752070792441003</t>
  </si>
  <si>
    <t xml:space="preserve">74845.692084399997839</t>
  </si>
  <si>
    <t xml:space="preserve">159752070.791999995708466</t>
  </si>
  <si>
    <t xml:space="preserve">04028450</t>
  </si>
  <si>
    <t xml:space="preserve">PRADIERS</t>
  </si>
  <si>
    <t xml:space="preserve">04028450|04425007</t>
  </si>
  <si>
    <t xml:space="preserve">FRGR0250</t>
  </si>
  <si>
    <t xml:space="preserve">L'ARCUEIL ET SES AFFLUENTS DEPUIS LA SOURCE JUSQU'A LA CONFLUENCE AVEC L'ALAGNON</t>
  </si>
  <si>
    <t xml:space="preserve">100.065469806321005</t>
  </si>
  <si>
    <t xml:space="preserve">73325.014891099999659</t>
  </si>
  <si>
    <t xml:space="preserve">100065469.805999994277954</t>
  </si>
  <si>
    <t xml:space="preserve">FRGR0251</t>
  </si>
  <si>
    <t xml:space="preserve">L'ALAGNONNETTE ET SES AFFLUENTS DEPUIS LA SOURCE JUSQU'A LA CONFLUENCE AVEC L'ALAGNON</t>
  </si>
  <si>
    <t xml:space="preserve">68.151241403583398</t>
  </si>
  <si>
    <t xml:space="preserve">44529.021618899998430</t>
  </si>
  <si>
    <t xml:space="preserve">68151241.403600007295609</t>
  </si>
  <si>
    <t xml:space="preserve">FRGR0252</t>
  </si>
  <si>
    <t xml:space="preserve">LA SIANNE ET SES AFFLUENTS DEPUIS LA SOURCE JUSQU'A LA CONFLUENCE AVEC L'ALAGNON</t>
  </si>
  <si>
    <t xml:space="preserve">110.748327974063997</t>
  </si>
  <si>
    <t xml:space="preserve">65593.820719900002587</t>
  </si>
  <si>
    <t xml:space="preserve">110748327.974000006914139</t>
  </si>
  <si>
    <t xml:space="preserve">04028800</t>
  </si>
  <si>
    <t xml:space="preserve">AURIAC-L'EGLISE</t>
  </si>
  <si>
    <t xml:space="preserve">FRGR0253</t>
  </si>
  <si>
    <t xml:space="preserve">LA COUZE D'ARDES ET SES AFFLUENTS DEPUIS LA SOURCE JUSQU'A LA CONFLUENCE AVEC L'ALLIER</t>
  </si>
  <si>
    <t xml:space="preserve">213.091708357525988</t>
  </si>
  <si>
    <t xml:space="preserve">89233.842883399993298</t>
  </si>
  <si>
    <t xml:space="preserve">213091708.358000010251999</t>
  </si>
  <si>
    <t xml:space="preserve">FRGR0254</t>
  </si>
  <si>
    <t xml:space="preserve">L'EAU MERE ET SES AFFLUENTS DEPUIS LA SOURCE JUSQU'A LA CONFLUENCE AVEC L'ALLIER</t>
  </si>
  <si>
    <t xml:space="preserve">177.820298164201006</t>
  </si>
  <si>
    <t xml:space="preserve">79897.342027199993026</t>
  </si>
  <si>
    <t xml:space="preserve">177820298.164000004529953</t>
  </si>
  <si>
    <t xml:space="preserve">04029625</t>
  </si>
  <si>
    <t xml:space="preserve">CONDAT-LES-MONTBOISSIER</t>
  </si>
  <si>
    <t xml:space="preserve">04029625|04426025|04426044|04426053</t>
  </si>
  <si>
    <t xml:space="preserve">FRGR0255</t>
  </si>
  <si>
    <t xml:space="preserve">L'AILLOUX ET SES AFFLUENTS DEPUIS LA SOURCE JUSQU'A LA CONFLUENCE AVEC L'EAU MERE</t>
  </si>
  <si>
    <t xml:space="preserve">154.682841432549992</t>
  </si>
  <si>
    <t xml:space="preserve">78063.291171699995175</t>
  </si>
  <si>
    <t xml:space="preserve">154682841.432999998331070</t>
  </si>
  <si>
    <t xml:space="preserve">FRGR0256</t>
  </si>
  <si>
    <t xml:space="preserve">LA COUZE PAVIN ET SES AFFLUENTS DEPUIS LA SOURCE JUSQU'A LA CONFLUENCE AVEC LA COUZE DE VALBELEIX</t>
  </si>
  <si>
    <t xml:space="preserve">87.256664814431403</t>
  </si>
  <si>
    <t xml:space="preserve">50297.672350100001495</t>
  </si>
  <si>
    <t xml:space="preserve">87256664.814400002360344</t>
  </si>
  <si>
    <t xml:space="preserve">04029700</t>
  </si>
  <si>
    <t xml:space="preserve">SAINT-DIERY</t>
  </si>
  <si>
    <t xml:space="preserve">FRGR0257</t>
  </si>
  <si>
    <t xml:space="preserve">LA COUZE PAVIN DEPUIS LA CONFLUENCE DE LA COUZE DE VALBELEIX JUSQU'A LA CONFLUENCE AVEC L'ALLIER</t>
  </si>
  <si>
    <t xml:space="preserve">62.087109777281803</t>
  </si>
  <si>
    <t xml:space="preserve">51855.126555800001370</t>
  </si>
  <si>
    <t xml:space="preserve">62087109.777300000190735</t>
  </si>
  <si>
    <t xml:space="preserve">FRGR0258</t>
  </si>
  <si>
    <t xml:space="preserve">LA COUZE DE VALBELEIX ET SES AFFLUENTS DEPUIS LA SOURCE JUSQU'A LA CONFLUENCE AVEC LA COUZE PAVIN</t>
  </si>
  <si>
    <t xml:space="preserve">105.613250063170995</t>
  </si>
  <si>
    <t xml:space="preserve">67531.318160900002113</t>
  </si>
  <si>
    <t xml:space="preserve">105613250.062999993562698</t>
  </si>
  <si>
    <t xml:space="preserve">FRGR0259</t>
  </si>
  <si>
    <t xml:space="preserve">LA COUZE CHAMBON ET SES AFFLUENTS DEPUIS LE LAC CHAMBON JUSQU'A LA CONFLUENCE AVEC L'ALLIER</t>
  </si>
  <si>
    <t xml:space="preserve">153.606698903179989</t>
  </si>
  <si>
    <t xml:space="preserve">97462.150836700006039</t>
  </si>
  <si>
    <t xml:space="preserve">153606698.902999997138977</t>
  </si>
  <si>
    <t xml:space="preserve">FRGR0260</t>
  </si>
  <si>
    <t xml:space="preserve">LA VEYRE ET SES AFFLUENTS DEPUIS LE LAC D'AYDAT JUSQU'A LA CONFLUENCE AVEC L'ALLIER</t>
  </si>
  <si>
    <t xml:space="preserve">111.156759649221001</t>
  </si>
  <si>
    <t xml:space="preserve">80781.072766600002069</t>
  </si>
  <si>
    <t xml:space="preserve">111156759.649000003933907</t>
  </si>
  <si>
    <t xml:space="preserve">04030600</t>
  </si>
  <si>
    <t xml:space="preserve">LES MARTRES-DE-VEYRE</t>
  </si>
  <si>
    <t xml:space="preserve">FRGR0261</t>
  </si>
  <si>
    <t xml:space="preserve">L'AUZON DEPUIS CHANONAT JUSQU'A LA CONFLUENCE AVEC L'ALLIER</t>
  </si>
  <si>
    <t xml:space="preserve">74.658140259190105</t>
  </si>
  <si>
    <t xml:space="preserve">79174.610763200005749</t>
  </si>
  <si>
    <t xml:space="preserve">74658140.259200006723404</t>
  </si>
  <si>
    <t xml:space="preserve">04030905</t>
  </si>
  <si>
    <t xml:space="preserve">LE CENDRE</t>
  </si>
  <si>
    <t xml:space="preserve">04030900|04030905</t>
  </si>
  <si>
    <t xml:space="preserve">FRGR0262</t>
  </si>
  <si>
    <t xml:space="preserve">LA MORGE ET SES AFFLUENTS DE LA CONFLUENCE DU RUISSEAU DE SAGNES JUSQU'A LA CONFLUENCE AVEC L'ALLIER</t>
  </si>
  <si>
    <t xml:space="preserve">200.553752494923998</t>
  </si>
  <si>
    <t xml:space="preserve">102220.084275000001071</t>
  </si>
  <si>
    <t xml:space="preserve">200558111.889999985694885</t>
  </si>
  <si>
    <t xml:space="preserve">04034000</t>
  </si>
  <si>
    <t xml:space="preserve">SAINT-IGNAT</t>
  </si>
  <si>
    <t xml:space="preserve">REFUS DDT de déclasser. Demander les données complémentaires FREDON.</t>
  </si>
  <si>
    <t xml:space="preserve">FRGR0263</t>
  </si>
  <si>
    <t xml:space="preserve">LA MORGE ET SES AFFLUENTS DEPUIS LA SOURCE JUSQU'A LA CONFLUENCE AVEC LE RUISSEAU DE SAGNES</t>
  </si>
  <si>
    <t xml:space="preserve">162.317870019780003</t>
  </si>
  <si>
    <t xml:space="preserve">78179.601079200001550</t>
  </si>
  <si>
    <t xml:space="preserve">162317870.020000010728836</t>
  </si>
  <si>
    <t xml:space="preserve">04033300</t>
  </si>
  <si>
    <t xml:space="preserve">MONTCEL</t>
  </si>
  <si>
    <t xml:space="preserve">98.372308334407194</t>
  </si>
  <si>
    <t xml:space="preserve">84966.595695399999386</t>
  </si>
  <si>
    <t xml:space="preserve">98447159.026600003242493</t>
  </si>
  <si>
    <t xml:space="preserve">04034650</t>
  </si>
  <si>
    <t xml:space="preserve">DDT a des données supérieure à 18 mg/l --&gt; A fournir</t>
  </si>
  <si>
    <t xml:space="preserve">FRGR0265</t>
  </si>
  <si>
    <t xml:space="preserve">LE JAURON DEPUIS ESPIRAT JUSQU'A LA CONFLUENCE AVEC L'ALLIER</t>
  </si>
  <si>
    <t xml:space="preserve">29.198400142209898</t>
  </si>
  <si>
    <t xml:space="preserve">29158.141594600001554</t>
  </si>
  <si>
    <t xml:space="preserve">29198400.142200000584126</t>
  </si>
  <si>
    <t xml:space="preserve">04032100</t>
  </si>
  <si>
    <t xml:space="preserve">BEAUREGARD-L'EVEQUE</t>
  </si>
  <si>
    <t xml:space="preserve">vérif sur 10 ans --&gt; plusieurs dépassements de 18mg/l</t>
  </si>
  <si>
    <t xml:space="preserve">FRGR0266</t>
  </si>
  <si>
    <t xml:space="preserve">L'ARTIERE DEPUIS CEYRAT JUSQU'A LA CONFLUENCE AVEC L'ALLIER</t>
  </si>
  <si>
    <t xml:space="preserve">112.020293921263004</t>
  </si>
  <si>
    <t xml:space="preserve">66157.919645799993305</t>
  </si>
  <si>
    <t xml:space="preserve">112020292.814999997615814</t>
  </si>
  <si>
    <t xml:space="preserve">04032800</t>
  </si>
  <si>
    <t xml:space="preserve">LES MARTRES-D'ARTIERE</t>
  </si>
  <si>
    <t xml:space="preserve">04032800|04427009</t>
  </si>
  <si>
    <t xml:space="preserve">DécalssementOK pour dreal mais reste à surveiller. Données proche des seuils.</t>
  </si>
  <si>
    <t xml:space="preserve">FRGR0267</t>
  </si>
  <si>
    <t xml:space="preserve">LE LITROUX DEPUIS MOISSAT JUSQU'A LA CONFLUENCE AVEC L'ALLIER</t>
  </si>
  <si>
    <t xml:space="preserve">62.091887703844897</t>
  </si>
  <si>
    <t xml:space="preserve">49156.952533499999845</t>
  </si>
  <si>
    <t xml:space="preserve">62091887.703800000250340</t>
  </si>
  <si>
    <t xml:space="preserve">04033090</t>
  </si>
  <si>
    <t xml:space="preserve">CULHAT</t>
  </si>
  <si>
    <t xml:space="preserve">FRGR0268</t>
  </si>
  <si>
    <t xml:space="preserve">LA DOLORE ET SES AFFLUENTS DEPUIS LA SOURCE JUSQU'A LA CONFLUENCE AVEC LA DORE</t>
  </si>
  <si>
    <t xml:space="preserve">129.805169518744009</t>
  </si>
  <si>
    <t xml:space="preserve">70979.419811400002800</t>
  </si>
  <si>
    <t xml:space="preserve">129805169.518999993801117</t>
  </si>
  <si>
    <t xml:space="preserve">FRGR0269</t>
  </si>
  <si>
    <t xml:space="preserve">LE FAYE ET SES AFFLUENTS DEPUIS LA CHAMBONIE JUSQU'A LA CONFLUENCE AVEC LA DORE</t>
  </si>
  <si>
    <t xml:space="preserve">73.709485532263201</t>
  </si>
  <si>
    <t xml:space="preserve">51445.015390499997011</t>
  </si>
  <si>
    <t xml:space="preserve">73709485.532299995422363</t>
  </si>
  <si>
    <t xml:space="preserve">FRGR0270</t>
  </si>
  <si>
    <t xml:space="preserve">LA DUROLLE ET SES AFFLUENTS DEPUIS LA SOURCE JUSQU'A LA CONFLUENCE AVEC LA DORE</t>
  </si>
  <si>
    <t xml:space="preserve">170.832162795989007</t>
  </si>
  <si>
    <t xml:space="preserve">71675.808333499997389</t>
  </si>
  <si>
    <t xml:space="preserve">170832162.796000003814697</t>
  </si>
  <si>
    <t xml:space="preserve">FRGR0271A</t>
  </si>
  <si>
    <t xml:space="preserve">LA SIOULE DEPUIS OLBY JUSQU'AU COMPLEXE DES FADES-BESSERVES</t>
  </si>
  <si>
    <t xml:space="preserve">153.547910610598990</t>
  </si>
  <si>
    <t xml:space="preserve">120046.306121000001440</t>
  </si>
  <si>
    <t xml:space="preserve">153547910.611000001430511</t>
  </si>
  <si>
    <t xml:space="preserve">04041700</t>
  </si>
  <si>
    <t xml:space="preserve">MONTFERMY</t>
  </si>
  <si>
    <t xml:space="preserve">04041675|04041700</t>
  </si>
  <si>
    <t xml:space="preserve">FRGR0272C</t>
  </si>
  <si>
    <t xml:space="preserve">LA SIOULE DEPUIS LA RETENUE DE QUEUILLE JUSQU'A JENZAT</t>
  </si>
  <si>
    <t xml:space="preserve">198.269633236185001</t>
  </si>
  <si>
    <t xml:space="preserve">138029.403599000012036</t>
  </si>
  <si>
    <t xml:space="preserve">198269633.236000001430511</t>
  </si>
  <si>
    <t xml:space="preserve">04041780</t>
  </si>
  <si>
    <t xml:space="preserve">LISSEUIL</t>
  </si>
  <si>
    <t xml:space="preserve">04041780|04041900|04433002</t>
  </si>
  <si>
    <t xml:space="preserve">FRGR0273</t>
  </si>
  <si>
    <t xml:space="preserve">LA SIOULE DEPUIS JENZAT JUSQU'A LA CONFLUENCE AVEC L'ALLIER</t>
  </si>
  <si>
    <t xml:space="preserve">109.018927499284004</t>
  </si>
  <si>
    <t xml:space="preserve">80469.413665100000799</t>
  </si>
  <si>
    <t xml:space="preserve">109018927.498999997973442</t>
  </si>
  <si>
    <t xml:space="preserve">04043100</t>
  </si>
  <si>
    <t xml:space="preserve">03083</t>
  </si>
  <si>
    <t xml:space="preserve">CONTIGNY</t>
  </si>
  <si>
    <t xml:space="preserve">04041950|04043100</t>
  </si>
  <si>
    <t xml:space="preserve">FRGR0274</t>
  </si>
  <si>
    <t xml:space="preserve">LE BURON DEPUIS SAINT-CLEMENT-DE-REGNAT JUSQU'A LA CONFLUENCE AVEC L'ALLIER</t>
  </si>
  <si>
    <t xml:space="preserve">79.256194002705300</t>
  </si>
  <si>
    <t xml:space="preserve">60960.443622899998445</t>
  </si>
  <si>
    <t xml:space="preserve">79256194.002700001001358</t>
  </si>
  <si>
    <t xml:space="preserve">04039200</t>
  </si>
  <si>
    <t xml:space="preserve">SAINT-PRIEST-BRAMEFANT</t>
  </si>
  <si>
    <t xml:space="preserve">FRGR0275</t>
  </si>
  <si>
    <t xml:space="preserve">LE SICHON ET SES AFFLUENTS DEPUIS LA SOURCE JUSQU'A LA CONFLUENCE AVEC L'ALLIER</t>
  </si>
  <si>
    <t xml:space="preserve">168.409534026051006</t>
  </si>
  <si>
    <t xml:space="preserve">89088.466145300000790</t>
  </si>
  <si>
    <t xml:space="preserve">168409534.025999993085861</t>
  </si>
  <si>
    <t xml:space="preserve">04040150</t>
  </si>
  <si>
    <t xml:space="preserve">03113</t>
  </si>
  <si>
    <t xml:space="preserve">FERRIERES-SUR-SICHON</t>
  </si>
  <si>
    <t xml:space="preserve">04040100|04040150|04040300|04430007|04431006|04431007|04431008</t>
  </si>
  <si>
    <t xml:space="preserve">FRGR0276</t>
  </si>
  <si>
    <t xml:space="preserve">L'ANDELOT DEPUIS GANNAT JUSQU'A LA CONFLUENCE AVEC L'ALLIER</t>
  </si>
  <si>
    <t xml:space="preserve">97.340262782298396</t>
  </si>
  <si>
    <t xml:space="preserve">95863.491987899993546</t>
  </si>
  <si>
    <t xml:space="preserve">97340262.782299995422363</t>
  </si>
  <si>
    <t xml:space="preserve">04041500</t>
  </si>
  <si>
    <t xml:space="preserve">03148</t>
  </si>
  <si>
    <t xml:space="preserve">LORIGES</t>
  </si>
  <si>
    <t xml:space="preserve">FRGR0277</t>
  </si>
  <si>
    <t xml:space="preserve">LE MOURGON ET SES AFFLUENTS DEPUIS LA SOURCE JUSQU'A LA CONFLUENCE AVEC L'ALLIER</t>
  </si>
  <si>
    <t xml:space="preserve">126.020767227632007</t>
  </si>
  <si>
    <t xml:space="preserve">64744.451347800000804</t>
  </si>
  <si>
    <t xml:space="preserve">126020767.228000000119209</t>
  </si>
  <si>
    <t xml:space="preserve">04040895</t>
  </si>
  <si>
    <t xml:space="preserve">DDT+Dreal souhaite classer (données FRODON &gt; 18mg/l) --&gt; A fournir (les données du FRODON sont &lt;18mg/l - cf mail Barthelemy 29/09/2020 mais une données données hors campagne est à 21 mg/l - sept 2018)</t>
  </si>
  <si>
    <t xml:space="preserve">FRGR0278</t>
  </si>
  <si>
    <t xml:space="preserve">LE VALENCON DEPUIS RONGERES JUSQU'A LA CONFLUENCE AVEC L'ALLIER</t>
  </si>
  <si>
    <t xml:space="preserve">26.412083446446701</t>
  </si>
  <si>
    <t xml:space="preserve">27974.301652699999977</t>
  </si>
  <si>
    <t xml:space="preserve">26412083.446400001645088</t>
  </si>
  <si>
    <t xml:space="preserve">04041195</t>
  </si>
  <si>
    <t xml:space="preserve">03298</t>
  </si>
  <si>
    <t xml:space="preserve">VARENNES-SUR-ALLIER</t>
  </si>
  <si>
    <t xml:space="preserve">FRGR0279</t>
  </si>
  <si>
    <t xml:space="preserve">LE SIOULET ET SES AFFLUENTS DEPUIS LA SOURCE JUSQU'A LA RETENUE DES FADES-BESSERVES</t>
  </si>
  <si>
    <t xml:space="preserve">468.838767962610973</t>
  </si>
  <si>
    <t xml:space="preserve">165327.225559000013163</t>
  </si>
  <si>
    <t xml:space="preserve">468838767.962999999523163</t>
  </si>
  <si>
    <t xml:space="preserve">04041750</t>
  </si>
  <si>
    <t xml:space="preserve">COMBRAILLES</t>
  </si>
  <si>
    <t xml:space="preserve">04041750|04041755</t>
  </si>
  <si>
    <t xml:space="preserve">FRGR0280</t>
  </si>
  <si>
    <t xml:space="preserve">LA MIOUZE ET SES AFFLUENTS DEPUIS LA SOURCE JUSQU'A LA CONFLUENCE AVEC LA SIOULE</t>
  </si>
  <si>
    <t xml:space="preserve">133.926892062133987</t>
  </si>
  <si>
    <t xml:space="preserve">55137.864840100002766</t>
  </si>
  <si>
    <t xml:space="preserve">133926892.062000006437302</t>
  </si>
  <si>
    <t xml:space="preserve">FRGR0281</t>
  </si>
  <si>
    <t xml:space="preserve">LA SAUNADE ET SES AFFLUENTS DEPUIS LA SOURCE JUSQU'A LA CONFLUENCE AVEC LE SIOULET</t>
  </si>
  <si>
    <t xml:space="preserve">113.793367309630000</t>
  </si>
  <si>
    <t xml:space="preserve">62787.825483799999347</t>
  </si>
  <si>
    <t xml:space="preserve">113793367.310000002384186</t>
  </si>
  <si>
    <t xml:space="preserve">04041760</t>
  </si>
  <si>
    <t xml:space="preserve">LANDOGNE</t>
  </si>
  <si>
    <t xml:space="preserve">360.674354088618998</t>
  </si>
  <si>
    <t xml:space="preserve">127690.604869000002509</t>
  </si>
  <si>
    <t xml:space="preserve">360674354.088999986648560</t>
  </si>
  <si>
    <t xml:space="preserve">04041800</t>
  </si>
  <si>
    <t xml:space="preserve">03108</t>
  </si>
  <si>
    <t xml:space="preserve">vérif sur 10 ans --&gt; 1 seul dépassement de 18 mg/l (sauf entre 2011 et 2013 : plusieurs dépassements). NB : les pics hivernaux ont tendance à être de plus en plus élevés.</t>
  </si>
  <si>
    <t xml:space="preserve">FRGR0283</t>
  </si>
  <si>
    <t xml:space="preserve">LA BOUBLE DEPUIS MONESTIER JUSQU'A LA CONFLUENCE AVEC LA SIOULE</t>
  </si>
  <si>
    <t xml:space="preserve">33.959305642651998</t>
  </si>
  <si>
    <t xml:space="preserve">40521.987016400002176</t>
  </si>
  <si>
    <t xml:space="preserve">33959305.642700001597404</t>
  </si>
  <si>
    <t xml:space="preserve">04042100</t>
  </si>
  <si>
    <t xml:space="preserve">03059</t>
  </si>
  <si>
    <t xml:space="preserve">CHAREIL-CINTRAT</t>
  </si>
  <si>
    <t xml:space="preserve">04042100|04433010</t>
  </si>
  <si>
    <t xml:space="preserve">112.263298826658996</t>
  </si>
  <si>
    <t xml:space="preserve">65720.492482799993013</t>
  </si>
  <si>
    <t xml:space="preserve">112263298.827000007033348</t>
  </si>
  <si>
    <t xml:space="preserve">04043800</t>
  </si>
  <si>
    <t xml:space="preserve">03275</t>
  </si>
  <si>
    <t xml:space="preserve">Vérif données sur 10 ans --&gt; une seule donnée dépasse les 18 mg/l mais pic hivernal de 2017 à 17,8mg/l.</t>
  </si>
  <si>
    <t xml:space="preserve">225.672643174451991</t>
  </si>
  <si>
    <t xml:space="preserve">75261.690037499996834</t>
  </si>
  <si>
    <t xml:space="preserve">225672643.173999994993210</t>
  </si>
  <si>
    <t xml:space="preserve">04044200</t>
  </si>
  <si>
    <t xml:space="preserve">332.633775230044989</t>
  </si>
  <si>
    <t xml:space="preserve">81756.017820399996708</t>
  </si>
  <si>
    <t xml:space="preserve">332633775.230000019073486</t>
  </si>
  <si>
    <t xml:space="preserve">04044400</t>
  </si>
  <si>
    <t xml:space="preserve">FRGR0287A</t>
  </si>
  <si>
    <t xml:space="preserve">LE BEUVRON ET SES AFFLUENTS DEPUIS LA SOURCE JUSQU'A LAMOTTE-BEUVRON</t>
  </si>
  <si>
    <t xml:space="preserve">178.815161222831989</t>
  </si>
  <si>
    <t xml:space="preserve">126720.054243000005954</t>
  </si>
  <si>
    <t xml:space="preserve">178815161.222999989986420</t>
  </si>
  <si>
    <t xml:space="preserve">04052150</t>
  </si>
  <si>
    <t xml:space="preserve">PIERREFITTE-SUR-SAULDRE</t>
  </si>
  <si>
    <t xml:space="preserve">116.968285226361999</t>
  </si>
  <si>
    <t xml:space="preserve">72044.612317699997220</t>
  </si>
  <si>
    <t xml:space="preserve">116968285.225999996066093</t>
  </si>
  <si>
    <t xml:space="preserve">04052220</t>
  </si>
  <si>
    <t xml:space="preserve">04052190|04052220</t>
  </si>
  <si>
    <t xml:space="preserve">206.009963181394994</t>
  </si>
  <si>
    <t xml:space="preserve">154177.291694000014104</t>
  </si>
  <si>
    <t xml:space="preserve">206009963.180999994277954</t>
  </si>
  <si>
    <t xml:space="preserve">04052600</t>
  </si>
  <si>
    <t xml:space="preserve">FRGR0289</t>
  </si>
  <si>
    <t xml:space="preserve">L'AUBOIS ET SES AFFLUENTS DEPUIS LA SOURCE JUSQU'A LA CONFLUENCE AVEC LA LOIRE</t>
  </si>
  <si>
    <t xml:space="preserve">328.212428220192976</t>
  </si>
  <si>
    <t xml:space="preserve">108761.291876000002958</t>
  </si>
  <si>
    <t xml:space="preserve">328212428.220000028610229</t>
  </si>
  <si>
    <t xml:space="preserve">04046295</t>
  </si>
  <si>
    <t xml:space="preserve">MARSEILLES-LES-AUBIGNY</t>
  </si>
  <si>
    <t xml:space="preserve">04046150|04046295</t>
  </si>
  <si>
    <t xml:space="preserve">FRGR0290</t>
  </si>
  <si>
    <t xml:space="preserve">LA VAUVISE ET SES AFFLUENTS DEPUIS LA SOURCE JUSQU'A LA CONFLUENCE AVEC LA LOIRE</t>
  </si>
  <si>
    <t xml:space="preserve">357.566382707775006</t>
  </si>
  <si>
    <t xml:space="preserve">155021.901091000007000</t>
  </si>
  <si>
    <t xml:space="preserve">357566382.708000004291534</t>
  </si>
  <si>
    <t xml:space="preserve">04046545</t>
  </si>
  <si>
    <t xml:space="preserve">JUSSY-LE-CHAUDRIER</t>
  </si>
  <si>
    <t xml:space="preserve">04046545|04046600</t>
  </si>
  <si>
    <t xml:space="preserve">FRGR0291</t>
  </si>
  <si>
    <t xml:space="preserve">LE NOHAIN ET SES AFFLUENTS DEPUIS LA SOURCE JUSQU'A LA CONFLUENCE AVEC LA LOIRE</t>
  </si>
  <si>
    <t xml:space="preserve">529.802186202777989</t>
  </si>
  <si>
    <t xml:space="preserve">115218.547208999996656</t>
  </si>
  <si>
    <t xml:space="preserve">529802186.203000009059906</t>
  </si>
  <si>
    <t xml:space="preserve">04046960</t>
  </si>
  <si>
    <t xml:space="preserve">SAINT-MARTIN-SUR-NOHAIN</t>
  </si>
  <si>
    <t xml:space="preserve">FRGR0292</t>
  </si>
  <si>
    <t xml:space="preserve">LA VRILLE ET SES AFFLUENTS DEPUIS LA SOURCE JUSQU'A LA CONFLUENCE AVEC LA LOIRE</t>
  </si>
  <si>
    <t xml:space="preserve">200.579373761385995</t>
  </si>
  <si>
    <t xml:space="preserve">79841.851150899994536</t>
  </si>
  <si>
    <t xml:space="preserve">200579373.761000007390976</t>
  </si>
  <si>
    <t xml:space="preserve">04047350</t>
  </si>
  <si>
    <t xml:space="preserve">ANNAY</t>
  </si>
  <si>
    <t xml:space="preserve">FRGR0293</t>
  </si>
  <si>
    <t xml:space="preserve">LA TREZEE ET SES AFFLUENTS DEPUIS LA SOURCE JUSQU'A LA CONFLUENCE AVEC LA LOIRE</t>
  </si>
  <si>
    <t xml:space="preserve">178.531686983360004</t>
  </si>
  <si>
    <t xml:space="preserve">93146.643983999994816</t>
  </si>
  <si>
    <t xml:space="preserve">178531686.983000010251999</t>
  </si>
  <si>
    <t xml:space="preserve">04047860|04441008</t>
  </si>
  <si>
    <t xml:space="preserve">très peu de données (2018-2019) --&gt; 1 seul dépassement (37) sur  8 mesures. Reste aux alentours de 15 mg/l.</t>
  </si>
  <si>
    <t xml:space="preserve">FRGR0294</t>
  </si>
  <si>
    <t xml:space="preserve">LA CHEUILLE ET SES AFFLUENTS DEPUIS LA SOURCE JUSQU'A LA CONFLUENCE AVEC LA LOIRE</t>
  </si>
  <si>
    <t xml:space="preserve">84.184638963149396</t>
  </si>
  <si>
    <t xml:space="preserve">62549.139163599997119</t>
  </si>
  <si>
    <t xml:space="preserve">84184638.963100001215935</t>
  </si>
  <si>
    <t xml:space="preserve">Peu de données (2010 et 2018) mais mesures supérieures au seul sauf une (16 mg/l). A voir avec la concertation. Pb de station ?</t>
  </si>
  <si>
    <t xml:space="preserve">FRGR0295</t>
  </si>
  <si>
    <t xml:space="preserve">LA NOTREURE ET SES AFFLUENTS DEPUIS LA SOURCE JUSQU'A LA CONFLUENCE AVEC LA LOIRE</t>
  </si>
  <si>
    <t xml:space="preserve">155.198707403273005</t>
  </si>
  <si>
    <t xml:space="preserve">76903.705203399993479</t>
  </si>
  <si>
    <t xml:space="preserve">155198707.402999997138977</t>
  </si>
  <si>
    <t xml:space="preserve">04048550</t>
  </si>
  <si>
    <t xml:space="preserve">CERNOY-EN-BERRY</t>
  </si>
  <si>
    <t xml:space="preserve">FRGR0296</t>
  </si>
  <si>
    <t xml:space="preserve">LA BONNEE DEPUIS OUZOUER-SUR-LOIRE JUSQU'A LA CONFLUENCE AVEC LA LOIRE</t>
  </si>
  <si>
    <t xml:space="preserve">111.989742849693997</t>
  </si>
  <si>
    <t xml:space="preserve">83310.165602699998999</t>
  </si>
  <si>
    <t xml:space="preserve">111989742.849999994039536</t>
  </si>
  <si>
    <t xml:space="preserve">04049800</t>
  </si>
  <si>
    <t xml:space="preserve">GERMIGNY-DES-PRES</t>
  </si>
  <si>
    <t xml:space="preserve">FRGR0297</t>
  </si>
  <si>
    <t xml:space="preserve">LA QUIAULNE ET SES AFFLUENTS DEPUIS LA SOURCE JUSQU'A LA CONFLUENCE AVEC LA LOIRE</t>
  </si>
  <si>
    <t xml:space="preserve">146.834767551818999</t>
  </si>
  <si>
    <t xml:space="preserve">68133.046329200005857</t>
  </si>
  <si>
    <t xml:space="preserve">146834767.551999986171722</t>
  </si>
  <si>
    <t xml:space="preserve">04049250</t>
  </si>
  <si>
    <t xml:space="preserve">COULLONS</t>
  </si>
  <si>
    <t xml:space="preserve">FRGR0298</t>
  </si>
  <si>
    <t xml:space="preserve">LE CENS ET SES AFFLUENTS DEPUIS LA SOURCE JUSQU'A LA CONFLUENCE AVEC LA LOIRE</t>
  </si>
  <si>
    <t xml:space="preserve">238.909622220267011</t>
  </si>
  <si>
    <t xml:space="preserve">107632.780127000005450</t>
  </si>
  <si>
    <t xml:space="preserve">238909622.219999998807907</t>
  </si>
  <si>
    <t xml:space="preserve">04050100</t>
  </si>
  <si>
    <t xml:space="preserve">INGRANNES</t>
  </si>
  <si>
    <t xml:space="preserve">FRGR0299</t>
  </si>
  <si>
    <t xml:space="preserve">LE LOIRET ET SES AFFLUENTS DEPUIS OLIVET JUSQU'A LA CONFLUENCE AVEC LA LOIRE</t>
  </si>
  <si>
    <t xml:space="preserve">89.917167179134694</t>
  </si>
  <si>
    <t xml:space="preserve">65059.437740499997744</t>
  </si>
  <si>
    <t xml:space="preserve">89917167.179100006818771</t>
  </si>
  <si>
    <t xml:space="preserve">04051250</t>
  </si>
  <si>
    <t xml:space="preserve">SAINT-HILAIRE-SAINT-MESMIN</t>
  </si>
  <si>
    <t xml:space="preserve">123.922181581348994</t>
  </si>
  <si>
    <t xml:space="preserve">97841.464034300006460</t>
  </si>
  <si>
    <t xml:space="preserve">123922181.581000000238419</t>
  </si>
  <si>
    <t xml:space="preserve">04051650</t>
  </si>
  <si>
    <t xml:space="preserve">04051600|04051650|04051780</t>
  </si>
  <si>
    <t xml:space="preserve">FRGR0301</t>
  </si>
  <si>
    <t xml:space="preserve">LA MAUVE ET SES AFFLUENTS DEPUIS LA SOURCE JUSQU'A LA CONFLUENCE AVEC LA LOIRE</t>
  </si>
  <si>
    <t xml:space="preserve">281.287456363631009</t>
  </si>
  <si>
    <t xml:space="preserve">101835.330916999999317</t>
  </si>
  <si>
    <t xml:space="preserve">281287456.364000022411346</t>
  </si>
  <si>
    <t xml:space="preserve">FRGR0302</t>
  </si>
  <si>
    <t xml:space="preserve">LA THARONNE ET SES AFFLUENTS DEPUIS LA SOURCE JUSQU'A LA CONFLUENCE AVEC LE BEUVRON</t>
  </si>
  <si>
    <t xml:space="preserve">75.898035119836507</t>
  </si>
  <si>
    <t xml:space="preserve">49732.748537699997541</t>
  </si>
  <si>
    <t xml:space="preserve">75898035.119800001382828</t>
  </si>
  <si>
    <t xml:space="preserve">04052265</t>
  </si>
  <si>
    <t xml:space="preserve">NEUNG-SUR-BEUVRON</t>
  </si>
  <si>
    <t xml:space="preserve">04052265|04445006</t>
  </si>
  <si>
    <t xml:space="preserve">FRGR0303</t>
  </si>
  <si>
    <t xml:space="preserve">LE NEANT ET SES AFFLUENTS DEPUIS LA SOURCE JUSQU'A SAINT-VIATRE</t>
  </si>
  <si>
    <t xml:space="preserve">72.197040983733800</t>
  </si>
  <si>
    <t xml:space="preserve">50390.234046500001568</t>
  </si>
  <si>
    <t xml:space="preserve">72197040.983700007200241</t>
  </si>
  <si>
    <t xml:space="preserve">04052350</t>
  </si>
  <si>
    <t xml:space="preserve">SAINT-VIATRE</t>
  </si>
  <si>
    <t xml:space="preserve">FRGR0304</t>
  </si>
  <si>
    <t xml:space="preserve">LE NEANT DEPUIS SAINT-VIATRE JUSQU'A LA CONFLUENCE AVEC LE BEUVRON</t>
  </si>
  <si>
    <t xml:space="preserve">132.641775533559013</t>
  </si>
  <si>
    <t xml:space="preserve">72336.494778699998278</t>
  </si>
  <si>
    <t xml:space="preserve">132641775.533999994397163</t>
  </si>
  <si>
    <t xml:space="preserve">04052390</t>
  </si>
  <si>
    <t xml:space="preserve">VERNOU-EN-SOLOGNE</t>
  </si>
  <si>
    <t xml:space="preserve">FRGR0305</t>
  </si>
  <si>
    <t xml:space="preserve">LA BONNE HEURE ET SES AFFLUENTS DEPUIS LA SOURCE JUSQU'A LA CONFLUENCE AVEC LE BEUVRON</t>
  </si>
  <si>
    <t xml:space="preserve">192.267164177578991</t>
  </si>
  <si>
    <t xml:space="preserve">75582.449551500001689</t>
  </si>
  <si>
    <t xml:space="preserve">192267164.178000003099442</t>
  </si>
  <si>
    <t xml:space="preserve">04052520</t>
  </si>
  <si>
    <t xml:space="preserve">BAUZY</t>
  </si>
  <si>
    <t xml:space="preserve">FRGR0306</t>
  </si>
  <si>
    <t xml:space="preserve">LE CONON ET SES AFFLUENTS DEPUIS LA SOURCE JUSQU'A LA CONFLUENCE AVEC LE BEUVRON</t>
  </si>
  <si>
    <t xml:space="preserve">124.866011878229003</t>
  </si>
  <si>
    <t xml:space="preserve">54126.243480700002692</t>
  </si>
  <si>
    <t xml:space="preserve">124866011.878000006079674</t>
  </si>
  <si>
    <t xml:space="preserve">04052460</t>
  </si>
  <si>
    <t xml:space="preserve">COUR-CHEVERNY</t>
  </si>
  <si>
    <t xml:space="preserve">FRGR0307</t>
  </si>
  <si>
    <t xml:space="preserve">LA BIEVRE ET SES AFFLUENTS DEPUIS LA SOURCE JUSQU'A LA CONFLUENCE AVEC LE BEUVRON</t>
  </si>
  <si>
    <t xml:space="preserve">102.508329377324998</t>
  </si>
  <si>
    <t xml:space="preserve">62305.309482899996510</t>
  </si>
  <si>
    <t xml:space="preserve">102508329.377000004053116</t>
  </si>
  <si>
    <t xml:space="preserve">04052590</t>
  </si>
  <si>
    <t xml:space="preserve">MONTHOU-SUR-BIEVRE</t>
  </si>
  <si>
    <t xml:space="preserve">04052500|04052590</t>
  </si>
  <si>
    <t xml:space="preserve">FRGR0308</t>
  </si>
  <si>
    <t xml:space="preserve">LE COSSON ET SES AFFLUENTS DEPUIS LA SOURCE JUSQU'A LA CONFLUENCE AVEC LA CANNE</t>
  </si>
  <si>
    <t xml:space="preserve">257.570976628514018</t>
  </si>
  <si>
    <t xml:space="preserve">94817.482801299993298</t>
  </si>
  <si>
    <t xml:space="preserve">257570976.629000008106232</t>
  </si>
  <si>
    <t xml:space="preserve">04052650</t>
  </si>
  <si>
    <t xml:space="preserve">MARCILLY-EN-VILLETTE</t>
  </si>
  <si>
    <t xml:space="preserve">FRGR0309A</t>
  </si>
  <si>
    <t xml:space="preserve">LE COSSON DEPUIS LA CONFLUENCE DE LA CANNE JUSQU'A L'AVAL DE VINEUIL</t>
  </si>
  <si>
    <t xml:space="preserve">193.545620317010986</t>
  </si>
  <si>
    <t xml:space="preserve">116923.611334999994142</t>
  </si>
  <si>
    <t xml:space="preserve">193545620.317000001668930</t>
  </si>
  <si>
    <t xml:space="preserve">04052770</t>
  </si>
  <si>
    <t xml:space="preserve">HUISSEAU-SUR-COSSON</t>
  </si>
  <si>
    <t xml:space="preserve">04052750|04052770</t>
  </si>
  <si>
    <t xml:space="preserve">FRGR0309B</t>
  </si>
  <si>
    <t xml:space="preserve">LE COSSON DEPUIS L'AVAL DE VINEUIL JUSQU'A LA CONFLUENCE AVEC LE BEUVRON</t>
  </si>
  <si>
    <t xml:space="preserve">71.818042681102199</t>
  </si>
  <si>
    <t xml:space="preserve">62102.231784700001299</t>
  </si>
  <si>
    <t xml:space="preserve">71818042.681099995970726</t>
  </si>
  <si>
    <t xml:space="preserve">04052800</t>
  </si>
  <si>
    <t xml:space="preserve">CHAILLES</t>
  </si>
  <si>
    <t xml:space="preserve">04052800|04447002</t>
  </si>
  <si>
    <t xml:space="preserve">134.971609221068007</t>
  </si>
  <si>
    <t xml:space="preserve">63767.460022899998876</t>
  </si>
  <si>
    <t xml:space="preserve">134971609.220999985933304</t>
  </si>
  <si>
    <t xml:space="preserve">04052725</t>
  </si>
  <si>
    <t xml:space="preserve">FRGR0311A</t>
  </si>
  <si>
    <t xml:space="preserve">LA CISSE ET SES AFFLUENTS DEPUIS LA SOURCE JUSQU'A CHOUZY-SUR-CISSE</t>
  </si>
  <si>
    <t xml:space="preserve">346.507538016741989</t>
  </si>
  <si>
    <t xml:space="preserve">150637.361884000012651</t>
  </si>
  <si>
    <t xml:space="preserve">346507538.017000019550323</t>
  </si>
  <si>
    <t xml:space="preserve">04053400</t>
  </si>
  <si>
    <t xml:space="preserve">SAINT-BOHAIRE</t>
  </si>
  <si>
    <t xml:space="preserve">04053350|04053400|04053500</t>
  </si>
  <si>
    <t xml:space="preserve">FRGR0311B</t>
  </si>
  <si>
    <t xml:space="preserve">LA CISSE DEPUIS CHOUZY-SUR-CISSE JUSQU'A LA CONFLUENCE AVEC LA LOIRE</t>
  </si>
  <si>
    <t xml:space="preserve">177.441359558567996</t>
  </si>
  <si>
    <t xml:space="preserve">149449.446988000010606</t>
  </si>
  <si>
    <t xml:space="preserve">177441359.558999985456467</t>
  </si>
  <si>
    <t xml:space="preserve">04053800</t>
  </si>
  <si>
    <t xml:space="preserve">NAZELLES-NEGRON</t>
  </si>
  <si>
    <t xml:space="preserve">04053560|04053800</t>
  </si>
  <si>
    <t xml:space="preserve">FRGR0312A</t>
  </si>
  <si>
    <t xml:space="preserve">LA BRENNE ET SES AFFLUENTS DEPUIS LA SOURCE JUSQU'A CHATEAU-RENAULT</t>
  </si>
  <si>
    <t xml:space="preserve">191.489039713771007</t>
  </si>
  <si>
    <t xml:space="preserve">83309.953280000001541</t>
  </si>
  <si>
    <t xml:space="preserve">191489039.713999986648560</t>
  </si>
  <si>
    <t xml:space="preserve">04448005|04448006|04448007</t>
  </si>
  <si>
    <t xml:space="preserve">FRGR0312B</t>
  </si>
  <si>
    <t xml:space="preserve">LA BRENNE ET SES AFFLUENTS DEPUIS CHATEAU-RENAULT JUSQU'A LA CONFLUENCE AVEC LA CISSE</t>
  </si>
  <si>
    <t xml:space="preserve">206.338502105254008</t>
  </si>
  <si>
    <t xml:space="preserve">81420.931939500005683</t>
  </si>
  <si>
    <t xml:space="preserve">206338502.104999989271164</t>
  </si>
  <si>
    <t xml:space="preserve">04054400</t>
  </si>
  <si>
    <t xml:space="preserve">VERNOU-SUR-BRENNE</t>
  </si>
  <si>
    <t xml:space="preserve">FRGR0313</t>
  </si>
  <si>
    <t xml:space="preserve">LA CHOISILLE ET SES AFFLUENTS DEPUIS CERELLES JUSQU'A LA CONFLUENCE AVEC LA LOIRE</t>
  </si>
  <si>
    <t xml:space="preserve">143.904792634823991</t>
  </si>
  <si>
    <t xml:space="preserve">88322.115712800004985</t>
  </si>
  <si>
    <t xml:space="preserve">143904792.634999990463257</t>
  </si>
  <si>
    <t xml:space="preserve">FRGR0314</t>
  </si>
  <si>
    <t xml:space="preserve">LA BRESME ET SES AFFLUENTS DEPUIS LA SOURCE JUSQU'A LA CONFLUENCE AVEC LA LOIRE</t>
  </si>
  <si>
    <t xml:space="preserve">151.366321767638993</t>
  </si>
  <si>
    <t xml:space="preserve">74848.436641299995244</t>
  </si>
  <si>
    <t xml:space="preserve">151366321.768000006675720</t>
  </si>
  <si>
    <t xml:space="preserve">FRGR0315A</t>
  </si>
  <si>
    <t xml:space="preserve">L'YEVRE DEPUIS FARGES-EN-SEPTAINE JUSQU'A OSMOY</t>
  </si>
  <si>
    <t xml:space="preserve">118.180622068508995</t>
  </si>
  <si>
    <t xml:space="preserve">75470.152428700006567</t>
  </si>
  <si>
    <t xml:space="preserve">118180622.069000005722046</t>
  </si>
  <si>
    <t xml:space="preserve">04065800</t>
  </si>
  <si>
    <t xml:space="preserve">OSMOY</t>
  </si>
  <si>
    <t xml:space="preserve">FRGR0315B</t>
  </si>
  <si>
    <t xml:space="preserve">L'YEVRE DEPUIS OSMOY JUSQU'A LA CONFLUENCE AVEC LE CHER</t>
  </si>
  <si>
    <t xml:space="preserve">222.182061703518997</t>
  </si>
  <si>
    <t xml:space="preserve">147714.337478000001283</t>
  </si>
  <si>
    <t xml:space="preserve">222182061.703999996185303</t>
  </si>
  <si>
    <t xml:space="preserve">04067200</t>
  </si>
  <si>
    <t xml:space="preserve">04065800|04067000|04067200</t>
  </si>
  <si>
    <t xml:space="preserve">FRGR0316</t>
  </si>
  <si>
    <t xml:space="preserve">LA TARDES ET SES AFFLUENTS DEPUIS LA SOURCE JUSQU'A CHAMBON-SUR-VOUEIZE</t>
  </si>
  <si>
    <t xml:space="preserve">412.912247982808026</t>
  </si>
  <si>
    <t xml:space="preserve">114374.384965000004740</t>
  </si>
  <si>
    <t xml:space="preserve">412912247.982999980449677</t>
  </si>
  <si>
    <t xml:space="preserve">04057200</t>
  </si>
  <si>
    <t xml:space="preserve">SAINT-ORADOUX-PRES-CROCQ</t>
  </si>
  <si>
    <t xml:space="preserve">04057200|04057700</t>
  </si>
  <si>
    <t xml:space="preserve">FRGR0317A</t>
  </si>
  <si>
    <t xml:space="preserve">LA TARDES DEPUIS CHAMBON-SUR-VOUEIZE JUSQU'AU COMPLEXE DE ROCHEBUT</t>
  </si>
  <si>
    <t xml:space="preserve">18.796487502478598</t>
  </si>
  <si>
    <t xml:space="preserve">25422.632206300000689</t>
  </si>
  <si>
    <t xml:space="preserve">18796487.502500001341105</t>
  </si>
  <si>
    <t xml:space="preserve">04057800</t>
  </si>
  <si>
    <t xml:space="preserve">CHAMBON-SUR-VOUEIZE</t>
  </si>
  <si>
    <t xml:space="preserve">51.247042213212303</t>
  </si>
  <si>
    <t xml:space="preserve">73831.963497100005043</t>
  </si>
  <si>
    <t xml:space="preserve">51247042.213200002908707</t>
  </si>
  <si>
    <t xml:space="preserve">04057730</t>
  </si>
  <si>
    <t xml:space="preserve">Verif données sur 10 ans --&gt; un seul dépassement des 18mg/l (19) mais pics hivernaux + Qualito RN. A voir lors de la concertation.</t>
  </si>
  <si>
    <t xml:space="preserve">FRGR0319</t>
  </si>
  <si>
    <t xml:space="preserve">LE POLIER ET SES AFFLUENTS DEPUIS NERIS-LES-BAINS JUSQU'A LA CONFLUENCE AVEC LE CHER</t>
  </si>
  <si>
    <t xml:space="preserve">42.808083007498098</t>
  </si>
  <si>
    <t xml:space="preserve">32853.857306999998400</t>
  </si>
  <si>
    <t xml:space="preserve">42808083.007500000298023</t>
  </si>
  <si>
    <t xml:space="preserve">196.770191819888993</t>
  </si>
  <si>
    <t xml:space="preserve">64116.598717100001522</t>
  </si>
  <si>
    <t xml:space="preserve">196770191.819999992847443</t>
  </si>
  <si>
    <t xml:space="preserve">04060160</t>
  </si>
  <si>
    <t xml:space="preserve">FRGR0321</t>
  </si>
  <si>
    <t xml:space="preserve">LA QUEUGNE ET SES AFFLUENTS DEPUIS LA SOURCE JUSQU'A LA CONFLUENCE AVEC LE CHER</t>
  </si>
  <si>
    <t xml:space="preserve">148.820248002482003</t>
  </si>
  <si>
    <t xml:space="preserve">65729.593514299995149</t>
  </si>
  <si>
    <t xml:space="preserve">148820248.002000004053116</t>
  </si>
  <si>
    <t xml:space="preserve">FRGR0322</t>
  </si>
  <si>
    <t xml:space="preserve">L'AUMANCE ET SES AFFLUENTS DEPUIS TORTEZAIS JUSQU'A COSNE-D'ALLIER</t>
  </si>
  <si>
    <t xml:space="preserve">170.751664086645008</t>
  </si>
  <si>
    <t xml:space="preserve">65598.722787899998366</t>
  </si>
  <si>
    <t xml:space="preserve">170751664.087000012397766</t>
  </si>
  <si>
    <t xml:space="preserve">96.133500448570800</t>
  </si>
  <si>
    <t xml:space="preserve">95780.199553700003889</t>
  </si>
  <si>
    <t xml:space="preserve">96133500.448599994182587</t>
  </si>
  <si>
    <t xml:space="preserve">04060900</t>
  </si>
  <si>
    <t xml:space="preserve">04060900|04062000</t>
  </si>
  <si>
    <t xml:space="preserve">201.766357284804997</t>
  </si>
  <si>
    <t xml:space="preserve">81973.889322599992738</t>
  </si>
  <si>
    <t xml:space="preserve">201766357.284999996423721</t>
  </si>
  <si>
    <t xml:space="preserve">04060800</t>
  </si>
  <si>
    <t xml:space="preserve">03312</t>
  </si>
  <si>
    <t xml:space="preserve">vérif chronique sur 10 ans --&gt; pics réguliers hiver au-dessus ou proches des 18 mg/l (17,7 par ex)</t>
  </si>
  <si>
    <t xml:space="preserve">FRGR0325</t>
  </si>
  <si>
    <t xml:space="preserve">L'OEIL ET SES AFFLUENTS DEPUIS LA SOURCE JUSQU'A COMMENTRY</t>
  </si>
  <si>
    <t xml:space="preserve">119.559474687017001</t>
  </si>
  <si>
    <t xml:space="preserve">51347.584858499998518</t>
  </si>
  <si>
    <t xml:space="preserve">119559474.687000006437302</t>
  </si>
  <si>
    <t xml:space="preserve">65.013797525567497</t>
  </si>
  <si>
    <t xml:space="preserve">76260.683538400000543</t>
  </si>
  <si>
    <t xml:space="preserve">65013797.525600001215935</t>
  </si>
  <si>
    <t xml:space="preserve">04061400</t>
  </si>
  <si>
    <t xml:space="preserve">04061400|04061600</t>
  </si>
  <si>
    <t xml:space="preserve">FRGR0327</t>
  </si>
  <si>
    <t xml:space="preserve">LE THERNILLE ET SES AFFLUENTS DEPUIS LA SOURCE JUSQU'A LA CONFLUENCE AVEC L'OEIL</t>
  </si>
  <si>
    <t xml:space="preserve">130.112691497145988</t>
  </si>
  <si>
    <t xml:space="preserve">58322.185045300000638</t>
  </si>
  <si>
    <t xml:space="preserve">130112691.496999993920326</t>
  </si>
  <si>
    <t xml:space="preserve">FRGR0328</t>
  </si>
  <si>
    <t xml:space="preserve">LA MARMANDE DEPUIS AINAY-LE-CHATEAU JUSQU'A LA CONFLUENCE AVEC LE CHER</t>
  </si>
  <si>
    <t xml:space="preserve">83.438658712326799</t>
  </si>
  <si>
    <t xml:space="preserve">67375.487965399996028</t>
  </si>
  <si>
    <t xml:space="preserve">83438658.712300002574921</t>
  </si>
  <si>
    <t xml:space="preserve">04063550</t>
  </si>
  <si>
    <t xml:space="preserve">SAINT-PIERRE-LES-ETIEUX</t>
  </si>
  <si>
    <t xml:space="preserve">FRGR0329</t>
  </si>
  <si>
    <t xml:space="preserve">LA SOLOGNE ET SES AFFLUENTS DEPUIS LA SOURCE JUSQU'A LA CONFLUENCE AVEC LA MARMANDE</t>
  </si>
  <si>
    <t xml:space="preserve">93.361704628456195</t>
  </si>
  <si>
    <t xml:space="preserve">54812.951880100001290</t>
  </si>
  <si>
    <t xml:space="preserve">93361704.628499999642372</t>
  </si>
  <si>
    <t xml:space="preserve">FRGR0330</t>
  </si>
  <si>
    <t xml:space="preserve">L'AIRIN ET SES AFFLUENTS DEPUIS LA SOURCE JUSQU'A LA CONFLUENCE AVEC L'YEVRE</t>
  </si>
  <si>
    <t xml:space="preserve">290.420251015476993</t>
  </si>
  <si>
    <t xml:space="preserve">103558.579868999993778</t>
  </si>
  <si>
    <t xml:space="preserve">290420251.014999985694885</t>
  </si>
  <si>
    <t xml:space="preserve">04065710</t>
  </si>
  <si>
    <t xml:space="preserve">OSMERY</t>
  </si>
  <si>
    <t xml:space="preserve">FRGR0331A</t>
  </si>
  <si>
    <t xml:space="preserve">L'AURON ET SES AFFLUENTS DEPUIS LA SOURCE JUSQU'A BOURGES</t>
  </si>
  <si>
    <t xml:space="preserve">467.214248080413995</t>
  </si>
  <si>
    <t xml:space="preserve">165914.862829999998212</t>
  </si>
  <si>
    <t xml:space="preserve">467214248.079999983310699</t>
  </si>
  <si>
    <t xml:space="preserve">04066200</t>
  </si>
  <si>
    <t xml:space="preserve">SAGONNE</t>
  </si>
  <si>
    <t xml:space="preserve">04066200|04066500|04456006|04456007</t>
  </si>
  <si>
    <t xml:space="preserve">FRGR0331B</t>
  </si>
  <si>
    <t xml:space="preserve">L'AURON DEPUIS BOURGES JUSQU'A LA CONFLUENCE AVEC L'YEVRE</t>
  </si>
  <si>
    <t xml:space="preserve">20.293536588076300</t>
  </si>
  <si>
    <t xml:space="preserve">22682.525240700000722</t>
  </si>
  <si>
    <t xml:space="preserve">20293536.588100001215935</t>
  </si>
  <si>
    <t xml:space="preserve">04066975</t>
  </si>
  <si>
    <t xml:space="preserve">BOURGES</t>
  </si>
  <si>
    <t xml:space="preserve">FRGR0332</t>
  </si>
  <si>
    <t xml:space="preserve">LE BARANGEON ET SES AFFLUENTS DEPUIS LA SOURCE JUSQU'A LA CONFLUENCE AVEC L'YEVRE</t>
  </si>
  <si>
    <t xml:space="preserve">172.418828369414001</t>
  </si>
  <si>
    <t xml:space="preserve">71366.383041099994443</t>
  </si>
  <si>
    <t xml:space="preserve">172418828.368999987840652</t>
  </si>
  <si>
    <t xml:space="preserve">04067240</t>
  </si>
  <si>
    <t xml:space="preserve">VIGNOUX-SUR-BARANGEON</t>
  </si>
  <si>
    <t xml:space="preserve">FRGR0333A</t>
  </si>
  <si>
    <t xml:space="preserve">L'ARNON ET SES AFFLUENTS DEPUIS LA SOURCE JUSQU'A LA RETENUE DE SIDIAILLES</t>
  </si>
  <si>
    <t xml:space="preserve">92.235005136772102</t>
  </si>
  <si>
    <t xml:space="preserve">44533.645951200000127</t>
  </si>
  <si>
    <t xml:space="preserve">92235005.136800006031990</t>
  </si>
  <si>
    <t xml:space="preserve">FRGR0333C</t>
  </si>
  <si>
    <t xml:space="preserve">L'ARNON ET SES AFFLUENTS DEPUIS LA RETENUE DE SIDIAILLES JUSQU'A LA CONFLUENCE AVEC LA SINAISE</t>
  </si>
  <si>
    <t xml:space="preserve">199.300162984627008</t>
  </si>
  <si>
    <t xml:space="preserve">111953.250010000003385</t>
  </si>
  <si>
    <t xml:space="preserve">199300162.985000014305115</t>
  </si>
  <si>
    <t xml:space="preserve">FRGR0334A</t>
  </si>
  <si>
    <t xml:space="preserve">L'ARNON DEPUIS LA CONFLUENCE DE LA SINAISE JUSQU'A LA CONFLUENCE AVEC LA THEOLS</t>
  </si>
  <si>
    <t xml:space="preserve">266.533660052922016</t>
  </si>
  <si>
    <t xml:space="preserve">150206.730135999998311</t>
  </si>
  <si>
    <t xml:space="preserve">266533660.053000003099442</t>
  </si>
  <si>
    <t xml:space="preserve">04067350</t>
  </si>
  <si>
    <t xml:space="preserve">POISIEUX</t>
  </si>
  <si>
    <t xml:space="preserve">FRGR0334B</t>
  </si>
  <si>
    <t xml:space="preserve">L'ARNON DEPUIS LA CONFLUENCE DE LA THEOLS JUSQU'A LA CONFLUENCE AVEC LE CHER</t>
  </si>
  <si>
    <t xml:space="preserve">133.302548014992993</t>
  </si>
  <si>
    <t xml:space="preserve">73249.231039899997995</t>
  </si>
  <si>
    <t xml:space="preserve">133302548.015000000596046</t>
  </si>
  <si>
    <t xml:space="preserve">04067700</t>
  </si>
  <si>
    <t xml:space="preserve">MEREAU</t>
  </si>
  <si>
    <t xml:space="preserve">04067700|04461005</t>
  </si>
  <si>
    <t xml:space="preserve">FRGR0335</t>
  </si>
  <si>
    <t xml:space="preserve">LA GRANDE SAULDRE DEPUIS VAILLY-SUR-SAULDRE JUSQU'A LA CONFLUENCE AVEC LA PETITE SAULDRE</t>
  </si>
  <si>
    <t xml:space="preserve">250.072314782217006</t>
  </si>
  <si>
    <t xml:space="preserve">162398.210473000013735</t>
  </si>
  <si>
    <t xml:space="preserve">250072314.782000005245209</t>
  </si>
  <si>
    <t xml:space="preserve">04068420</t>
  </si>
  <si>
    <t xml:space="preserve">BRINON-SUR-SAULDRE</t>
  </si>
  <si>
    <t xml:space="preserve">04068348|04068420</t>
  </si>
  <si>
    <t xml:space="preserve">FRGR0336</t>
  </si>
  <si>
    <t xml:space="preserve">LA GRANDE SAULDRE ET SES AFFLUENTS DEPUIS LA SOURCE JUSQU'A VAILLY-SUR-SAULDRE</t>
  </si>
  <si>
    <t xml:space="preserve">236.245988957333992</t>
  </si>
  <si>
    <t xml:space="preserve">76311.025592599995434</t>
  </si>
  <si>
    <t xml:space="preserve">236245988.956999987363815</t>
  </si>
  <si>
    <t xml:space="preserve">04068270</t>
  </si>
  <si>
    <t xml:space="preserve">LE NOYER</t>
  </si>
  <si>
    <t xml:space="preserve">04068270|04463007</t>
  </si>
  <si>
    <t xml:space="preserve">59.059564652814501</t>
  </si>
  <si>
    <t xml:space="preserve">95678.588361000001896</t>
  </si>
  <si>
    <t xml:space="preserve">59059564.652800001204014</t>
  </si>
  <si>
    <t xml:space="preserve">04068800</t>
  </si>
  <si>
    <t xml:space="preserve">04068800|04068880|04464009</t>
  </si>
  <si>
    <t xml:space="preserve">150.046074242591004</t>
  </si>
  <si>
    <t xml:space="preserve">150046074.243000000715256</t>
  </si>
  <si>
    <t xml:space="preserve">04070000</t>
  </si>
  <si>
    <t xml:space="preserve">04070000|04464010</t>
  </si>
  <si>
    <t xml:space="preserve">FRGR0338</t>
  </si>
  <si>
    <t xml:space="preserve">LA SINAISE ET SES AFFLUENTS DEPUIS LA SOURCE JUSQU'A LA CONFLUENCE AVEC L'ARNON</t>
  </si>
  <si>
    <t xml:space="preserve">173.678524048373987</t>
  </si>
  <si>
    <t xml:space="preserve">73252.482272499997634</t>
  </si>
  <si>
    <t xml:space="preserve">173678524.048000007867813</t>
  </si>
  <si>
    <t xml:space="preserve">04067319</t>
  </si>
  <si>
    <t xml:space="preserve">REZAY</t>
  </si>
  <si>
    <t xml:space="preserve">54.268300227446900</t>
  </si>
  <si>
    <t xml:space="preserve">34329.364378400001442</t>
  </si>
  <si>
    <t xml:space="preserve">54268300.227399997413158</t>
  </si>
  <si>
    <t xml:space="preserve">04067283</t>
  </si>
  <si>
    <t xml:space="preserve">FRGR0340A</t>
  </si>
  <si>
    <t xml:space="preserve">LA THEOLS ET SES AFFLUENTS DEPUIS LA SOURCE JUSQU'A ISSOUDUN</t>
  </si>
  <si>
    <t xml:space="preserve">763.242507561790035</t>
  </si>
  <si>
    <t xml:space="preserve">136913.711336999986088</t>
  </si>
  <si>
    <t xml:space="preserve">763242507.562000036239624</t>
  </si>
  <si>
    <t xml:space="preserve">04067625</t>
  </si>
  <si>
    <t xml:space="preserve">MEUNET-PLANCHES</t>
  </si>
  <si>
    <t xml:space="preserve">FRGR0340B</t>
  </si>
  <si>
    <t xml:space="preserve">LA THEOLS DEPUIS ISSOUDUN JUSQU'A LA CONFLUENCE AVEC L'ARNON</t>
  </si>
  <si>
    <t xml:space="preserve">103.524437157883000</t>
  </si>
  <si>
    <t xml:space="preserve">51069.616260599999805</t>
  </si>
  <si>
    <t xml:space="preserve">103524437.158000007271767</t>
  </si>
  <si>
    <t xml:space="preserve">04067400</t>
  </si>
  <si>
    <t xml:space="preserve">SAINTE-LIZAIGNE</t>
  </si>
  <si>
    <t xml:space="preserve">FRGR0341</t>
  </si>
  <si>
    <t xml:space="preserve">LA PETITE SAULDRE ET SES AFFLUENTS DEPUIS LA SOURCE JUSQU'A LA CONFLUENCE AVEC LA GRANDE SAULDRE</t>
  </si>
  <si>
    <t xml:space="preserve">326.487892449404001</t>
  </si>
  <si>
    <t xml:space="preserve">148388.087184000003617</t>
  </si>
  <si>
    <t xml:space="preserve">326487892.449000000953674</t>
  </si>
  <si>
    <t xml:space="preserve">04068470</t>
  </si>
  <si>
    <t xml:space="preserve">IVOY-LE-PRE</t>
  </si>
  <si>
    <t xml:space="preserve">04068470|04068550|04068598</t>
  </si>
  <si>
    <t xml:space="preserve">04068470|04068550</t>
  </si>
  <si>
    <t xml:space="preserve">FRGR0342</t>
  </si>
  <si>
    <t xml:space="preserve">LA NERE ET SES AFFLUENTS DEPUIS LA SOURCE JUSQU'A LA CONFLUENCE AVEC LA GRANDE SAULDRE</t>
  </si>
  <si>
    <t xml:space="preserve">130.901495342911005</t>
  </si>
  <si>
    <t xml:space="preserve">76668.277352100005373</t>
  </si>
  <si>
    <t xml:space="preserve">130901495.342999994754791</t>
  </si>
  <si>
    <t xml:space="preserve">04068390|04463006</t>
  </si>
  <si>
    <t xml:space="preserve">FRGR0343</t>
  </si>
  <si>
    <t xml:space="preserve">LA RERE DEPUIS NANCAY JUSQU'A LA CONFLUENCE AVEC LA SAULDRE</t>
  </si>
  <si>
    <t xml:space="preserve">128.227648725325992</t>
  </si>
  <si>
    <t xml:space="preserve">108372.384191000004648</t>
  </si>
  <si>
    <t xml:space="preserve">128227648.724999994039536</t>
  </si>
  <si>
    <t xml:space="preserve">04068925</t>
  </si>
  <si>
    <t xml:space="preserve">THEILLAY</t>
  </si>
  <si>
    <t xml:space="preserve">04068925|04068990</t>
  </si>
  <si>
    <t xml:space="preserve">FRGR0344</t>
  </si>
  <si>
    <t xml:space="preserve">LE FOUZON ET SES AFFLUENTS DEPUIS LA SOURCE JUSQU'A LA CONFLUENCE AVEC LE RENON</t>
  </si>
  <si>
    <t xml:space="preserve">233.108964491680013</t>
  </si>
  <si>
    <t xml:space="preserve">100659.849874000006821</t>
  </si>
  <si>
    <t xml:space="preserve">233108964.492000013589859</t>
  </si>
  <si>
    <t xml:space="preserve">04070208</t>
  </si>
  <si>
    <t xml:space="preserve">SEMBLECAY</t>
  </si>
  <si>
    <t xml:space="preserve">FRGR0345</t>
  </si>
  <si>
    <t xml:space="preserve">LE FOUZON DEPUIS LA CONFLUENCE DU RENON JUSQU'A LA CONFLUENCE AVEC LE CHER</t>
  </si>
  <si>
    <t xml:space="preserve">65.593527719830206</t>
  </si>
  <si>
    <t xml:space="preserve">64960.796169599998393</t>
  </si>
  <si>
    <t xml:space="preserve">65593527.719800002872944</t>
  </si>
  <si>
    <t xml:space="preserve">04070240</t>
  </si>
  <si>
    <t xml:space="preserve">MEUSNES</t>
  </si>
  <si>
    <t xml:space="preserve">FRGR0346</t>
  </si>
  <si>
    <t xml:space="preserve">LE RENON ET SES AFFLUENTS DEPUIS LA SOURCE JUSQU'A LA CONFLUENCE AVEC LE FOUZON</t>
  </si>
  <si>
    <t xml:space="preserve">248.125463934793999</t>
  </si>
  <si>
    <t xml:space="preserve">86857.761432100000093</t>
  </si>
  <si>
    <t xml:space="preserve">248125463.935000002384186</t>
  </si>
  <si>
    <t xml:space="preserve">04070211</t>
  </si>
  <si>
    <t xml:space="preserve">VAL-FOUZON</t>
  </si>
  <si>
    <t xml:space="preserve">FRGR0347A</t>
  </si>
  <si>
    <t xml:space="preserve">LE NAHON ET SES AFFLUENTS DEPUIS LANGE JUSQU'A L'AMONT DE VALENCAY</t>
  </si>
  <si>
    <t xml:space="preserve">73.352530248536297</t>
  </si>
  <si>
    <t xml:space="preserve">38484.684970299997076</t>
  </si>
  <si>
    <t xml:space="preserve">73352530.248500004410744</t>
  </si>
  <si>
    <t xml:space="preserve">FRGR0347B</t>
  </si>
  <si>
    <t xml:space="preserve">LE NAHON DEPUIS L'AMONT DE VALENCAY JUSQU'A LA CONFLUENCE AVEC LE FOUZON</t>
  </si>
  <si>
    <t xml:space="preserve">33.171415942941103</t>
  </si>
  <si>
    <t xml:space="preserve">35545.926090000000841</t>
  </si>
  <si>
    <t xml:space="preserve">33171415.942899998277426</t>
  </si>
  <si>
    <t xml:space="preserve">04070230</t>
  </si>
  <si>
    <t xml:space="preserve">MENETOU-SUR-NAHON</t>
  </si>
  <si>
    <t xml:space="preserve">173.244326307742995</t>
  </si>
  <si>
    <t xml:space="preserve">69731.992021900005057</t>
  </si>
  <si>
    <t xml:space="preserve">173244326.307999998331070</t>
  </si>
  <si>
    <t xml:space="preserve">FRGR0349</t>
  </si>
  <si>
    <t xml:space="preserve">L'INDRE DEPUIS PERASSAY JUSQU'A LA CHATRE</t>
  </si>
  <si>
    <t xml:space="preserve">86.425131798893403</t>
  </si>
  <si>
    <t xml:space="preserve">61297.681158200000937</t>
  </si>
  <si>
    <t xml:space="preserve">86425131.798899993300438</t>
  </si>
  <si>
    <t xml:space="preserve">04072840</t>
  </si>
  <si>
    <t xml:space="preserve">BRIANTES</t>
  </si>
  <si>
    <t xml:space="preserve">FRGR0350A</t>
  </si>
  <si>
    <t xml:space="preserve">L'INDRE DEPUIS LA CHATRE JUSQU'A ARDENTES</t>
  </si>
  <si>
    <t xml:space="preserve">92.667680587506297</t>
  </si>
  <si>
    <t xml:space="preserve">76438.244229799995082</t>
  </si>
  <si>
    <t xml:space="preserve">92667680.587500005960464</t>
  </si>
  <si>
    <t xml:space="preserve">FRGR0350B</t>
  </si>
  <si>
    <t xml:space="preserve">L'INDRE DEPUIS ARDENTES JUSQU'A NIHERNE</t>
  </si>
  <si>
    <t xml:space="preserve">164.872635763929992</t>
  </si>
  <si>
    <t xml:space="preserve">102140.821305000004941</t>
  </si>
  <si>
    <t xml:space="preserve">164872635.763999998569489</t>
  </si>
  <si>
    <t xml:space="preserve">04074000</t>
  </si>
  <si>
    <t xml:space="preserve">SAINT-MAUR</t>
  </si>
  <si>
    <t xml:space="preserve">FRGR0351A</t>
  </si>
  <si>
    <t xml:space="preserve">L'INDRE DEPUIS NIHERNE JUSQU'A PALLUAU-SUR-INDRE</t>
  </si>
  <si>
    <t xml:space="preserve">114.710299774063998</t>
  </si>
  <si>
    <t xml:space="preserve">91001.745220500000869</t>
  </si>
  <si>
    <t xml:space="preserve">114710299.774000003933907</t>
  </si>
  <si>
    <t xml:space="preserve">04074200</t>
  </si>
  <si>
    <t xml:space="preserve">BUZANCAIS</t>
  </si>
  <si>
    <t xml:space="preserve">FRGR0351B</t>
  </si>
  <si>
    <t xml:space="preserve">L'INDRE DEPUIS PALLUAU-SUR-INDRE JUSQU'A COURCAY</t>
  </si>
  <si>
    <t xml:space="preserve">266.797539823186980</t>
  </si>
  <si>
    <t xml:space="preserve">221372.072538000007626</t>
  </si>
  <si>
    <t xml:space="preserve">266797539.823000013828278</t>
  </si>
  <si>
    <t xml:space="preserve">04074300</t>
  </si>
  <si>
    <t xml:space="preserve">SAINT-HIPPOLYTE</t>
  </si>
  <si>
    <t xml:space="preserve">04074300|04473013</t>
  </si>
  <si>
    <t xml:space="preserve">FRGR0351C</t>
  </si>
  <si>
    <t xml:space="preserve">L'INDRE DEPUIS COURCAY JUSQU'A LA CONFLUENCE AVEC LA LOIRE</t>
  </si>
  <si>
    <t xml:space="preserve">297.181933758778996</t>
  </si>
  <si>
    <t xml:space="preserve">210272.986555999988923</t>
  </si>
  <si>
    <t xml:space="preserve">297181933.759000003337860</t>
  </si>
  <si>
    <t xml:space="preserve">04075000</t>
  </si>
  <si>
    <t xml:space="preserve">LIGNIERES-DE-TOURAINE</t>
  </si>
  <si>
    <t xml:space="preserve">FRGR0352</t>
  </si>
  <si>
    <t xml:space="preserve">L'IGNERAIE ET SES AFFLUENTS DEPUIS LA SOURCE JUSQU'A LA CONFLUENCE AVEC L'INDRE</t>
  </si>
  <si>
    <t xml:space="preserve">132.486863103370013</t>
  </si>
  <si>
    <t xml:space="preserve">77974.630289499997161</t>
  </si>
  <si>
    <t xml:space="preserve">132486863.103000000119209</t>
  </si>
  <si>
    <t xml:space="preserve">04072875</t>
  </si>
  <si>
    <t xml:space="preserve">NOHANT-VIC</t>
  </si>
  <si>
    <t xml:space="preserve">FRGR0353</t>
  </si>
  <si>
    <t xml:space="preserve">LA VAUVRE ET SES AFFLUENTS DEPUIS LA SOURCE JUSQU'A LA CONFLUENCE AVEC L'INDRE</t>
  </si>
  <si>
    <t xml:space="preserve">210.512916907222007</t>
  </si>
  <si>
    <t xml:space="preserve">84409.206037900003139</t>
  </si>
  <si>
    <t xml:space="preserve">210512916.907000005245209</t>
  </si>
  <si>
    <t xml:space="preserve">FRGR0354</t>
  </si>
  <si>
    <t xml:space="preserve">L'INDROIS ET SES AFFLUENTS DEPUIS VILLELOIN-COULANGE JUSQU'A LA CONFLUENCE AVEC L'INDRE</t>
  </si>
  <si>
    <t xml:space="preserve">192.020961795351013</t>
  </si>
  <si>
    <t xml:space="preserve">80403.195185000004130</t>
  </si>
  <si>
    <t xml:space="preserve">192020961.794999986886978</t>
  </si>
  <si>
    <t xml:space="preserve">FRGR0355</t>
  </si>
  <si>
    <t xml:space="preserve">L'ECHANDON ET SES AFFLUENTS DEPUIS LA SOURCE JUSQU'A LA CONFLUENCE AVEC L'INDRE</t>
  </si>
  <si>
    <t xml:space="preserve">141.316111013424006</t>
  </si>
  <si>
    <t xml:space="preserve">74004.603631000005407</t>
  </si>
  <si>
    <t xml:space="preserve">141316111.013000011444092</t>
  </si>
  <si>
    <t xml:space="preserve">04074647</t>
  </si>
  <si>
    <t xml:space="preserve">SAINT-BRANCHS</t>
  </si>
  <si>
    <t xml:space="preserve">FRGR0356</t>
  </si>
  <si>
    <t xml:space="preserve">LA VIENNE DEPUIS PEYRELEVADE JUSQU'A L'AVAL DE LA RETENUE DE BUSSY</t>
  </si>
  <si>
    <t xml:space="preserve">125.187882604096998</t>
  </si>
  <si>
    <t xml:space="preserve">109487.602410000006785</t>
  </si>
  <si>
    <t xml:space="preserve">125187882.604000002145767</t>
  </si>
  <si>
    <t xml:space="preserve">FRGR0357A</t>
  </si>
  <si>
    <t xml:space="preserve">LA VIENNE DEPUIS L'AVAL DE LA RETENUE DE BUSSY JUSQU'A LA CONFLUENCE AVEC LA MAULDE</t>
  </si>
  <si>
    <t xml:space="preserve">50.900759615550498</t>
  </si>
  <si>
    <t xml:space="preserve">56455.232286600003135</t>
  </si>
  <si>
    <t xml:space="preserve">50900759.615599997341633</t>
  </si>
  <si>
    <t xml:space="preserve">FRGR0357B</t>
  </si>
  <si>
    <t xml:space="preserve">LA VIENNE DEPUIS LA CONFLUENCE DE LA MAULDE JUSQU'A LA CONFLUENCE AVEC LE TAURION</t>
  </si>
  <si>
    <t xml:space="preserve">82.564708410018397</t>
  </si>
  <si>
    <t xml:space="preserve">52948.436728499997116</t>
  </si>
  <si>
    <t xml:space="preserve">82564708.409999996423721</t>
  </si>
  <si>
    <t xml:space="preserve">04076000</t>
  </si>
  <si>
    <t xml:space="preserve">ROYERES</t>
  </si>
  <si>
    <t xml:space="preserve">FRGR0358</t>
  </si>
  <si>
    <t xml:space="preserve">LA VIENNE DEPUIS SAILLAT JUSQU'A L'AMONT DU PLAN D'EAU DE JOUSSEAU</t>
  </si>
  <si>
    <t xml:space="preserve">232.089996064040008</t>
  </si>
  <si>
    <t xml:space="preserve">118990.629814999992959</t>
  </si>
  <si>
    <t xml:space="preserve">232089996.064000010490417</t>
  </si>
  <si>
    <t xml:space="preserve">04082000</t>
  </si>
  <si>
    <t xml:space="preserve">ANSAC-SUR-VIENNE</t>
  </si>
  <si>
    <t xml:space="preserve">16</t>
  </si>
  <si>
    <t xml:space="preserve">04081300|04082000</t>
  </si>
  <si>
    <t xml:space="preserve">FRGR0359A</t>
  </si>
  <si>
    <t xml:space="preserve">LA VIENNE DEPUIS LA CONFLUENCE DU TAURION JUSQU'A LE PALAIS-SUR-VIENNE</t>
  </si>
  <si>
    <t xml:space="preserve">20.987393556761401</t>
  </si>
  <si>
    <t xml:space="preserve">30289.297671500000433</t>
  </si>
  <si>
    <t xml:space="preserve">20987393.556800000369549</t>
  </si>
  <si>
    <t xml:space="preserve">04078100</t>
  </si>
  <si>
    <t xml:space="preserve">LE PALAIS-SUR-VIENNE</t>
  </si>
  <si>
    <t xml:space="preserve">FRGR0359B</t>
  </si>
  <si>
    <t xml:space="preserve">LA VIENNE DEPUIS LE PALAIS-SUR-VIENNE JUSQU'A SAINT-JUNIEN</t>
  </si>
  <si>
    <t xml:space="preserve">150.950168821858000</t>
  </si>
  <si>
    <t xml:space="preserve">145204.662479999999050</t>
  </si>
  <si>
    <t xml:space="preserve">150950168.821999996900558</t>
  </si>
  <si>
    <t xml:space="preserve">04079800</t>
  </si>
  <si>
    <t xml:space="preserve">SAINT-PRIEST-SOUS-AIXE</t>
  </si>
  <si>
    <t xml:space="preserve">04078100|04079800</t>
  </si>
  <si>
    <t xml:space="preserve">FRGR0359C</t>
  </si>
  <si>
    <t xml:space="preserve">LA VIENNE DEPUIS SAINT-JUNIEN JUSQU'A SAILLAT</t>
  </si>
  <si>
    <t xml:space="preserve">47.699735057014699</t>
  </si>
  <si>
    <t xml:space="preserve">41203.904937699997390</t>
  </si>
  <si>
    <t xml:space="preserve">47699735.056999996304512</t>
  </si>
  <si>
    <t xml:space="preserve">FRGR0360B</t>
  </si>
  <si>
    <t xml:space="preserve">LA VIENNE DEPUIS L'AMONT DU PLAN D'EAU DE JOUSSEAU A AVAILLES-LIMOUZINE JUSQU'A LA CONFLUENCE AVEC LE CLAIN</t>
  </si>
  <si>
    <t xml:space="preserve">485.534968444527976</t>
  </si>
  <si>
    <t xml:space="preserve">222476.138226000010036</t>
  </si>
  <si>
    <t xml:space="preserve">485534968.444999992847443</t>
  </si>
  <si>
    <t xml:space="preserve">04082500</t>
  </si>
  <si>
    <t xml:space="preserve">VALDIVIENNE</t>
  </si>
  <si>
    <t xml:space="preserve">FRGR0361</t>
  </si>
  <si>
    <t xml:space="preserve">LA VIENNE DEPUIS LA CONFLUENCE DE LA CREUSE JUSQU'A LA CONFLUENCE AVEC LA LOIRE</t>
  </si>
  <si>
    <t xml:space="preserve">297.072800753203978</t>
  </si>
  <si>
    <t xml:space="preserve">189521.441905999992741</t>
  </si>
  <si>
    <t xml:space="preserve">297072800.753000020980835</t>
  </si>
  <si>
    <t xml:space="preserve">04097600</t>
  </si>
  <si>
    <t xml:space="preserve">L'ILE-BOUCHARD</t>
  </si>
  <si>
    <t xml:space="preserve">04097600|04098200</t>
  </si>
  <si>
    <t xml:space="preserve">FRGR0362</t>
  </si>
  <si>
    <t xml:space="preserve">LA VIENNE DEPUIS LA CONFLUENCE DU CLAIN JUSQU'A LA CONFLUENCE AVEC LA CREUSE</t>
  </si>
  <si>
    <t xml:space="preserve">151.794693886254009</t>
  </si>
  <si>
    <t xml:space="preserve">102346.600065000005998</t>
  </si>
  <si>
    <t xml:space="preserve">151794693.886000007390976</t>
  </si>
  <si>
    <t xml:space="preserve">04086500</t>
  </si>
  <si>
    <t xml:space="preserve">PORT-DE-PILES</t>
  </si>
  <si>
    <t xml:space="preserve">FRGR0363A</t>
  </si>
  <si>
    <t xml:space="preserve">LA CREUSE ET SES AFFLUENTS DEPUIS LA SOURCE JUSQU'A LA RETENUE DES COMBES</t>
  </si>
  <si>
    <t xml:space="preserve">197.786585446709012</t>
  </si>
  <si>
    <t xml:space="preserve">71817.264043500006665</t>
  </si>
  <si>
    <t xml:space="preserve">197786585.446999996900558</t>
  </si>
  <si>
    <t xml:space="preserve">FRGR0364A</t>
  </si>
  <si>
    <t xml:space="preserve">LA CREUSE DEPUIS LA RETENUE DES COMBES JUSQU'A LA CONFLUENCE AVEC LE RUISSEAU DES CHERS</t>
  </si>
  <si>
    <t xml:space="preserve">193.723909085836993</t>
  </si>
  <si>
    <t xml:space="preserve">216864.768053999985568</t>
  </si>
  <si>
    <t xml:space="preserve">193723909.085999995470047</t>
  </si>
  <si>
    <t xml:space="preserve">04087600</t>
  </si>
  <si>
    <t xml:space="preserve">MAZEIRAT</t>
  </si>
  <si>
    <t xml:space="preserve">04087000|04087600</t>
  </si>
  <si>
    <t xml:space="preserve">FRGR0364B</t>
  </si>
  <si>
    <t xml:space="preserve">LA CREUSE DEPUIS LA CONFLUENCE DU RUISSEAU DES CHERS JUSQU'A L'AMONT DU PLAN D'EAU DE CHAMPSANGLARD</t>
  </si>
  <si>
    <t xml:space="preserve">31.742796600579499</t>
  </si>
  <si>
    <t xml:space="preserve">47759.528811399999540</t>
  </si>
  <si>
    <t xml:space="preserve">31742796.600600000470877</t>
  </si>
  <si>
    <t xml:space="preserve">04088000</t>
  </si>
  <si>
    <t xml:space="preserve">GLENIC</t>
  </si>
  <si>
    <t xml:space="preserve">FRGR0364D</t>
  </si>
  <si>
    <t xml:space="preserve">LA CREUSE DEPUIS L'AMONT DU PLAN D'EAU DE CHAMPSANGLARD JUSQU'AU COMPLEXE D'EGUZON</t>
  </si>
  <si>
    <t xml:space="preserve">116.809727948374004</t>
  </si>
  <si>
    <t xml:space="preserve">92788.832844999997178</t>
  </si>
  <si>
    <t xml:space="preserve">116809727.947999998927116</t>
  </si>
  <si>
    <t xml:space="preserve">04089000</t>
  </si>
  <si>
    <t xml:space="preserve">FRGR0365B</t>
  </si>
  <si>
    <t xml:space="preserve">LA CREUSE ET SES AFFLUENTS DEPUIS LE COMPLEXE D'EGUZON JUSQU'A LA CONFLUENCE AVEC LA GARTEMPE</t>
  </si>
  <si>
    <t xml:space="preserve">447.194265496272010</t>
  </si>
  <si>
    <t xml:space="preserve">257626.487342000007629</t>
  </si>
  <si>
    <t xml:space="preserve">447194265.495999991893768</t>
  </si>
  <si>
    <t xml:space="preserve">04091400</t>
  </si>
  <si>
    <t xml:space="preserve">RIVARENNES</t>
  </si>
  <si>
    <t xml:space="preserve">04091400|04092000</t>
  </si>
  <si>
    <t xml:space="preserve">FRGR0366A</t>
  </si>
  <si>
    <t xml:space="preserve">LA CREUSE DEPUIS LA CONFLUENCE DE LA GARTEMPE JUSQU'A DESCARTES</t>
  </si>
  <si>
    <t xml:space="preserve">126.212592899230003</t>
  </si>
  <si>
    <t xml:space="preserve">89285.880969999998342</t>
  </si>
  <si>
    <t xml:space="preserve">126212592.899000003933907</t>
  </si>
  <si>
    <t xml:space="preserve">FRGR0366B</t>
  </si>
  <si>
    <t xml:space="preserve">LA CREUSE DEPUIS DESCARTES JUSQU'A LA CONFLUENCE AVEC LA VIENNE</t>
  </si>
  <si>
    <t xml:space="preserve">57.187140641077697</t>
  </si>
  <si>
    <t xml:space="preserve">56850.614496800000779</t>
  </si>
  <si>
    <t xml:space="preserve">57187140.641099996864796</t>
  </si>
  <si>
    <t xml:space="preserve">04097200</t>
  </si>
  <si>
    <t xml:space="preserve">LA CELLE-SAINT-AVANT</t>
  </si>
  <si>
    <t xml:space="preserve">FRGR0367B</t>
  </si>
  <si>
    <t xml:space="preserve">LE TAURION DEPUIS LA RETENUE DE LAVAUD-GELADE JUSQU'A LA CONFLUENCE AVEC LA BANIZE</t>
  </si>
  <si>
    <t xml:space="preserve">22.299060978581799</t>
  </si>
  <si>
    <t xml:space="preserve">32147.236903299999540</t>
  </si>
  <si>
    <t xml:space="preserve">22299060.978599999099970</t>
  </si>
  <si>
    <t xml:space="preserve">FRGR0368A</t>
  </si>
  <si>
    <t xml:space="preserve">LE TAURION DEPUIS THAURON JUSQU'AU COMPLEXE DE LA ROCHE TALAMIE</t>
  </si>
  <si>
    <t xml:space="preserve">31.232112993443302</t>
  </si>
  <si>
    <t xml:space="preserve">37219.411928699999407</t>
  </si>
  <si>
    <t xml:space="preserve">31232112.993400000035763</t>
  </si>
  <si>
    <t xml:space="preserve">FRGR0368C</t>
  </si>
  <si>
    <t xml:space="preserve">LE TAURION DEPUIS LE COMPLEXE DE LA ROCHE TALAMIE JUSQU'AU COMPLEXE SAINT-MARC</t>
  </si>
  <si>
    <t xml:space="preserve">25.813611613699699</t>
  </si>
  <si>
    <t xml:space="preserve">30791.864885800001503</t>
  </si>
  <si>
    <t xml:space="preserve">25813611.613699998706579</t>
  </si>
  <si>
    <t xml:space="preserve">04077200</t>
  </si>
  <si>
    <t xml:space="preserve">SAINT-MARTIN-SAINTE-CATHERINE</t>
  </si>
  <si>
    <t xml:space="preserve">FRGR0369</t>
  </si>
  <si>
    <t xml:space="preserve">LE TAURION DEPUIS LA CONFLUENCE DE LA BANIZE JUSQU'A THAURON</t>
  </si>
  <si>
    <t xml:space="preserve">88.953632394061302</t>
  </si>
  <si>
    <t xml:space="preserve">72273.093312400000286</t>
  </si>
  <si>
    <t xml:space="preserve">88953632.394099995493889</t>
  </si>
  <si>
    <t xml:space="preserve">04076420</t>
  </si>
  <si>
    <t xml:space="preserve">SAINT-HILAIRE-LE-CHATEAU</t>
  </si>
  <si>
    <t xml:space="preserve">04076400|04076420</t>
  </si>
  <si>
    <t xml:space="preserve">FRGR0370</t>
  </si>
  <si>
    <t xml:space="preserve">LA COMBADE ET SES AFFLUENTS DEPUIS LA SOURCE JUSQU'A LA CONFLUENCE AVEC LA VIENNE</t>
  </si>
  <si>
    <t xml:space="preserve">190.192689496825011</t>
  </si>
  <si>
    <t xml:space="preserve">87406.889769899993553</t>
  </si>
  <si>
    <t xml:space="preserve">190192689.497000008821487</t>
  </si>
  <si>
    <t xml:space="preserve">04075882</t>
  </si>
  <si>
    <t xml:space="preserve">SAINT-DENIS-DES-MURS</t>
  </si>
  <si>
    <t xml:space="preserve">FRGR0371B</t>
  </si>
  <si>
    <t xml:space="preserve">LA MAULDE DEPUIS LA RETENUE DE VASSIVIERE JUSQU'A L'AMONT DU PLAN D'EAU DE MONT LARRON</t>
  </si>
  <si>
    <t xml:space="preserve">49.096616654149003</t>
  </si>
  <si>
    <t xml:space="preserve">44483.606373700000404</t>
  </si>
  <si>
    <t xml:space="preserve">49096616.654100000858307</t>
  </si>
  <si>
    <t xml:space="preserve">04075887</t>
  </si>
  <si>
    <t xml:space="preserve">SAINT-MARTIN-CHATEAU</t>
  </si>
  <si>
    <t xml:space="preserve">FRGR0371C</t>
  </si>
  <si>
    <t xml:space="preserve">LA MAULDE DEPUIS L'AMONT DU PLAN D'EAU DE MONT LARRON JUSQU'A LA CONFLUENCE AVEC LA VIENNE</t>
  </si>
  <si>
    <t xml:space="preserve">76.376229769920101</t>
  </si>
  <si>
    <t xml:space="preserve">65672.449941500002751</t>
  </si>
  <si>
    <t xml:space="preserve">76376229.769899994134903</t>
  </si>
  <si>
    <t xml:space="preserve">FRGR0372</t>
  </si>
  <si>
    <t xml:space="preserve">LA BANIZE ET SES AFFLUENTS DEPUIS LA SOURCE JUSQU'A LA CONFLUENCE AVEC LE TAURION</t>
  </si>
  <si>
    <t xml:space="preserve">105.295916356063998</t>
  </si>
  <si>
    <t xml:space="preserve">50114.076414700000896</t>
  </si>
  <si>
    <t xml:space="preserve">105295916.356000006198883</t>
  </si>
  <si>
    <t xml:space="preserve">FRGR0373</t>
  </si>
  <si>
    <t xml:space="preserve">LA VIGE ET SES AFFLUENTS DEPUIS LA SOURCE JUSQU'A LA CONFLUENCE AVEC LE TAURION</t>
  </si>
  <si>
    <t xml:space="preserve">132.097032102047990</t>
  </si>
  <si>
    <t xml:space="preserve">62789.141250599997875</t>
  </si>
  <si>
    <t xml:space="preserve">132097032.101999998092651</t>
  </si>
  <si>
    <t xml:space="preserve">FRGR0374</t>
  </si>
  <si>
    <t xml:space="preserve">LE RUISSEAU DU PALAIS ET SES AFFLUENTS DEPUIS LA SOURCE JUSQU'A LA CONFLUENCE AVEC LA VIENNE</t>
  </si>
  <si>
    <t xml:space="preserve">74.692037099047596</t>
  </si>
  <si>
    <t xml:space="preserve">41610.662184000000707</t>
  </si>
  <si>
    <t xml:space="preserve">74692037.099000006914139</t>
  </si>
  <si>
    <t xml:space="preserve">FRGR0375</t>
  </si>
  <si>
    <t xml:space="preserve">LA BRIANCE ET SES AFFLUENTS DEPUIS LA SOURCE JUSQU'A LA CONFLUENCE AVEC LA ROSELLE</t>
  </si>
  <si>
    <t xml:space="preserve">250.332811679611012</t>
  </si>
  <si>
    <t xml:space="preserve">93124.995172900002217</t>
  </si>
  <si>
    <t xml:space="preserve">250332811.680000007152557</t>
  </si>
  <si>
    <t xml:space="preserve">04079050</t>
  </si>
  <si>
    <t xml:space="preserve">LA CROISILLE-SUR-BRIANCE</t>
  </si>
  <si>
    <t xml:space="preserve">04079050|04079200|04079210</t>
  </si>
  <si>
    <t xml:space="preserve">FRGR0376</t>
  </si>
  <si>
    <t xml:space="preserve">LA BRIANCE DEPUIS LA CONFLUENCE DE LA ROSELLE JUSQU'A LA CONFLUENCE AVEC LA VIENNE</t>
  </si>
  <si>
    <t xml:space="preserve">53.436527823620899</t>
  </si>
  <si>
    <t xml:space="preserve">38096.687888000000385</t>
  </si>
  <si>
    <t xml:space="preserve">53436527.823600001633167</t>
  </si>
  <si>
    <t xml:space="preserve">04079600</t>
  </si>
  <si>
    <t xml:space="preserve">CONDAT-SUR-VIENNE</t>
  </si>
  <si>
    <t xml:space="preserve">FRGR0377</t>
  </si>
  <si>
    <t xml:space="preserve">LA ROSELLE ET SES AFFLUENTS DEPUIS LA SOURCE JUSQU'A LA CONFLUENCE AVEC LA BRIANCE</t>
  </si>
  <si>
    <t xml:space="preserve">131.411686786872991</t>
  </si>
  <si>
    <t xml:space="preserve">54976.771911600000749</t>
  </si>
  <si>
    <t xml:space="preserve">131411686.787000000476837</t>
  </si>
  <si>
    <t xml:space="preserve">FRGR0378</t>
  </si>
  <si>
    <t xml:space="preserve">LA BREUILH ET SES AFFLUENTS DEPUIS LA SOURCE JUSQU'A LA CONFLUENCE AVEC LA BRIANCE</t>
  </si>
  <si>
    <t xml:space="preserve">68.984791744955402</t>
  </si>
  <si>
    <t xml:space="preserve">45709.631947699999728</t>
  </si>
  <si>
    <t xml:space="preserve">68984791.745000004768372</t>
  </si>
  <si>
    <t xml:space="preserve">FRGR0379</t>
  </si>
  <si>
    <t xml:space="preserve">LA LIGOURE ET SES AFFLUENTS DEPUIS LA SOURCE JUSQU'A LA CONFLUENCE AVEC LA BRIANCE</t>
  </si>
  <si>
    <t xml:space="preserve">113.439270709531996</t>
  </si>
  <si>
    <t xml:space="preserve">48775.466423600002599</t>
  </si>
  <si>
    <t xml:space="preserve">113439270.709999993443489</t>
  </si>
  <si>
    <t xml:space="preserve">04079480</t>
  </si>
  <si>
    <t xml:space="preserve">SAINT-JEAN-LIGOURE</t>
  </si>
  <si>
    <t xml:space="preserve">FRGR0380</t>
  </si>
  <si>
    <t xml:space="preserve">L'AURENCE ET SES AFFLUENTS DEPUIS LA SOURCE JUSQU'A LA CONFLUENCE AVEC LA VIENNE</t>
  </si>
  <si>
    <t xml:space="preserve">94.246478202552595</t>
  </si>
  <si>
    <t xml:space="preserve">52380.722311300000001</t>
  </si>
  <si>
    <t xml:space="preserve">94246478.202600002288818</t>
  </si>
  <si>
    <t xml:space="preserve">04079700</t>
  </si>
  <si>
    <t xml:space="preserve">AIXE-SUR-VIENNE</t>
  </si>
  <si>
    <t xml:space="preserve">FRGR0381</t>
  </si>
  <si>
    <t xml:space="preserve">L'AIXETTE ET SES AFFLUENTS DEPUIS LA SOURCE JUSQU'A LA CONFLUENCE AVEC LA VIENNE</t>
  </si>
  <si>
    <t xml:space="preserve">162.413979993687008</t>
  </si>
  <si>
    <t xml:space="preserve">74509.054719899999327</t>
  </si>
  <si>
    <t xml:space="preserve">162413979.993999987840652</t>
  </si>
  <si>
    <t xml:space="preserve">04079750</t>
  </si>
  <si>
    <t xml:space="preserve">FRGR0382</t>
  </si>
  <si>
    <t xml:space="preserve">LA GLANE ET SES AFFLUENTS DEPUIS LA SOURCE JUSQU'A LA CONFLUENCE AVEC LA VIENNE</t>
  </si>
  <si>
    <t xml:space="preserve">311.318611116020008</t>
  </si>
  <si>
    <t xml:space="preserve">101282.747996000005514</t>
  </si>
  <si>
    <t xml:space="preserve">311318611.115999996662140</t>
  </si>
  <si>
    <t xml:space="preserve">04080830</t>
  </si>
  <si>
    <t xml:space="preserve">ORADOUR-SUR-GLANE</t>
  </si>
  <si>
    <t xml:space="preserve">FRGR0383</t>
  </si>
  <si>
    <t xml:space="preserve">LA GORRE ET SES AFFLUENTS DEPUIS LA SOURCE JUSQU'A LA CONFLUENCE AVEC LA VIENNE</t>
  </si>
  <si>
    <t xml:space="preserve">206.929295967282997</t>
  </si>
  <si>
    <t xml:space="preserve">83210.786644199994043</t>
  </si>
  <si>
    <t xml:space="preserve">206929295.967000007629395</t>
  </si>
  <si>
    <t xml:space="preserve">04080950</t>
  </si>
  <si>
    <t xml:space="preserve">ROCHECHOUART</t>
  </si>
  <si>
    <t xml:space="preserve">FRGR0384</t>
  </si>
  <si>
    <t xml:space="preserve">LA GRAINE ET SES AFFLUENTS DEPUIS LA SOURCE JUSQU'A LA CONFLUENCE AVEC LA VIENNE</t>
  </si>
  <si>
    <t xml:space="preserve">138.383410803691987</t>
  </si>
  <si>
    <t xml:space="preserve">59433.755786599998828</t>
  </si>
  <si>
    <t xml:space="preserve">138383410.803999990224838</t>
  </si>
  <si>
    <t xml:space="preserve">FRGR0385</t>
  </si>
  <si>
    <t xml:space="preserve">LE GOIRE ET SES AFFLUENTS DEPUIS LA SOURCE JUSQU'A LA CONFLUENCE AVEC LA VIENNE</t>
  </si>
  <si>
    <t xml:space="preserve">159.058649829356000</t>
  </si>
  <si>
    <t xml:space="preserve">60387.212514999999257</t>
  </si>
  <si>
    <t xml:space="preserve">159058649.828999996185303</t>
  </si>
  <si>
    <t xml:space="preserve">04082090</t>
  </si>
  <si>
    <t xml:space="preserve">SAINT-MAURICE-DES-LIONS</t>
  </si>
  <si>
    <t xml:space="preserve">FRGR0386</t>
  </si>
  <si>
    <t xml:space="preserve">L'ISSOIRE ET SES AFFLUENTS DEPUIS LA SOURCE JUSQU'A LA CONFLUENCE AVEC LA MARCHANDAINE</t>
  </si>
  <si>
    <t xml:space="preserve">172.547648471866012</t>
  </si>
  <si>
    <t xml:space="preserve">64029.729936900002940</t>
  </si>
  <si>
    <t xml:space="preserve">172547648.472000002861023</t>
  </si>
  <si>
    <t xml:space="preserve">FRGR0387</t>
  </si>
  <si>
    <t xml:space="preserve">L'ISSOIRE DEPUIS LA CONFLUENCE DE LA MARCHANDAINE JUSQU'A LA CONFLUENCE AVEC LA VIENNE</t>
  </si>
  <si>
    <t xml:space="preserve">32.141411644924602</t>
  </si>
  <si>
    <t xml:space="preserve">28342.402753999998822</t>
  </si>
  <si>
    <t xml:space="preserve">32141411.644900001585484</t>
  </si>
  <si>
    <t xml:space="preserve">FRGR0388</t>
  </si>
  <si>
    <t xml:space="preserve">LA MARCHANDAINE ET SES AFFLUENTS DEPUIS LA SOURCE JUSQU'A LA CONFLUENCE AVEC L'ISSOIRE</t>
  </si>
  <si>
    <t xml:space="preserve">53.454988012034903</t>
  </si>
  <si>
    <t xml:space="preserve">42600.210015700002259</t>
  </si>
  <si>
    <t xml:space="preserve">53454988.012000001966953</t>
  </si>
  <si>
    <t xml:space="preserve">300.368469626217006</t>
  </si>
  <si>
    <t xml:space="preserve">98391.010278400004609</t>
  </si>
  <si>
    <t xml:space="preserve">300368469.625999987125397</t>
  </si>
  <si>
    <t xml:space="preserve">Vérif données --&gt; peu de données. Deux qualito sur la ME. Seul celui-ci dépasse (1 seul dépassement). A voir lors de la concertation.</t>
  </si>
  <si>
    <t xml:space="preserve">FRGR0390</t>
  </si>
  <si>
    <t xml:space="preserve">LA PETITE BLOURDE ET SES AFFLUENTS DEPUIS LA SOURCE JUSQU'A LA CONFLUENCE AVEC LA VIENNE</t>
  </si>
  <si>
    <t xml:space="preserve">102.558990977091000</t>
  </si>
  <si>
    <t xml:space="preserve">55153.363211500000034</t>
  </si>
  <si>
    <t xml:space="preserve">102558990.976999998092651</t>
  </si>
  <si>
    <t xml:space="preserve">04082375</t>
  </si>
  <si>
    <t xml:space="preserve">PERSAC</t>
  </si>
  <si>
    <t xml:space="preserve">verif sur 10 ans --&gt; pics tous les hivers &gt;18 mg/l</t>
  </si>
  <si>
    <t xml:space="preserve">FRGR0391</t>
  </si>
  <si>
    <t xml:space="preserve">LE CLAIN ET SES AFFLUENTS DEPUIS LA SOURCE JUSQU'A SOMMIERES-DU-CLAIN</t>
  </si>
  <si>
    <t xml:space="preserve">232.256353141283000</t>
  </si>
  <si>
    <t xml:space="preserve">100529.779141999999410</t>
  </si>
  <si>
    <t xml:space="preserve">232256353.141000002622604</t>
  </si>
  <si>
    <t xml:space="preserve">04082540</t>
  </si>
  <si>
    <t xml:space="preserve">PAYROUX</t>
  </si>
  <si>
    <t xml:space="preserve">FRGR0392A</t>
  </si>
  <si>
    <t xml:space="preserve">LE CLAIN DEPUIS SOMMIERES-DU-CLAIN JUSQU'A SAINT-BENOIT</t>
  </si>
  <si>
    <t xml:space="preserve">189.211172835648000</t>
  </si>
  <si>
    <t xml:space="preserve">119901.774791999996523</t>
  </si>
  <si>
    <t xml:space="preserve">189211172.835999995470047</t>
  </si>
  <si>
    <t xml:space="preserve">04082550</t>
  </si>
  <si>
    <t xml:space="preserve">ANCHE</t>
  </si>
  <si>
    <t xml:space="preserve">04082550|04082700|04082800</t>
  </si>
  <si>
    <t xml:space="preserve">FRGR0392B</t>
  </si>
  <si>
    <t xml:space="preserve">LE CLAIN DEPUIS SAINT-BENOIT JUSQU'A LA CONFLUENCE AVEC LA VIENNE</t>
  </si>
  <si>
    <t xml:space="preserve">357.802406905356008</t>
  </si>
  <si>
    <t xml:space="preserve">122785.793109999998705</t>
  </si>
  <si>
    <t xml:space="preserve">357802406.904999971389771</t>
  </si>
  <si>
    <t xml:space="preserve">04083000</t>
  </si>
  <si>
    <t xml:space="preserve">SAINT-BENOIT</t>
  </si>
  <si>
    <t xml:space="preserve">04083000|04085000|04085500</t>
  </si>
  <si>
    <t xml:space="preserve">FRGR0393A</t>
  </si>
  <si>
    <t xml:space="preserve">LA DIVE DE COUHE ET SES AFFLUENTS DEPUIS LA SOURCE JUSQU'A COUHE</t>
  </si>
  <si>
    <t xml:space="preserve">253.147894829977986</t>
  </si>
  <si>
    <t xml:space="preserve">89596.176166200006264</t>
  </si>
  <si>
    <t xml:space="preserve">253147894.830000013113022</t>
  </si>
  <si>
    <t xml:space="preserve">04082600</t>
  </si>
  <si>
    <t xml:space="preserve">ROM</t>
  </si>
  <si>
    <t xml:space="preserve">FRGR0393B</t>
  </si>
  <si>
    <t xml:space="preserve">LA DIVE DE COUHE ET SES AFFLUENTS DEPUIS COUHE JUSQU'A LA CONFLUENCE AVEC LE CLAIN</t>
  </si>
  <si>
    <t xml:space="preserve">240.434181369724996</t>
  </si>
  <si>
    <t xml:space="preserve">101678.069967000003089</t>
  </si>
  <si>
    <t xml:space="preserve">240434181.370000004768372</t>
  </si>
  <si>
    <t xml:space="preserve">04082650</t>
  </si>
  <si>
    <t xml:space="preserve">PAYRE</t>
  </si>
  <si>
    <t xml:space="preserve">04082650|04521000</t>
  </si>
  <si>
    <t xml:space="preserve">FRGR0394</t>
  </si>
  <si>
    <t xml:space="preserve">LA VONNE ET SES AFFLUENTS DEPUIS LA SOURCE JUSQU'A LA CONFLUENCE AVEC LE CLAIN</t>
  </si>
  <si>
    <t xml:space="preserve">312.397995675847028</t>
  </si>
  <si>
    <t xml:space="preserve">125336.947171000007074</t>
  </si>
  <si>
    <t xml:space="preserve">312397995.675999999046326</t>
  </si>
  <si>
    <t xml:space="preserve">04082740</t>
  </si>
  <si>
    <t xml:space="preserve">JAZENEUIL</t>
  </si>
  <si>
    <t xml:space="preserve">04082720|04082740|04082750|04522002</t>
  </si>
  <si>
    <t xml:space="preserve">FRGR0395</t>
  </si>
  <si>
    <t xml:space="preserve">LA CLOUERE ET SES AFFLUENTS DEPUIS LA SOURCE JUSQU'A LA CONFLUENCE AVEC LE CLAIN</t>
  </si>
  <si>
    <t xml:space="preserve">384.524118972040981</t>
  </si>
  <si>
    <t xml:space="preserve">148973.615213000011863</t>
  </si>
  <si>
    <t xml:space="preserve">384524118.972000002861023</t>
  </si>
  <si>
    <t xml:space="preserve">04082790</t>
  </si>
  <si>
    <t xml:space="preserve">CHATEAU-LARCHER</t>
  </si>
  <si>
    <t xml:space="preserve">04082760|04082790</t>
  </si>
  <si>
    <t xml:space="preserve">FRGR0396</t>
  </si>
  <si>
    <t xml:space="preserve">L'AUXANCE ET SES AFFLUENTS DEPUIS LA SOURCE JUSQU'A LA CONFLUENCE AVEC LE CLAIN</t>
  </si>
  <si>
    <t xml:space="preserve">326.352453085960008</t>
  </si>
  <si>
    <t xml:space="preserve">107625.176735000000917</t>
  </si>
  <si>
    <t xml:space="preserve">326352453.086000025272369</t>
  </si>
  <si>
    <t xml:space="preserve">04084650</t>
  </si>
  <si>
    <t xml:space="preserve">CHASSENEUIL-DU-POITOU</t>
  </si>
  <si>
    <t xml:space="preserve">04084250|04084650|04524000</t>
  </si>
  <si>
    <t xml:space="preserve">FRGR0397</t>
  </si>
  <si>
    <t xml:space="preserve">LA BOIVRE ET SES AFFLUENTS DEPUIS LA SOURCE JUSQU'A LA CONFLUENCE AVEC LE CLAIN</t>
  </si>
  <si>
    <t xml:space="preserve">203.265886393952002</t>
  </si>
  <si>
    <t xml:space="preserve">86889.870987999995123</t>
  </si>
  <si>
    <t xml:space="preserve">203265886.393999993801117</t>
  </si>
  <si>
    <t xml:space="preserve">04082930</t>
  </si>
  <si>
    <t xml:space="preserve">POITIERS</t>
  </si>
  <si>
    <t xml:space="preserve">FRGR0398</t>
  </si>
  <si>
    <t xml:space="preserve">LA PALLU ET SES AFFLUENTS DEPUIS LA SOURCE JUSQU'A LA CONFLUENCE AVEC LE CLAIN</t>
  </si>
  <si>
    <t xml:space="preserve">226.809652819636995</t>
  </si>
  <si>
    <t xml:space="preserve">83119.360031300006085</t>
  </si>
  <si>
    <t xml:space="preserve">226809652.819999992847443</t>
  </si>
  <si>
    <t xml:space="preserve">04085180</t>
  </si>
  <si>
    <t xml:space="preserve">JAUNAY-MARIGNY</t>
  </si>
  <si>
    <t xml:space="preserve">FRGR0399</t>
  </si>
  <si>
    <t xml:space="preserve">L'OZON ET SES AFFLUENTS DEPUIS LA SOURCE JUSQU'A LA CONFLUENCE AVEC LA VIENNE</t>
  </si>
  <si>
    <t xml:space="preserve">231.819311957151001</t>
  </si>
  <si>
    <t xml:space="preserve">107007.205696000004536</t>
  </si>
  <si>
    <t xml:space="preserve">231819311.956999987363815</t>
  </si>
  <si>
    <t xml:space="preserve">04086100</t>
  </si>
  <si>
    <t xml:space="preserve">CHATELLERAULT</t>
  </si>
  <si>
    <t xml:space="preserve">FRGR0400</t>
  </si>
  <si>
    <t xml:space="preserve">L'ENVIGNE ET SES AFFLUENTS DEPUIS LA SOURCE JUSQU'A LA CONFLUENCE AVEC LA VIENNE</t>
  </si>
  <si>
    <t xml:space="preserve">253.849752884167003</t>
  </si>
  <si>
    <t xml:space="preserve">79020.691303900006460</t>
  </si>
  <si>
    <t xml:space="preserve">253849752.884000003337860</t>
  </si>
  <si>
    <t xml:space="preserve">04086320</t>
  </si>
  <si>
    <t xml:space="preserve">THURE</t>
  </si>
  <si>
    <t xml:space="preserve">226.843491348453000</t>
  </si>
  <si>
    <t xml:space="preserve">75002.423301100003300</t>
  </si>
  <si>
    <t xml:space="preserve">226843491.347999989986420</t>
  </si>
  <si>
    <t xml:space="preserve">04089100</t>
  </si>
  <si>
    <t xml:space="preserve">04089100|04089200</t>
  </si>
  <si>
    <t xml:space="preserve">Vérif données sur 10 ans --&gt; 4 dépassements de 18 mg/l, pics automne ou fin hiver +qaulito RN. A voir de la concertation</t>
  </si>
  <si>
    <t xml:space="preserve">152.532946793571995</t>
  </si>
  <si>
    <t xml:space="preserve">162753.838787999993656</t>
  </si>
  <si>
    <t xml:space="preserve">152532946.793999999761581</t>
  </si>
  <si>
    <t xml:space="preserve">04090000</t>
  </si>
  <si>
    <t xml:space="preserve">04089500|04090000</t>
  </si>
  <si>
    <t xml:space="preserve">Qualito RN + qualito compl &gt; 18 mg/l. verif donnnées sur 10 ans --&gt; deux pics en 2019 &gt; 18 mg/l (dégradation)</t>
  </si>
  <si>
    <t xml:space="preserve">FRGR0403</t>
  </si>
  <si>
    <t xml:space="preserve">LA ROZEILLE ET SES AFFLUENTS DEPUIS LA SOURCE JUSQU'A LA CONFLUENCE AVEC LA CREUSE</t>
  </si>
  <si>
    <t xml:space="preserve">188.659782245861010</t>
  </si>
  <si>
    <t xml:space="preserve">85136.008777099996223</t>
  </si>
  <si>
    <t xml:space="preserve">188659782.245999991893768</t>
  </si>
  <si>
    <t xml:space="preserve">192.056084048460008</t>
  </si>
  <si>
    <t xml:space="preserve">70472.072884499997599</t>
  </si>
  <si>
    <t xml:space="preserve">192056084.048000007867813</t>
  </si>
  <si>
    <t xml:space="preserve">04089300</t>
  </si>
  <si>
    <t xml:space="preserve">Vérif données sur 10 ans --&gt; un seul dépassement de 18 mg/l. pics hivernaux en augmentation. Qualito RN. A voir lors de la concertation.</t>
  </si>
  <si>
    <t xml:space="preserve">FRGR0405</t>
  </si>
  <si>
    <t xml:space="preserve">LA SEDELLE ET SES AFFLUENTS DEPUIS LA SOURCE JUSQU'AU COMPLEXE D'EGUZON</t>
  </si>
  <si>
    <t xml:space="preserve">160.243305685681008</t>
  </si>
  <si>
    <t xml:space="preserve">75222.549923900005524</t>
  </si>
  <si>
    <t xml:space="preserve">160243305.685999989509583</t>
  </si>
  <si>
    <t xml:space="preserve">04090500</t>
  </si>
  <si>
    <t xml:space="preserve">CROZANT</t>
  </si>
  <si>
    <t xml:space="preserve">04090100|04090500</t>
  </si>
  <si>
    <t xml:space="preserve">FRGR0406</t>
  </si>
  <si>
    <t xml:space="preserve">LA BREZENTINE ET SES AFFLUENTS DEPUIS LA SOURCE JUSQU'A LA CONFLUENCE AVEC LA SEDELLE</t>
  </si>
  <si>
    <t xml:space="preserve">83.597570241705498</t>
  </si>
  <si>
    <t xml:space="preserve">53361.789245699997991</t>
  </si>
  <si>
    <t xml:space="preserve">83597570.241699993610382</t>
  </si>
  <si>
    <t xml:space="preserve">04090400</t>
  </si>
  <si>
    <t xml:space="preserve">SAGNAT</t>
  </si>
  <si>
    <t xml:space="preserve">Qualito complémentaire classant - RN non classant. Sur 10 ans, 1 seul dépassement des 18 mg/l et faible dépassement (19).</t>
  </si>
  <si>
    <t xml:space="preserve">FRGR0407</t>
  </si>
  <si>
    <t xml:space="preserve">LA BOUZANNE ET SES AFFLUENTS DEPUIS JEU-LES-BOIS JUSQU'A LA CONFLUENCE AVEC LA CREUSE</t>
  </si>
  <si>
    <t xml:space="preserve">213.558146267305005</t>
  </si>
  <si>
    <t xml:space="preserve">101231.994065999999293</t>
  </si>
  <si>
    <t xml:space="preserve">213558146.266999989748001</t>
  </si>
  <si>
    <t xml:space="preserve">04091250</t>
  </si>
  <si>
    <t xml:space="preserve">VELLES</t>
  </si>
  <si>
    <t xml:space="preserve">FRGR0408B</t>
  </si>
  <si>
    <t xml:space="preserve">LE SUIN ET SES AFFLUENTS DEPUIS LE COMPLEXE DE LA MER ROUGE JUSQU'A LA CONFLUENCE AVEC LA CREUSE</t>
  </si>
  <si>
    <t xml:space="preserve">97.498099654298898</t>
  </si>
  <si>
    <t xml:space="preserve">50286.458478000000468</t>
  </si>
  <si>
    <t xml:space="preserve">97498099.654300004243851</t>
  </si>
  <si>
    <t xml:space="preserve">FRGR0409</t>
  </si>
  <si>
    <t xml:space="preserve">LA GARTEMPE ET SES AFFLUENTS DEPUIS LA SOURCE JUSQU'A LA CONFLUENCE AVEC L'ARDOUR</t>
  </si>
  <si>
    <t xml:space="preserve">375.120849221149001</t>
  </si>
  <si>
    <t xml:space="preserve">129164.487320000000182</t>
  </si>
  <si>
    <t xml:space="preserve">375120849.221000015735626</t>
  </si>
  <si>
    <t xml:space="preserve">04092800</t>
  </si>
  <si>
    <t xml:space="preserve">LE GRAND-BOURG</t>
  </si>
  <si>
    <t xml:space="preserve">04092550|04092800</t>
  </si>
  <si>
    <t xml:space="preserve">FRGR0410A</t>
  </si>
  <si>
    <t xml:space="preserve">LA GARTEMPE DEPUIS LA CONFLUENCE DE L'ARDOUR JUSQU'A LA CONFLUENCE AVEC LE VINCOU</t>
  </si>
  <si>
    <t xml:space="preserve">151.687423073561007</t>
  </si>
  <si>
    <t xml:space="preserve">101876.844763999994029</t>
  </si>
  <si>
    <t xml:space="preserve">151687423.074000000953674</t>
  </si>
  <si>
    <t xml:space="preserve">04093500</t>
  </si>
  <si>
    <t xml:space="preserve">BESSINES-SUR-GARTEMPE</t>
  </si>
  <si>
    <t xml:space="preserve">FRGR0410B</t>
  </si>
  <si>
    <t xml:space="preserve">LA GARTEMPE DEPUIS LA CONFLUENCE DU VINCOU JUSQU'A LA CONFLUENCE AVEC LA BRAME</t>
  </si>
  <si>
    <t xml:space="preserve">65.022505273668500</t>
  </si>
  <si>
    <t xml:space="preserve">54636.970372600000701</t>
  </si>
  <si>
    <t xml:space="preserve">65022505.273699998855591</t>
  </si>
  <si>
    <t xml:space="preserve">04095100</t>
  </si>
  <si>
    <t xml:space="preserve">SAINT-BONNET-DE-BELLAC</t>
  </si>
  <si>
    <t xml:space="preserve">FRGR0411A</t>
  </si>
  <si>
    <t xml:space="preserve">LA GARTEMPE DEPUIS LA CONFLUENCE DE LA BRAME JUSQU'A MONTMORILLON</t>
  </si>
  <si>
    <t xml:space="preserve">82.306438463996898</t>
  </si>
  <si>
    <t xml:space="preserve">64139.780397700000321</t>
  </si>
  <si>
    <t xml:space="preserve">82306438.464000001549721</t>
  </si>
  <si>
    <t xml:space="preserve">04095900</t>
  </si>
  <si>
    <t xml:space="preserve">SAULGE</t>
  </si>
  <si>
    <t xml:space="preserve">FRGR0411B</t>
  </si>
  <si>
    <t xml:space="preserve">LA GARTEMPE DEPUIS MONTMORILLON JUSQU'A LA CONFLUENCE AVEC LA CREUSE</t>
  </si>
  <si>
    <t xml:space="preserve">312.983629239506001</t>
  </si>
  <si>
    <t xml:space="preserve">138603.823808999994071</t>
  </si>
  <si>
    <t xml:space="preserve">312983629.240000009536743</t>
  </si>
  <si>
    <t xml:space="preserve">04096665</t>
  </si>
  <si>
    <t xml:space="preserve">LA ROCHE-POSAY</t>
  </si>
  <si>
    <t xml:space="preserve">04096100|04096665</t>
  </si>
  <si>
    <t xml:space="preserve">149.089693521459992</t>
  </si>
  <si>
    <t xml:space="preserve">90166.685841500002425</t>
  </si>
  <si>
    <t xml:space="preserve">149089693.520999997854233</t>
  </si>
  <si>
    <t xml:space="preserve">vérif sur 10 ans --&gt; 1 seul dépassement de 18 mg/l (23), un 2e pic après la 7e camp à 18 mg/l. (voir pendant la concertation ?)</t>
  </si>
  <si>
    <t xml:space="preserve">FRGR0413</t>
  </si>
  <si>
    <t xml:space="preserve">L'ANGLIN ET SES AFFLUENTS DEPUIS LA SOURCE JUSQU'A LA CONFLUENCE AVEC L'ABLOUX</t>
  </si>
  <si>
    <t xml:space="preserve">224.131739538726009</t>
  </si>
  <si>
    <t xml:space="preserve">76985.714010600000620</t>
  </si>
  <si>
    <t xml:space="preserve">224131739.539000004529953</t>
  </si>
  <si>
    <t xml:space="preserve">04096105</t>
  </si>
  <si>
    <t xml:space="preserve">LA CHATRE-LANGLIN</t>
  </si>
  <si>
    <t xml:space="preserve">55.123201712507203</t>
  </si>
  <si>
    <t xml:space="preserve">59718.924412200001825</t>
  </si>
  <si>
    <t xml:space="preserve">55123201.712499998509884</t>
  </si>
  <si>
    <t xml:space="preserve">04096430</t>
  </si>
  <si>
    <t xml:space="preserve">vérif sur 10 ans --&gt; 1 seul dépassement de 18 mg/l (19), un 2e pic après la 7e camp à 15 mg/l. (RN --&gt; voir après la concertation)</t>
  </si>
  <si>
    <t xml:space="preserve">FRGR0415A</t>
  </si>
  <si>
    <t xml:space="preserve">L'ARDOUR ET SES AFFLUENTS DEPUIS LA SOURCE JUSQU'AU BARRAGE DE LA RETENUE DU PONT A L'AGE</t>
  </si>
  <si>
    <t xml:space="preserve">135.709585694216003</t>
  </si>
  <si>
    <t xml:space="preserve">62732.106743199998164</t>
  </si>
  <si>
    <t xml:space="preserve">135709585.694000005722046</t>
  </si>
  <si>
    <t xml:space="preserve">FRGR0415C</t>
  </si>
  <si>
    <t xml:space="preserve">L'ARDOUR ET SES AFFLUENTS DEPUIS LA RETENUE DU PONT A L'AGE JUSQU'A LA CONFLUENCE AVEC LA GARTEMPE</t>
  </si>
  <si>
    <t xml:space="preserve">56.719154585878300</t>
  </si>
  <si>
    <t xml:space="preserve">44955.992144199997711</t>
  </si>
  <si>
    <t xml:space="preserve">56719154.585900001227856</t>
  </si>
  <si>
    <t xml:space="preserve">FRGR0416A</t>
  </si>
  <si>
    <t xml:space="preserve">LA COUZE ET SES AFFLUENTS DEPUIS LA SOURCE JUSQU'AU COMPLEXE DE SAINT-PARDOUX</t>
  </si>
  <si>
    <t xml:space="preserve">46.098843681523803</t>
  </si>
  <si>
    <t xml:space="preserve">36879.135464999999385</t>
  </si>
  <si>
    <t xml:space="preserve">46098843.681500002741814</t>
  </si>
  <si>
    <t xml:space="preserve">FRGR0416C</t>
  </si>
  <si>
    <t xml:space="preserve">LA COUZE DEPUIS LE COMPLEXE DE SAINT-PARDOUX JUSQU'A LA CONFLUENCE AVEC LA GARTEMPE</t>
  </si>
  <si>
    <t xml:space="preserve">40.064385975828998</t>
  </si>
  <si>
    <t xml:space="preserve">38572.935520300001372</t>
  </si>
  <si>
    <t xml:space="preserve">40064385.975800000131130</t>
  </si>
  <si>
    <t xml:space="preserve">FRGR0417</t>
  </si>
  <si>
    <t xml:space="preserve">LA SEMME ET SES AFFLUENTS DEPUIS LA SOURCE JUSQU'A LA CONFLUENCE AVEC LA GARTEMPE</t>
  </si>
  <si>
    <t xml:space="preserve">184.251878447796997</t>
  </si>
  <si>
    <t xml:space="preserve">86424.634297099997639</t>
  </si>
  <si>
    <t xml:space="preserve">184251878.448000013828278</t>
  </si>
  <si>
    <t xml:space="preserve">04093800</t>
  </si>
  <si>
    <t xml:space="preserve">DROUX</t>
  </si>
  <si>
    <t xml:space="preserve">FRGR0418</t>
  </si>
  <si>
    <t xml:space="preserve">LE VINCOU ET SES AFFLUENTS DEPUIS LA SOURCE JUSQU'A LA CONFLUENCE AVEC LA GARTEMPE</t>
  </si>
  <si>
    <t xml:space="preserve">286.503108201532996</t>
  </si>
  <si>
    <t xml:space="preserve">100677.174152999999933</t>
  </si>
  <si>
    <t xml:space="preserve">286503108.202000021934509</t>
  </si>
  <si>
    <t xml:space="preserve">04094200</t>
  </si>
  <si>
    <t xml:space="preserve">THOURON</t>
  </si>
  <si>
    <t xml:space="preserve">FRGR0419</t>
  </si>
  <si>
    <t xml:space="preserve">LA BRAME ET SES AFFLUENTS DEPUIS LA SOURCE JUSQU'A LA CONFLUENCE AVEC LA GARTEMPE</t>
  </si>
  <si>
    <t xml:space="preserve">272.390981295361996</t>
  </si>
  <si>
    <t xml:space="preserve">103902.565338000000338</t>
  </si>
  <si>
    <t xml:space="preserve">272390981.295000016689301</t>
  </si>
  <si>
    <t xml:space="preserve">04095190</t>
  </si>
  <si>
    <t xml:space="preserve">ORADOUR-SAINT-GENEST</t>
  </si>
  <si>
    <t xml:space="preserve">FRGR0420</t>
  </si>
  <si>
    <t xml:space="preserve">L'ABLOUX ET SES AFFLUENTS DEPUIS LA SOURCE JUSQU'A LA CONFLUENCE AVEC L'ANGLIN</t>
  </si>
  <si>
    <t xml:space="preserve">274.893710332758985</t>
  </si>
  <si>
    <t xml:space="preserve">103675.279339000000618</t>
  </si>
  <si>
    <t xml:space="preserve">274893710.333000004291534</t>
  </si>
  <si>
    <t xml:space="preserve">FRGR0421</t>
  </si>
  <si>
    <t xml:space="preserve">LA BENAIZE DEPUIS LA CONFLUENCE DE L'ASSE JUSQU'A LA CONFLUENCE AVEC L'ANGLIN</t>
  </si>
  <si>
    <t xml:space="preserve">53.199903505011100</t>
  </si>
  <si>
    <t xml:space="preserve">51428.950035200003185</t>
  </si>
  <si>
    <t xml:space="preserve">53199903.505000002682209</t>
  </si>
  <si>
    <t xml:space="preserve">271.157342583479021</t>
  </si>
  <si>
    <t xml:space="preserve">108571.508157000003848</t>
  </si>
  <si>
    <t xml:space="preserve">271157342.583000004291534</t>
  </si>
  <si>
    <t xml:space="preserve">04096360</t>
  </si>
  <si>
    <t xml:space="preserve">Verif sur 10 ans --&gt; 1 seul dépassement (20) sur 81 mesures. Pb station ? (même si signature agricole présente). A voir lors de la concertation.</t>
  </si>
  <si>
    <t xml:space="preserve">179.514011839682013</t>
  </si>
  <si>
    <t xml:space="preserve">75722.952566599997226</t>
  </si>
  <si>
    <t xml:space="preserve">179514011.840000003576279</t>
  </si>
  <si>
    <t xml:space="preserve">04096400</t>
  </si>
  <si>
    <t xml:space="preserve">Verif sur 10 ans --&gt; deux dépassements des 18 mg/l. pics hivernaux en progression jusqu'à dépassement de 18 mg/l (19) pendant l'hiver2018-2019. A voir avec la concertation.</t>
  </si>
  <si>
    <t xml:space="preserve">219.286116701196988</t>
  </si>
  <si>
    <t xml:space="preserve">93927.066759499997715</t>
  </si>
  <si>
    <t xml:space="preserve">219286116.701000005006790</t>
  </si>
  <si>
    <t xml:space="preserve">04096590</t>
  </si>
  <si>
    <t xml:space="preserve">verif sur 10 ans --&gt; plusieurs dépassement des 18 mg/l pic hivernaux + qualito RN</t>
  </si>
  <si>
    <t xml:space="preserve">FRGR0425</t>
  </si>
  <si>
    <t xml:space="preserve">LA CLAISE ET SES AFFLUENTS DEPUIS LA SOURCE JUSQU'A LA CONFLUENCE AVEC LE RAU DES CINQ BONDES</t>
  </si>
  <si>
    <t xml:space="preserve">507.499796449139978</t>
  </si>
  <si>
    <t xml:space="preserve">150611.223094999993918</t>
  </si>
  <si>
    <t xml:space="preserve">507499796.449000000953674</t>
  </si>
  <si>
    <t xml:space="preserve">FRGR0426</t>
  </si>
  <si>
    <t xml:space="preserve">LA CLAISE DEPUIS LA CONFLUENCE DU RAU DES CINQ BONDES JUSQU'A LA CONFLUENCE AVEC LA CREUSE</t>
  </si>
  <si>
    <t xml:space="preserve">147.176961146073012</t>
  </si>
  <si>
    <t xml:space="preserve">113024.365737000000081</t>
  </si>
  <si>
    <t xml:space="preserve">147176961.145999997854233</t>
  </si>
  <si>
    <t xml:space="preserve">04096800</t>
  </si>
  <si>
    <t xml:space="preserve">ABILLY</t>
  </si>
  <si>
    <t xml:space="preserve">FRGR0427</t>
  </si>
  <si>
    <t xml:space="preserve">LA LUIRE ET SES AFFLUENTS DEPUIS LA SOURCE JUSQU'A LA CONFLUENCE AVEC LA CREUSE</t>
  </si>
  <si>
    <t xml:space="preserve">99.361768929790301</t>
  </si>
  <si>
    <t xml:space="preserve">49627.661312099997303</t>
  </si>
  <si>
    <t xml:space="preserve">99361768.929800003767014</t>
  </si>
  <si>
    <t xml:space="preserve">04096690</t>
  </si>
  <si>
    <t xml:space="preserve">LESIGNY</t>
  </si>
  <si>
    <t xml:space="preserve">FRGR0428B</t>
  </si>
  <si>
    <t xml:space="preserve">LES CINQ BONDES ET SES AFFLUENTS DEPUIS LA SOURCE JUSQU'A LA CONFLUENCE AVEC LA CLAISE</t>
  </si>
  <si>
    <t xml:space="preserve">155.549329466961012</t>
  </si>
  <si>
    <t xml:space="preserve">80126.802467700006673</t>
  </si>
  <si>
    <t xml:space="preserve">155549329.467000007629395</t>
  </si>
  <si>
    <t xml:space="preserve">FRGR0429</t>
  </si>
  <si>
    <t xml:space="preserve">L'AIGRONNE ET SES AFFLUENTS DEPUIS LA SOURCE JUSQU'A LA CONFLUENCE AVEC LA CLAISE</t>
  </si>
  <si>
    <t xml:space="preserve">152.092419611329007</t>
  </si>
  <si>
    <t xml:space="preserve">72782.290600199994515</t>
  </si>
  <si>
    <t xml:space="preserve">152092419.611000001430511</t>
  </si>
  <si>
    <t xml:space="preserve">FRGR0430</t>
  </si>
  <si>
    <t xml:space="preserve">LE BRIGNON ET SES AFFLUENTS DEPUIS LA SOURCE JUSQU'A LA CONFLUENCE AVEC LA CLAISE</t>
  </si>
  <si>
    <t xml:space="preserve">116.664131462081997</t>
  </si>
  <si>
    <t xml:space="preserve">64262.505704900002456</t>
  </si>
  <si>
    <t xml:space="preserve">116664131.461999997496605</t>
  </si>
  <si>
    <t xml:space="preserve">FRGR0431</t>
  </si>
  <si>
    <t xml:space="preserve">L'ESVES DEPUIS ESVES-LE-MOUTIER JUSQU'A LA CONFLUENCE AVEC LA CREUSE</t>
  </si>
  <si>
    <t xml:space="preserve">85.577924947135998</t>
  </si>
  <si>
    <t xml:space="preserve">83418.852636900002835</t>
  </si>
  <si>
    <t xml:space="preserve">85577924.947099998593330</t>
  </si>
  <si>
    <t xml:space="preserve">04097100</t>
  </si>
  <si>
    <t xml:space="preserve">DESCARTES</t>
  </si>
  <si>
    <t xml:space="preserve">04097050|04097100</t>
  </si>
  <si>
    <t xml:space="preserve">FRGR0432</t>
  </si>
  <si>
    <t xml:space="preserve">LA MANSE ET SES AFFLUENTS DEPUIS LA SOURCE JUSQU'A LA CONFLUENCE AVEC LA VIENNE</t>
  </si>
  <si>
    <t xml:space="preserve">192.918236989533000</t>
  </si>
  <si>
    <t xml:space="preserve">75878.194519500000752</t>
  </si>
  <si>
    <t xml:space="preserve">192918236.990000009536743</t>
  </si>
  <si>
    <t xml:space="preserve">04097550</t>
  </si>
  <si>
    <t xml:space="preserve">CROUZILLES</t>
  </si>
  <si>
    <t xml:space="preserve">FRGR0433</t>
  </si>
  <si>
    <t xml:space="preserve">LA VEUDE ET SES AFFLUENTS DEPUIS LA SOURCE JUSQU'A LA CONFLUENCE AVEC LA VIENNE</t>
  </si>
  <si>
    <t xml:space="preserve">294.315899224753991</t>
  </si>
  <si>
    <t xml:space="preserve">125494.033272000000579</t>
  </si>
  <si>
    <t xml:space="preserve">294315899.225000023841858</t>
  </si>
  <si>
    <t xml:space="preserve">04097705</t>
  </si>
  <si>
    <t xml:space="preserve">RAZINES</t>
  </si>
  <si>
    <t xml:space="preserve">04097705|04097750</t>
  </si>
  <si>
    <t xml:space="preserve">FRGR0434</t>
  </si>
  <si>
    <t xml:space="preserve">LA MABLE ET SES AFFLUENTS DEPUIS LA SOURCE JUSQU'A LA CONFLUENCE AVEC LA VEUDE</t>
  </si>
  <si>
    <t xml:space="preserve">144.439146090871986</t>
  </si>
  <si>
    <t xml:space="preserve">68554.049314599993522</t>
  </si>
  <si>
    <t xml:space="preserve">144439146.090999990701675</t>
  </si>
  <si>
    <t xml:space="preserve">FRGR0435</t>
  </si>
  <si>
    <t xml:space="preserve">LE NEGRON ET SES AFFLUENTS DEPUIS LA SOURCE JUSQU'A LA CONFLUENCE AVEC LA VIENNE</t>
  </si>
  <si>
    <t xml:space="preserve">165.206080472006988</t>
  </si>
  <si>
    <t xml:space="preserve">76783.823050000006333</t>
  </si>
  <si>
    <t xml:space="preserve">165206080.472000002861023</t>
  </si>
  <si>
    <t xml:space="preserve">04098100</t>
  </si>
  <si>
    <t xml:space="preserve">MARCAY</t>
  </si>
  <si>
    <t xml:space="preserve">04098100|04412016|04412017|04412018|04413037|04413038|04413039</t>
  </si>
  <si>
    <t xml:space="preserve">FRGR0436</t>
  </si>
  <si>
    <t xml:space="preserve">LE THOUET DEPUIS LA CONFLUENCE DE L'ARGENTON JUSQU'A LA CONFLUENCE AVEC LA LOIRE</t>
  </si>
  <si>
    <t xml:space="preserve">143.996330957062014</t>
  </si>
  <si>
    <t xml:space="preserve">101806.234062999996240</t>
  </si>
  <si>
    <t xml:space="preserve">143996330.956999987363815</t>
  </si>
  <si>
    <t xml:space="preserve">04102500</t>
  </si>
  <si>
    <t xml:space="preserve">CHACE</t>
  </si>
  <si>
    <t xml:space="preserve">FRGR0437</t>
  </si>
  <si>
    <t xml:space="preserve">LE THOUET ET SES AFFLUENTS DEPUIS LA SOURCE JUSQU'A LE TALLUD</t>
  </si>
  <si>
    <t xml:space="preserve">87.406964027739306</t>
  </si>
  <si>
    <t xml:space="preserve">50159.889752100003534</t>
  </si>
  <si>
    <t xml:space="preserve">87406964.027700006961823</t>
  </si>
  <si>
    <t xml:space="preserve">FRGR0438A</t>
  </si>
  <si>
    <t xml:space="preserve">LE THOUET DEPUIS LE TALLUD JUSQU'A LA CONFLUENCE AVEC LE CEBRON</t>
  </si>
  <si>
    <t xml:space="preserve">93.035588083574694</t>
  </si>
  <si>
    <t xml:space="preserve">72060.696932299993932</t>
  </si>
  <si>
    <t xml:space="preserve">93035588.083599999547005</t>
  </si>
  <si>
    <t xml:space="preserve">04099400</t>
  </si>
  <si>
    <t xml:space="preserve">SAINT-LOUP-LAMAIRE</t>
  </si>
  <si>
    <t xml:space="preserve">04099100|04099400</t>
  </si>
  <si>
    <t xml:space="preserve">FRGR0438B</t>
  </si>
  <si>
    <t xml:space="preserve">LE THOUET DEPUIS LA CONFLUENCE DU CEBRON JUSQU'A THOUARS</t>
  </si>
  <si>
    <t xml:space="preserve">126.239522600200999</t>
  </si>
  <si>
    <t xml:space="preserve">82506.109916700006579</t>
  </si>
  <si>
    <t xml:space="preserve">126239522.599999994039536</t>
  </si>
  <si>
    <t xml:space="preserve">04100000</t>
  </si>
  <si>
    <t xml:space="preserve">MISSE</t>
  </si>
  <si>
    <t xml:space="preserve">04099700|04100000</t>
  </si>
  <si>
    <t xml:space="preserve">FRGR0438C</t>
  </si>
  <si>
    <t xml:space="preserve">LE THOUET DEPUIS THOUARS JUSQU'A LA CONFLUENCE AVEC L'ARGENTON</t>
  </si>
  <si>
    <t xml:space="preserve">98.131073074280906</t>
  </si>
  <si>
    <t xml:space="preserve">77480.441273799995543</t>
  </si>
  <si>
    <t xml:space="preserve">98131073.074300006031990</t>
  </si>
  <si>
    <t xml:space="preserve">04100900</t>
  </si>
  <si>
    <t xml:space="preserve">SAINT-MARTIN-DE-SANZAY</t>
  </si>
  <si>
    <t xml:space="preserve">04100500|04100900</t>
  </si>
  <si>
    <t xml:space="preserve">FRGR0439</t>
  </si>
  <si>
    <t xml:space="preserve">LA VIETTE ET SES AFFLUENTS DEPUIS LA SOURCE JUSQU'A LA CONFLUENCE AVEC LE THOUET</t>
  </si>
  <si>
    <t xml:space="preserve">64.916412632668795</t>
  </si>
  <si>
    <t xml:space="preserve">36214.154358100000536</t>
  </si>
  <si>
    <t xml:space="preserve">64916412.632700003683567</t>
  </si>
  <si>
    <t xml:space="preserve">FRGR0440</t>
  </si>
  <si>
    <t xml:space="preserve">LE PALAIS ET SES AFFLUENTS DEPUIS LA SOURCE JUSQU'A LA CONFLUENCE AVEC LE THOUET</t>
  </si>
  <si>
    <t xml:space="preserve">70.337082767951500</t>
  </si>
  <si>
    <t xml:space="preserve">41621.283968999996432</t>
  </si>
  <si>
    <t xml:space="preserve">70337082.768000006675720</t>
  </si>
  <si>
    <t xml:space="preserve">04098950</t>
  </si>
  <si>
    <t xml:space="preserve">LE TALLUD</t>
  </si>
  <si>
    <t xml:space="preserve">FRGR0442</t>
  </si>
  <si>
    <t xml:space="preserve">LE THOUARET ET SES AFFLUENTS DEPUIS LA SOURCE JUSQU'A LA CONFLUENCE AVEC LE THOUET</t>
  </si>
  <si>
    <t xml:space="preserve">309.399842969878989</t>
  </si>
  <si>
    <t xml:space="preserve">106019.563080000007176</t>
  </si>
  <si>
    <t xml:space="preserve">309399842.970000028610229</t>
  </si>
  <si>
    <t xml:space="preserve">04099960</t>
  </si>
  <si>
    <t xml:space="preserve">LUZAY</t>
  </si>
  <si>
    <t xml:space="preserve">04099950|04099960</t>
  </si>
  <si>
    <t xml:space="preserve">FRGR0443A</t>
  </si>
  <si>
    <t xml:space="preserve">L'ARGENTON ET SES AFFLUENTS DEPUIS LA SOURCE JUSQU'A NUEIL-SUR-ARGENT</t>
  </si>
  <si>
    <t xml:space="preserve">91.945085316966697</t>
  </si>
  <si>
    <t xml:space="preserve">51647.070188799996686</t>
  </si>
  <si>
    <t xml:space="preserve">91945085.317000001668930</t>
  </si>
  <si>
    <t xml:space="preserve">04100915</t>
  </si>
  <si>
    <t xml:space="preserve">NUEIL-LES-AUBIERS</t>
  </si>
  <si>
    <t xml:space="preserve">04100915|04583005</t>
  </si>
  <si>
    <t xml:space="preserve">FRGR0443B</t>
  </si>
  <si>
    <t xml:space="preserve">L'ARGENTON DEPUIS NUEIL-SUR-ARGENT JUSQU'A LA CONFLUENCE AVEC LE THOUET</t>
  </si>
  <si>
    <t xml:space="preserve">145.273581282574014</t>
  </si>
  <si>
    <t xml:space="preserve">131338.964421000011498</t>
  </si>
  <si>
    <t xml:space="preserve">145273581.282999992370605</t>
  </si>
  <si>
    <t xml:space="preserve">04101500</t>
  </si>
  <si>
    <t xml:space="preserve">VAL-EN-VIGNES</t>
  </si>
  <si>
    <t xml:space="preserve">04100940|04101500</t>
  </si>
  <si>
    <t xml:space="preserve">FRGR0444</t>
  </si>
  <si>
    <t xml:space="preserve">LE TON (EX DOLO) ET SES AFFLUENTS DEPUIS LA SOURCE JUSQU'A LA CONFLUENCE AVEC L'ARGENTON</t>
  </si>
  <si>
    <t xml:space="preserve">122.716045499439005</t>
  </si>
  <si>
    <t xml:space="preserve">57351.673554599998170</t>
  </si>
  <si>
    <t xml:space="preserve">122716045.498999997973442</t>
  </si>
  <si>
    <t xml:space="preserve">04100980</t>
  </si>
  <si>
    <t xml:space="preserve">SAINT-AUBIN-DU-PLAIN</t>
  </si>
  <si>
    <t xml:space="preserve">FRGR0445</t>
  </si>
  <si>
    <t xml:space="preserve">LA DIVE DU NORD ET SES AFFLUENTS DEPUIS LA SOURCE JUSQU'A PAS-DE-JEU</t>
  </si>
  <si>
    <t xml:space="preserve">450.619902459302011</t>
  </si>
  <si>
    <t xml:space="preserve">121986.112137999996776</t>
  </si>
  <si>
    <t xml:space="preserve">450619902.458999991416931</t>
  </si>
  <si>
    <t xml:space="preserve">04101700</t>
  </si>
  <si>
    <t xml:space="preserve">MONCONTOUR</t>
  </si>
  <si>
    <t xml:space="preserve">04101700|04101800|04102100</t>
  </si>
  <si>
    <t xml:space="preserve">FRGR0446</t>
  </si>
  <si>
    <t xml:space="preserve">LA DIVE DU NORD DEPUIS PAS-DE-JEU JUSQU'A LA CONFLUENCE AVEC LE THOUET</t>
  </si>
  <si>
    <t xml:space="preserve">162.325314185373003</t>
  </si>
  <si>
    <t xml:space="preserve">93012.716469000006327</t>
  </si>
  <si>
    <t xml:space="preserve">162325314.185000002384186</t>
  </si>
  <si>
    <t xml:space="preserve">04102400</t>
  </si>
  <si>
    <t xml:space="preserve">BREZE</t>
  </si>
  <si>
    <t xml:space="preserve">04102350|04102400</t>
  </si>
  <si>
    <t xml:space="preserve">FRGR0447</t>
  </si>
  <si>
    <t xml:space="preserve">LA BRIANDE ET SES AFFLUENTS DEPUIS LA SOURCE JUSQU'A LA CONFLUENCE AVEC LA DIVE</t>
  </si>
  <si>
    <t xml:space="preserve">212.291156861115013</t>
  </si>
  <si>
    <t xml:space="preserve">82357.780184599992936</t>
  </si>
  <si>
    <t xml:space="preserve">212291156.861000001430511</t>
  </si>
  <si>
    <t xml:space="preserve">FRGR0448</t>
  </si>
  <si>
    <t xml:space="preserve">L'AUTHION ET SES AFFLUENTS DEPUIS BRAIN-SUR-ALLONNES JUSQU'A LA CONFLUENCE AVEC LE LATHAN</t>
  </si>
  <si>
    <t xml:space="preserve">208.805153918565992</t>
  </si>
  <si>
    <t xml:space="preserve">106371.316141000002972</t>
  </si>
  <si>
    <t xml:space="preserve">208805153.918999999761581</t>
  </si>
  <si>
    <t xml:space="preserve">FRGR0449</t>
  </si>
  <si>
    <t xml:space="preserve">L'AUTHION DEPUIS LA CONFLUENCE DU LATHAN JUSQU'A LA CONFLUENCE AVEC LA LOIRE</t>
  </si>
  <si>
    <t xml:space="preserve">196.490579235996989</t>
  </si>
  <si>
    <t xml:space="preserve">108783.646282999994582</t>
  </si>
  <si>
    <t xml:space="preserve">196490579.236000001430511</t>
  </si>
  <si>
    <t xml:space="preserve">04104500</t>
  </si>
  <si>
    <t xml:space="preserve">LES PONTS-DE-CE</t>
  </si>
  <si>
    <t xml:space="preserve">FRGR0450</t>
  </si>
  <si>
    <t xml:space="preserve">L'AUTHION ET SES AFFLUENTS DEPUIS LA SOURCE JUSQU'A BRAIN-SUR-ALLONNES</t>
  </si>
  <si>
    <t xml:space="preserve">167.983043751829001</t>
  </si>
  <si>
    <t xml:space="preserve">81831.296030800003791</t>
  </si>
  <si>
    <t xml:space="preserve">167983043.752000004053116</t>
  </si>
  <si>
    <t xml:space="preserve">04103500</t>
  </si>
  <si>
    <t xml:space="preserve">SAINT-NICOLAS-DE-BOURGUEIL</t>
  </si>
  <si>
    <t xml:space="preserve">FRGR0451</t>
  </si>
  <si>
    <t xml:space="preserve">LE LANE ET SES AFFLUENTS DEPUIS LA SOURCE JUSQU'A LA CONFLUENCE AVEC L'AUTHION</t>
  </si>
  <si>
    <t xml:space="preserve">98.801623391214207</t>
  </si>
  <si>
    <t xml:space="preserve">63977.451422700003604</t>
  </si>
  <si>
    <t xml:space="preserve">98801623.391200006008148</t>
  </si>
  <si>
    <t xml:space="preserve">FRGR0452</t>
  </si>
  <si>
    <t xml:space="preserve">LE LATHAN ET SES AFFLUENTS DEPUIS LA CONFLUENCE DU PONT MENARD JUSQU'A LA CONFLUENCE AVEC L'AUTHION</t>
  </si>
  <si>
    <t xml:space="preserve">222.131750560389008</t>
  </si>
  <si>
    <t xml:space="preserve">104617.473631999993813</t>
  </si>
  <si>
    <t xml:space="preserve">222131750.560000002384186</t>
  </si>
  <si>
    <t xml:space="preserve">04103950</t>
  </si>
  <si>
    <t xml:space="preserve">LONGUE-JUMELLES</t>
  </si>
  <si>
    <t xml:space="preserve">FRGR0453</t>
  </si>
  <si>
    <t xml:space="preserve">LE COUASNON ET SES AFFLUENTS DEPUIS LE VIEIL-BAUGE JUSQU'A LA CONFLUENCE AVEC L'AUTHION</t>
  </si>
  <si>
    <t xml:space="preserve">182.567558996576992</t>
  </si>
  <si>
    <t xml:space="preserve">87652.212444999997388</t>
  </si>
  <si>
    <t xml:space="preserve">182567558.997000008821487</t>
  </si>
  <si>
    <t xml:space="preserve">04104200</t>
  </si>
  <si>
    <t xml:space="preserve">BEAUFORT-EN-ANJOU</t>
  </si>
  <si>
    <t xml:space="preserve">FRGR0454</t>
  </si>
  <si>
    <t xml:space="preserve">LA SARTHE ET SES AFFLUENTS DEPUIS LA SOURCE JUSQU'A LA CONFLUENCE AVEC L'HOENE</t>
  </si>
  <si>
    <t xml:space="preserve">141.135730371325991</t>
  </si>
  <si>
    <t xml:space="preserve">58547.336208499997156</t>
  </si>
  <si>
    <t xml:space="preserve">141135730.370999991893768</t>
  </si>
  <si>
    <t xml:space="preserve">04110700</t>
  </si>
  <si>
    <t xml:space="preserve">MOULINS-LA-MARCHE</t>
  </si>
  <si>
    <t xml:space="preserve">61</t>
  </si>
  <si>
    <t xml:space="preserve">FRGR0455A</t>
  </si>
  <si>
    <t xml:space="preserve">LA SARTHE DEPUIS LA CONFLUENCE DE L'HOENE JUSQU'A ALENCON</t>
  </si>
  <si>
    <t xml:space="preserve">164.562683199347987</t>
  </si>
  <si>
    <t xml:space="preserve">142368.551177999994252</t>
  </si>
  <si>
    <t xml:space="preserve">164562683.199000000953674</t>
  </si>
  <si>
    <t xml:space="preserve">04111000</t>
  </si>
  <si>
    <t xml:space="preserve">ALENCON</t>
  </si>
  <si>
    <t xml:space="preserve">FRGR0455B</t>
  </si>
  <si>
    <t xml:space="preserve">LA SARTHE DEPUIS LA CONFLUENCE DE LA BIENNE JUSQU'A LE MANS</t>
  </si>
  <si>
    <t xml:space="preserve">179.984755607161986</t>
  </si>
  <si>
    <t xml:space="preserve">129044.992966999998316</t>
  </si>
  <si>
    <t xml:space="preserve">179984755.606999993324280</t>
  </si>
  <si>
    <t xml:space="preserve">04113800</t>
  </si>
  <si>
    <t xml:space="preserve">SAINT-MARCEAU</t>
  </si>
  <si>
    <t xml:space="preserve">72</t>
  </si>
  <si>
    <t xml:space="preserve">04113800|04115200</t>
  </si>
  <si>
    <t xml:space="preserve">FRGR0456</t>
  </si>
  <si>
    <t xml:space="preserve">LA SARTHE ET SES AFFLUENTS DEPUIS LE MANS JUSQU'A LA CONFLUENCE AVEC LA MAYENNE</t>
  </si>
  <si>
    <t xml:space="preserve">426.404971743186024</t>
  </si>
  <si>
    <t xml:space="preserve">326320.327627999999095</t>
  </si>
  <si>
    <t xml:space="preserve">426404971.742999970912933</t>
  </si>
  <si>
    <t xml:space="preserve">04123000</t>
  </si>
  <si>
    <t xml:space="preserve">CHEFFES</t>
  </si>
  <si>
    <t xml:space="preserve">04119000|04119170|04122100|04123000</t>
  </si>
  <si>
    <t xml:space="preserve">FRGR0457</t>
  </si>
  <si>
    <t xml:space="preserve">LA SARTHE DEPUIS ALENCON JUSQU'A LA CONFLUENCE AVEC LA BIENNE</t>
  </si>
  <si>
    <t xml:space="preserve">156.265306354129990</t>
  </si>
  <si>
    <t xml:space="preserve">128356.424973999994108</t>
  </si>
  <si>
    <t xml:space="preserve">156265306.354000002145767</t>
  </si>
  <si>
    <t xml:space="preserve">04113250</t>
  </si>
  <si>
    <t xml:space="preserve">MOITRON-SUR-SARTHE</t>
  </si>
  <si>
    <t xml:space="preserve">04112200|04113250</t>
  </si>
  <si>
    <t xml:space="preserve">FRGR0458</t>
  </si>
  <si>
    <t xml:space="preserve">LA MAYENNE ET SES AFFLUENTS DEPUIS LA SOURCE JUSQU'A LA CONFLUENCE AVEC L'AISNE</t>
  </si>
  <si>
    <t xml:space="preserve">153.707088564603993</t>
  </si>
  <si>
    <t xml:space="preserve">66908.180128899999545</t>
  </si>
  <si>
    <t xml:space="preserve">153707088.564999997615814</t>
  </si>
  <si>
    <t xml:space="preserve">04123100</t>
  </si>
  <si>
    <t xml:space="preserve">LALACELLE</t>
  </si>
  <si>
    <t xml:space="preserve">04123100|04123250</t>
  </si>
  <si>
    <t xml:space="preserve">FRGR0459</t>
  </si>
  <si>
    <t xml:space="preserve">LA MAYENNE DEPUIS LA CONFLUENCE DE L'AISNE JUSQU'A LA RETENUE DE SAINT-FRAIMBAULT-DE-PRIERES</t>
  </si>
  <si>
    <t xml:space="preserve">104.978536377514004</t>
  </si>
  <si>
    <t xml:space="preserve">100346.972057999999379</t>
  </si>
  <si>
    <t xml:space="preserve">104978536.378000006079674</t>
  </si>
  <si>
    <t xml:space="preserve">04123750</t>
  </si>
  <si>
    <t xml:space="preserve">AMBRIERES-LES-VALLEES</t>
  </si>
  <si>
    <t xml:space="preserve">FRGR0460B</t>
  </si>
  <si>
    <t xml:space="preserve">LA MAYENNE DEPUIS LA RETENUE DE SAINT-FRAIMBAULT-DE-PRIERES JUSQU'A LA CONFLUENCE AVEC L'ERNEE</t>
  </si>
  <si>
    <t xml:space="preserve">117.337003166326994</t>
  </si>
  <si>
    <t xml:space="preserve">121817.362607999995816</t>
  </si>
  <si>
    <t xml:space="preserve">117337003.165999993681908</t>
  </si>
  <si>
    <t xml:space="preserve">04124850</t>
  </si>
  <si>
    <t xml:space="preserve">SAINT-BAUDELLE</t>
  </si>
  <si>
    <t xml:space="preserve">04124200|04124850|04125400</t>
  </si>
  <si>
    <t xml:space="preserve">04124850|04125400</t>
  </si>
  <si>
    <t xml:space="preserve">FRGR0460C</t>
  </si>
  <si>
    <t xml:space="preserve">LA MAYENNE DEPUIS LA CONFLUENCE DE L'ERNEE JUSQU'A LA CONFLUENCE AVEC LA SARTHE</t>
  </si>
  <si>
    <t xml:space="preserve">332.985950983218004</t>
  </si>
  <si>
    <t xml:space="preserve">264754.947242000023834</t>
  </si>
  <si>
    <t xml:space="preserve">332985950.982999980449677</t>
  </si>
  <si>
    <t xml:space="preserve">04132500</t>
  </si>
  <si>
    <t xml:space="preserve">MONTREUIL-JUIGNE</t>
  </si>
  <si>
    <t xml:space="preserve">04126500|04128490|04130000|04132500|04636002</t>
  </si>
  <si>
    <t xml:space="preserve">FRGR0461</t>
  </si>
  <si>
    <t xml:space="preserve">L'HUISNE DEPUIS MAUVES-SUR-HUISNE JUSQU'A BOISSY-MAUGIS</t>
  </si>
  <si>
    <t xml:space="preserve">49.237910178166800</t>
  </si>
  <si>
    <t xml:space="preserve">41444.344596900002216</t>
  </si>
  <si>
    <t xml:space="preserve">49237910.178199999034405</t>
  </si>
  <si>
    <t xml:space="preserve">04115525|04603004</t>
  </si>
  <si>
    <t xml:space="preserve">FRGR0462A</t>
  </si>
  <si>
    <t xml:space="preserve">L'HUISNE DEPUIS BOISSY-MAUGIS JUSQU'A LA FERTE-BERNARD</t>
  </si>
  <si>
    <t xml:space="preserve">162.612837510985003</t>
  </si>
  <si>
    <t xml:space="preserve">147927.122719000006327</t>
  </si>
  <si>
    <t xml:space="preserve">162612837.511000007390976</t>
  </si>
  <si>
    <t xml:space="preserve">04116800</t>
  </si>
  <si>
    <t xml:space="preserve">AVEZE</t>
  </si>
  <si>
    <t xml:space="preserve">04115580|04116800</t>
  </si>
  <si>
    <t xml:space="preserve">FRGR0462B</t>
  </si>
  <si>
    <t xml:space="preserve">L'HUISNE DEPUIS LA FERTE-BERNARD JUSQU'A LA CONFLUENCE AVEC LA SARTHE</t>
  </si>
  <si>
    <t xml:space="preserve">202.231160055414989</t>
  </si>
  <si>
    <t xml:space="preserve">181304.772044999990612</t>
  </si>
  <si>
    <t xml:space="preserve">202231160.055000007152557</t>
  </si>
  <si>
    <t xml:space="preserve">04118000</t>
  </si>
  <si>
    <t xml:space="preserve">LE MANS</t>
  </si>
  <si>
    <t xml:space="preserve">FRGR0463</t>
  </si>
  <si>
    <t xml:space="preserve">L'HOENE ET SES AFFLUENTS DEPUIS LA SOURCE JUSQU'A LA CONFLUENCE AVEC LA SARTHE</t>
  </si>
  <si>
    <t xml:space="preserve">75.919911117145404</t>
  </si>
  <si>
    <t xml:space="preserve">39320.560930200001167</t>
  </si>
  <si>
    <t xml:space="preserve">75919911.117100000381470</t>
  </si>
  <si>
    <t xml:space="preserve">FRGR0464</t>
  </si>
  <si>
    <t xml:space="preserve">LA VEZONE ET SES AFFLUENTS DEPUIS LA SOURCE JUSQU'A LA CONFLUENCE AVEC LA SARTHE</t>
  </si>
  <si>
    <t xml:space="preserve">103.100218074921997</t>
  </si>
  <si>
    <t xml:space="preserve">58141.341612500000338</t>
  </si>
  <si>
    <t xml:space="preserve">103100218.075000002980232</t>
  </si>
  <si>
    <t xml:space="preserve">04110790</t>
  </si>
  <si>
    <t xml:space="preserve">ESSAY</t>
  </si>
  <si>
    <t xml:space="preserve">FRGR0465</t>
  </si>
  <si>
    <t xml:space="preserve">LE SARTHON ET SES AFFLUENTS DEPUIS LA SOURCE JUSQU'A LA CONFLUENCE AVEC LA SARTHE</t>
  </si>
  <si>
    <t xml:space="preserve">120.333929567976995</t>
  </si>
  <si>
    <t xml:space="preserve">71539.001654099993175</t>
  </si>
  <si>
    <t xml:space="preserve">120333929.568000003695488</t>
  </si>
  <si>
    <t xml:space="preserve">04112300</t>
  </si>
  <si>
    <t xml:space="preserve">SAINT-CENERI-LE-GEREI</t>
  </si>
  <si>
    <t xml:space="preserve">04112300|04600011</t>
  </si>
  <si>
    <t xml:space="preserve">FRGR0466</t>
  </si>
  <si>
    <t xml:space="preserve">LE MERDEREAU ET SES AFFLUENTS DEPUIS LA SOURCE JUSQU'A LA CONFLUENCE AVEC LA SARTHE</t>
  </si>
  <si>
    <t xml:space="preserve">144.706717194822005</t>
  </si>
  <si>
    <t xml:space="preserve">69944.975769700002274</t>
  </si>
  <si>
    <t xml:space="preserve">144706717.194999992847443</t>
  </si>
  <si>
    <t xml:space="preserve">04112700</t>
  </si>
  <si>
    <t xml:space="preserve">SAINT-PAUL-LE-GAULTIER</t>
  </si>
  <si>
    <t xml:space="preserve">FRGR0467</t>
  </si>
  <si>
    <t xml:space="preserve">LA VAUDELLE ET SES AFFLUENTS DEPUIS LA SOURCE JUSQU'A LA CONFLUENCE AVEC LA SARTHE</t>
  </si>
  <si>
    <t xml:space="preserve">93.614076002832206</t>
  </si>
  <si>
    <t xml:space="preserve">61119.354457000001275</t>
  </si>
  <si>
    <t xml:space="preserve">93614076.002800002694130</t>
  </si>
  <si>
    <t xml:space="preserve">04113100</t>
  </si>
  <si>
    <t xml:space="preserve">SAINT-MARS-DU-DESERT</t>
  </si>
  <si>
    <t xml:space="preserve">04113050|04113100</t>
  </si>
  <si>
    <t xml:space="preserve">FRGR0468</t>
  </si>
  <si>
    <t xml:space="preserve">L'ORTHE ET SES AFFLUENTS DEPUIS LA SOURCE JUSQU'A LA CONFLUENCE AVEC LA SARTHE</t>
  </si>
  <si>
    <t xml:space="preserve">134.344636091515014</t>
  </si>
  <si>
    <t xml:space="preserve">70975.805745299992850</t>
  </si>
  <si>
    <t xml:space="preserve">134344636.092000007629395</t>
  </si>
  <si>
    <t xml:space="preserve">04113200</t>
  </si>
  <si>
    <t xml:space="preserve">SAINT-PIERRE-SUR-ORTHE</t>
  </si>
  <si>
    <t xml:space="preserve">FRGR0469</t>
  </si>
  <si>
    <t xml:space="preserve">LA BIENNE ET SES AFFLUENTS DEPUIS LA SOURCE JUSQU'A LA CONFLUENCE AVEC LA SARTHE</t>
  </si>
  <si>
    <t xml:space="preserve">77.310468447053196</t>
  </si>
  <si>
    <t xml:space="preserve">63596.790885000002163</t>
  </si>
  <si>
    <t xml:space="preserve">77310468.447099998593330</t>
  </si>
  <si>
    <t xml:space="preserve">04113620</t>
  </si>
  <si>
    <t xml:space="preserve">COULOMBIERS</t>
  </si>
  <si>
    <t xml:space="preserve">FRGR0470</t>
  </si>
  <si>
    <t xml:space="preserve">LE ROSAY NORD DEPUIS LA SOURCE JUSQU'A LA CONFLUENCE AVEC LA BIENNE</t>
  </si>
  <si>
    <t xml:space="preserve">92.661069303110196</t>
  </si>
  <si>
    <t xml:space="preserve">55881.996854899996833</t>
  </si>
  <si>
    <t xml:space="preserve">92661069.303100004792213</t>
  </si>
  <si>
    <t xml:space="preserve">04113700</t>
  </si>
  <si>
    <t xml:space="preserve">PIACE</t>
  </si>
  <si>
    <t xml:space="preserve">FRGR0471</t>
  </si>
  <si>
    <t xml:space="preserve">L'ORNE SAOSNOISE ET SES AFFLUENTS DEPUIS LA SOURCE JUSQU'A LA CONFLUENCE AVEC LA SARTHE</t>
  </si>
  <si>
    <t xml:space="preserve">404.293191153530017</t>
  </si>
  <si>
    <t xml:space="preserve">138419.142345000000205</t>
  </si>
  <si>
    <t xml:space="preserve">404293191.153999984264374</t>
  </si>
  <si>
    <t xml:space="preserve">04114500</t>
  </si>
  <si>
    <t xml:space="preserve">BALLON-SAINT MARS</t>
  </si>
  <si>
    <t xml:space="preserve">FRGR0472</t>
  </si>
  <si>
    <t xml:space="preserve">LA DIVE ET SES AFFLUENTS DEPUIS LA SOURCE JUSQU'A LA CONFLUENCE AVEC L'ORNE SAOSNOISE</t>
  </si>
  <si>
    <t xml:space="preserve">101.104200547171999</t>
  </si>
  <si>
    <t xml:space="preserve">56498.481535500002792</t>
  </si>
  <si>
    <t xml:space="preserve">101104200.547000005841255</t>
  </si>
  <si>
    <t xml:space="preserve">04114100</t>
  </si>
  <si>
    <t xml:space="preserve">MONCE-EN-SAOSNOIS</t>
  </si>
  <si>
    <t xml:space="preserve">FRGR0473</t>
  </si>
  <si>
    <t xml:space="preserve">L'ANTONNIERE ET SES AFFLUENTS DEPUIS LA SOURCE JUSQU'A LA CONFLUENCE AVEC LA SARTHE</t>
  </si>
  <si>
    <t xml:space="preserve">108.639808728419993</t>
  </si>
  <si>
    <t xml:space="preserve">50532.436269099998754</t>
  </si>
  <si>
    <t xml:space="preserve">108639808.728000000119209</t>
  </si>
  <si>
    <t xml:space="preserve">04115500</t>
  </si>
  <si>
    <t xml:space="preserve">SAINT-SATURNIN</t>
  </si>
  <si>
    <t xml:space="preserve">FRGR0474</t>
  </si>
  <si>
    <t xml:space="preserve">LA COMMEAUCHE ET SES AFFLUENTS DEPUIS LA SOURCE JUSQU'A LA CONFLUENCE AVEC L'HUISNE</t>
  </si>
  <si>
    <t xml:space="preserve">180.776059998640989</t>
  </si>
  <si>
    <t xml:space="preserve">87652.837778899993282</t>
  </si>
  <si>
    <t xml:space="preserve">180776059.999000012874603</t>
  </si>
  <si>
    <t xml:space="preserve">FRGR0475</t>
  </si>
  <si>
    <t xml:space="preserve">LA CORBIONNE ET SES AFFLUENTS DEPUIS LA SOURCE JUSQU'A LA CONFLUENCE AVEC L'HUISNE</t>
  </si>
  <si>
    <t xml:space="preserve">124.498071710323998</t>
  </si>
  <si>
    <t xml:space="preserve">62829.167609700001776</t>
  </si>
  <si>
    <t xml:space="preserve">124498071.709999993443489</t>
  </si>
  <si>
    <t xml:space="preserve">04115675</t>
  </si>
  <si>
    <t xml:space="preserve">BRETONCELLES</t>
  </si>
  <si>
    <t xml:space="preserve">FRGR0476</t>
  </si>
  <si>
    <t xml:space="preserve">LA CLOCHE ET SES AFFLUENTS DEPUIS LA SOURCE JUSQU'A LA CONFLUENCE AVEC L'HUISNE</t>
  </si>
  <si>
    <t xml:space="preserve">101.699511650161995</t>
  </si>
  <si>
    <t xml:space="preserve">56913.308113200000662</t>
  </si>
  <si>
    <t xml:space="preserve">101699511.650000005960464</t>
  </si>
  <si>
    <t xml:space="preserve">04115750</t>
  </si>
  <si>
    <t xml:space="preserve">BRUNELLES</t>
  </si>
  <si>
    <t xml:space="preserve">28</t>
  </si>
  <si>
    <t xml:space="preserve">FRGR0477</t>
  </si>
  <si>
    <t xml:space="preserve">LA RHONE ET SES AFFLUENTS DEPUIS LA SOURCE JUSQU'A LA CONFLUENCE AVEC L'HUISNE</t>
  </si>
  <si>
    <t xml:space="preserve">104.025696509861007</t>
  </si>
  <si>
    <t xml:space="preserve">49578.165537200002291</t>
  </si>
  <si>
    <t xml:space="preserve">104025696.510000005364418</t>
  </si>
  <si>
    <t xml:space="preserve">FRGR0478</t>
  </si>
  <si>
    <t xml:space="preserve">LA MEME ET SES AFFLUENTS DEPUIS LA SOURCE JUSQU'A LA CONFLUENCE AVEC L'HUISNE</t>
  </si>
  <si>
    <t xml:space="preserve">194.769164026711991</t>
  </si>
  <si>
    <t xml:space="preserve">74661.367392999993172</t>
  </si>
  <si>
    <t xml:space="preserve">194769164.027000010013580</t>
  </si>
  <si>
    <t xml:space="preserve">04116960|04603007</t>
  </si>
  <si>
    <t xml:space="preserve">FRGR0479</t>
  </si>
  <si>
    <t xml:space="preserve">LA VIVE PARENCE DEPUIS BONNETABLE JUSQU'A LA CONFLUENCE AVEC L'HUISNE</t>
  </si>
  <si>
    <t xml:space="preserve">56.955510306920601</t>
  </si>
  <si>
    <t xml:space="preserve">60962.279815499998222</t>
  </si>
  <si>
    <t xml:space="preserve">56955510.306900002062321</t>
  </si>
  <si>
    <t xml:space="preserve">FRGR0480</t>
  </si>
  <si>
    <t xml:space="preserve">LA MORTE PARENCE ET SES AFFLUENTS DEPUIS LA SOURCE JUSQU'A LA CONFLUENCE AVEC LA VIVE PARENCE</t>
  </si>
  <si>
    <t xml:space="preserve">80.423540588924396</t>
  </si>
  <si>
    <t xml:space="preserve">56564.262452900002245</t>
  </si>
  <si>
    <t xml:space="preserve">80423540.588899999856949</t>
  </si>
  <si>
    <t xml:space="preserve">04117750</t>
  </si>
  <si>
    <t xml:space="preserve">SAVIGNE-L'EVEQUE</t>
  </si>
  <si>
    <t xml:space="preserve">FRGR0481</t>
  </si>
  <si>
    <t xml:space="preserve">LA VEGRE ET SES AFFLUENTS DEPUIS ROUEZ JUSQU'A LA CONFLUENCE AVEC LA SARTHE</t>
  </si>
  <si>
    <t xml:space="preserve">257.872347107195026</t>
  </si>
  <si>
    <t xml:space="preserve">127436.309095999997226</t>
  </si>
  <si>
    <t xml:space="preserve">257872347.106999993324280</t>
  </si>
  <si>
    <t xml:space="preserve">04119220</t>
  </si>
  <si>
    <t xml:space="preserve">EPINEU-LE-CHEVREUIL</t>
  </si>
  <si>
    <t xml:space="preserve">FRGR0482</t>
  </si>
  <si>
    <t xml:space="preserve">LE ROULE CROTTE ET SES AFFLUENTS DEPUIS LA SOURCE JUSQU'A LA CONFLUENCE AVEC LA SARTHE</t>
  </si>
  <si>
    <t xml:space="preserve">78.927900630701501</t>
  </si>
  <si>
    <t xml:space="preserve">48045.038226999997278</t>
  </si>
  <si>
    <t xml:space="preserve">78927900.630700007081032</t>
  </si>
  <si>
    <t xml:space="preserve">FRGR0483</t>
  </si>
  <si>
    <t xml:space="preserve">LE RHONNE ET SES AFFLUENTS DEPUIS LA SOURCE JUSQU'A LA CONFLUENCE AVEC LA SARTHE</t>
  </si>
  <si>
    <t xml:space="preserve">150.270270321271994</t>
  </si>
  <si>
    <t xml:space="preserve">60787.137757099997543</t>
  </si>
  <si>
    <t xml:space="preserve">150270270.321000009775162</t>
  </si>
  <si>
    <t xml:space="preserve">FRGR0485</t>
  </si>
  <si>
    <t xml:space="preserve">LA GEE ET SES AFFLUENTS DEPUIS LA SOURCE JUSQU'A LA CONFLUENCE AVEC LA SARTHE</t>
  </si>
  <si>
    <t xml:space="preserve">119.230424259583003</t>
  </si>
  <si>
    <t xml:space="preserve">69503.875790699996287</t>
  </si>
  <si>
    <t xml:space="preserve">119230424.260000005364418</t>
  </si>
  <si>
    <t xml:space="preserve">04119140</t>
  </si>
  <si>
    <t xml:space="preserve">FERCE-SUR-SARTHE</t>
  </si>
  <si>
    <t xml:space="preserve">FRGR0486</t>
  </si>
  <si>
    <t xml:space="preserve">L'ERVE ET SES AFFLUENTS DEPUIS LA SOURCE JUSQU'A LA CONFLUENCE AVEC LE TREULON</t>
  </si>
  <si>
    <t xml:space="preserve">237.481226303283989</t>
  </si>
  <si>
    <t xml:space="preserve">126581.946865999998408</t>
  </si>
  <si>
    <t xml:space="preserve">237481226.303000003099442</t>
  </si>
  <si>
    <t xml:space="preserve">04119750</t>
  </si>
  <si>
    <t xml:space="preserve">SAINTE-SUZANNE-ET-CHAMMES</t>
  </si>
  <si>
    <t xml:space="preserve">04119750|04120000|04606000|04606001|04606013</t>
  </si>
  <si>
    <t xml:space="preserve">FRGR0487</t>
  </si>
  <si>
    <t xml:space="preserve">L'ERVE DEPUIS LA CONFLUENCE DU TREULON JUSQU'A LA CONFLUENCE AVEC LA SARTHE</t>
  </si>
  <si>
    <t xml:space="preserve">29.936523062455901</t>
  </si>
  <si>
    <t xml:space="preserve">25195.294200000000274</t>
  </si>
  <si>
    <t xml:space="preserve">29936523.062500000000000</t>
  </si>
  <si>
    <t xml:space="preserve">04120500</t>
  </si>
  <si>
    <t xml:space="preserve">SABLE-SUR-SARTHE</t>
  </si>
  <si>
    <t xml:space="preserve">FRGR0488</t>
  </si>
  <si>
    <t xml:space="preserve">LA VAIGE ET SES AFFLUENTS DEPUIS LA SOURCE JUSQU'A LA CONFLUENCE AVEC LA SARTHE</t>
  </si>
  <si>
    <t xml:space="preserve">250.966691026664989</t>
  </si>
  <si>
    <t xml:space="preserve">108202.241938000006485</t>
  </si>
  <si>
    <t xml:space="preserve">250966691.027000010013580</t>
  </si>
  <si>
    <t xml:space="preserve">04121400</t>
  </si>
  <si>
    <t xml:space="preserve">BOUESSAY</t>
  </si>
  <si>
    <t xml:space="preserve">FRGR0489</t>
  </si>
  <si>
    <t xml:space="preserve">LE TREULON ET SES AFFLUENTS DEPUIS LA SOURCE JUSQU'A LA CONFLUENCE AVEC L'ERVE</t>
  </si>
  <si>
    <t xml:space="preserve">152.480224561911001</t>
  </si>
  <si>
    <t xml:space="preserve">73651.023953299998539</t>
  </si>
  <si>
    <t xml:space="preserve">152480224.562000006437302</t>
  </si>
  <si>
    <t xml:space="preserve">04120400</t>
  </si>
  <si>
    <t xml:space="preserve">AUVERS-LE-HAMON</t>
  </si>
  <si>
    <t xml:space="preserve">FRGR0490</t>
  </si>
  <si>
    <t xml:space="preserve">LA TAUDE ET SES AFFLUENTS DEPUIS LA SOURCE JUSQU'A LA CONFLUENCE AVEC LA SARTHE</t>
  </si>
  <si>
    <t xml:space="preserve">83.346331088831803</t>
  </si>
  <si>
    <t xml:space="preserve">49223.973130500002299</t>
  </si>
  <si>
    <t xml:space="preserve">83346331.088799998164177</t>
  </si>
  <si>
    <t xml:space="preserve">04122300</t>
  </si>
  <si>
    <t xml:space="preserve">SAINT-BRICE</t>
  </si>
  <si>
    <t xml:space="preserve">FRGR0491</t>
  </si>
  <si>
    <t xml:space="preserve">LE LOIR DEPUIS ILLIERS-COMBRAY JUSQU'A LA CONFLUENCE AVEC LA CONIE</t>
  </si>
  <si>
    <t xml:space="preserve">680.509448206770003</t>
  </si>
  <si>
    <t xml:space="preserve">197001.253954999992857</t>
  </si>
  <si>
    <t xml:space="preserve">680509448.207000017166138</t>
  </si>
  <si>
    <t xml:space="preserve">FRGR0492A</t>
  </si>
  <si>
    <t xml:space="preserve">LE LOIR DEPUIS LA CONFLUENCE DE LA CONIE JUSQU'A VENDOME</t>
  </si>
  <si>
    <t xml:space="preserve">272.432392792016003</t>
  </si>
  <si>
    <t xml:space="preserve">185165.617270999995526</t>
  </si>
  <si>
    <t xml:space="preserve">272432392.791999995708466</t>
  </si>
  <si>
    <t xml:space="preserve">04106000</t>
  </si>
  <si>
    <t xml:space="preserve">CHATEAUDUN</t>
  </si>
  <si>
    <t xml:space="preserve">04106000|04106500|04107390</t>
  </si>
  <si>
    <t xml:space="preserve">FRGR0492B</t>
  </si>
  <si>
    <t xml:space="preserve">LE LOIR DEPUIS VENDOME JUSQU'A LA CONFLUENCE AVEC LA BRAYE</t>
  </si>
  <si>
    <t xml:space="preserve">224.806229510472008</t>
  </si>
  <si>
    <t xml:space="preserve">194253.572347999986960</t>
  </si>
  <si>
    <t xml:space="preserve">224806229.509999990463257</t>
  </si>
  <si>
    <t xml:space="preserve">04108000</t>
  </si>
  <si>
    <t xml:space="preserve">NAVEIL</t>
  </si>
  <si>
    <t xml:space="preserve">04108000|04108200</t>
  </si>
  <si>
    <t xml:space="preserve">FRGR0492C</t>
  </si>
  <si>
    <t xml:space="preserve">LE LOIR DEPUIS LA CONFLUENCE DE LA BRAYE JUSQU'A LA CONFLUENCE AVEC LA SARTHE</t>
  </si>
  <si>
    <t xml:space="preserve">527.933215683885010</t>
  </si>
  <si>
    <t xml:space="preserve">399069.746749999991152</t>
  </si>
  <si>
    <t xml:space="preserve">527933215.684000015258789</t>
  </si>
  <si>
    <t xml:space="preserve">04108500</t>
  </si>
  <si>
    <t xml:space="preserve">NOGENT-SUR-LOIR</t>
  </si>
  <si>
    <t xml:space="preserve">04108450|04108500|04110000|04615003</t>
  </si>
  <si>
    <t xml:space="preserve">FRGR0493</t>
  </si>
  <si>
    <t xml:space="preserve">LA CONIE ET SES AFFLUENTS DEPUIS LA SOURCE JUSQU'A LA CONFLUENCE AVEC LE LOIR</t>
  </si>
  <si>
    <t xml:space="preserve">1492.906653337179932</t>
  </si>
  <si>
    <t xml:space="preserve">228278.404638000007253</t>
  </si>
  <si>
    <t xml:space="preserve">1492906653.339999914169312</t>
  </si>
  <si>
    <t xml:space="preserve">04105800</t>
  </si>
  <si>
    <t xml:space="preserve">DONNEMAIN-SAINT-MAMES</t>
  </si>
  <si>
    <t xml:space="preserve">FRGR0494</t>
  </si>
  <si>
    <t xml:space="preserve">L'OZANNE ET SES AFFLUENTS DEPUIS LA SOURCE JUSQU'A LA CONFLUENCE AVEC LE LOIR</t>
  </si>
  <si>
    <t xml:space="preserve">277.627061343352977</t>
  </si>
  <si>
    <t xml:space="preserve">97367.513999400005559</t>
  </si>
  <si>
    <t xml:space="preserve">277627061.342999994754791</t>
  </si>
  <si>
    <t xml:space="preserve">04105680</t>
  </si>
  <si>
    <t xml:space="preserve">DAMPIERRE-SOUS-BROU</t>
  </si>
  <si>
    <t xml:space="preserve">04105680|04105693|04610016</t>
  </si>
  <si>
    <t xml:space="preserve">FRGR0495</t>
  </si>
  <si>
    <t xml:space="preserve">L'YERRE ET SES AFFLUENTS DEPUIS LA SOURCE JUSQU'A LA CONFLUENCE AVEC LE LOIR</t>
  </si>
  <si>
    <t xml:space="preserve">298.000292414025978</t>
  </si>
  <si>
    <t xml:space="preserve">104695.890155999994022</t>
  </si>
  <si>
    <t xml:space="preserve">298000292.413999974727631</t>
  </si>
  <si>
    <t xml:space="preserve">04106065</t>
  </si>
  <si>
    <t xml:space="preserve">ARROU</t>
  </si>
  <si>
    <t xml:space="preserve">FRGR0496</t>
  </si>
  <si>
    <t xml:space="preserve">L'AIGRE ET SES AFFLUENTS DEPUIS LA SOURCE JUSQU'A LA CONFLUENCE AVEC LE LOIR</t>
  </si>
  <si>
    <t xml:space="preserve">322.779887840799006</t>
  </si>
  <si>
    <t xml:space="preserve">97283.060642700002063</t>
  </si>
  <si>
    <t xml:space="preserve">322779887.841000020503998</t>
  </si>
  <si>
    <t xml:space="preserve">FRGR0497</t>
  </si>
  <si>
    <t xml:space="preserve">LE BOULON ET SES AFFLUENTS DEPUIS LA SOURCE JUSQU'A LA CONFLUENCE AVEC LE LOIR</t>
  </si>
  <si>
    <t xml:space="preserve">185.423595964538009</t>
  </si>
  <si>
    <t xml:space="preserve">60009.372150399998645</t>
  </si>
  <si>
    <t xml:space="preserve">185423595.965000003576279</t>
  </si>
  <si>
    <t xml:space="preserve">04108050</t>
  </si>
  <si>
    <t xml:space="preserve">MAZANGE</t>
  </si>
  <si>
    <t xml:space="preserve">FRGR0498A</t>
  </si>
  <si>
    <t xml:space="preserve">LA BRAYE DEPUIS GREEZ-SUR-ROC JUSQU'A LA CONFLUENCE AVEC LA GRENNE</t>
  </si>
  <si>
    <t xml:space="preserve">94.732881486993406</t>
  </si>
  <si>
    <t xml:space="preserve">90905.842258999997284</t>
  </si>
  <si>
    <t xml:space="preserve">94732881.487000003457069</t>
  </si>
  <si>
    <t xml:space="preserve">04108285</t>
  </si>
  <si>
    <t xml:space="preserve">VIBRAYE</t>
  </si>
  <si>
    <t xml:space="preserve">04108285|04108400</t>
  </si>
  <si>
    <t xml:space="preserve">FRGR0498B</t>
  </si>
  <si>
    <t xml:space="preserve">LA BRAYE ET SES AFFLUENTS DEPUIS LA CONFLUENCE DE LA GRENNE JUSQU'A LA CONFLUENCE AVEC LE LOIR</t>
  </si>
  <si>
    <t xml:space="preserve">119.601474533894006</t>
  </si>
  <si>
    <t xml:space="preserve">73490.859762199994293</t>
  </si>
  <si>
    <t xml:space="preserve">119601474.533999994397163</t>
  </si>
  <si>
    <t xml:space="preserve">04108440</t>
  </si>
  <si>
    <t xml:space="preserve">SOUGE</t>
  </si>
  <si>
    <t xml:space="preserve">04108410|04108440</t>
  </si>
  <si>
    <t xml:space="preserve">FRGR0499</t>
  </si>
  <si>
    <t xml:space="preserve">LE COUETRON ET SES AFFLUENTS DEPUIS LA SOURCE JUSQU'A LA CONFLUENCE AVEC LA BRAYE</t>
  </si>
  <si>
    <t xml:space="preserve">100.540317770396001</t>
  </si>
  <si>
    <t xml:space="preserve">50991.562460799999826</t>
  </si>
  <si>
    <t xml:space="preserve">100540317.769999995827675</t>
  </si>
  <si>
    <t xml:space="preserve">04108370</t>
  </si>
  <si>
    <t xml:space="preserve">COUETRON-AU-PERCHE</t>
  </si>
  <si>
    <t xml:space="preserve">FRGR0500A</t>
  </si>
  <si>
    <t xml:space="preserve">LA GRENNE ET SES AFFLUENTS DEPUIS LA SOURCE JUSQU'A CHOUE</t>
  </si>
  <si>
    <t xml:space="preserve">81.647354034526799</t>
  </si>
  <si>
    <t xml:space="preserve">45000.236381399998209</t>
  </si>
  <si>
    <t xml:space="preserve">81647354.034500002861023</t>
  </si>
  <si>
    <t xml:space="preserve">04108340</t>
  </si>
  <si>
    <t xml:space="preserve">CHOUE</t>
  </si>
  <si>
    <t xml:space="preserve">FRGR0500B</t>
  </si>
  <si>
    <t xml:space="preserve">LA GRENNE DEPUIS CHOUE JUSQU'A LA CONFLUENCE AVEC LA BRAYE</t>
  </si>
  <si>
    <t xml:space="preserve">29.967669227657801</t>
  </si>
  <si>
    <t xml:space="preserve">32864.801054099996691</t>
  </si>
  <si>
    <t xml:space="preserve">29967669.227699998766184</t>
  </si>
  <si>
    <t xml:space="preserve">04108360</t>
  </si>
  <si>
    <t xml:space="preserve">SARGE-SUR-BRAYE</t>
  </si>
  <si>
    <t xml:space="preserve">FRGR0501</t>
  </si>
  <si>
    <t xml:space="preserve">LA VEUVE DEPUIS LHOMME JUSQU'A LA CONFLUENCE AVEC LE LOIR</t>
  </si>
  <si>
    <t xml:space="preserve">18.637204882359502</t>
  </si>
  <si>
    <t xml:space="preserve">19894.579987500001153</t>
  </si>
  <si>
    <t xml:space="preserve">18637204.882399998605251</t>
  </si>
  <si>
    <t xml:space="preserve">FRGR0502</t>
  </si>
  <si>
    <t xml:space="preserve">L'ESCOTAIS ET SES AFFLUENTS DEPUIS LA SOURCE JUSQU'A LA CONFLUENCE AVEC LE LOIR</t>
  </si>
  <si>
    <t xml:space="preserve">118.285272276960995</t>
  </si>
  <si>
    <t xml:space="preserve">65681.696179899998242</t>
  </si>
  <si>
    <t xml:space="preserve">118285272.276999995112419</t>
  </si>
  <si>
    <t xml:space="preserve">04108490</t>
  </si>
  <si>
    <t xml:space="preserve">SAINT-CHRISTOPHE-SUR-LE-NAIS</t>
  </si>
  <si>
    <t xml:space="preserve">FRGR0503</t>
  </si>
  <si>
    <t xml:space="preserve">L'AUNE ET SES AFFLUENTS DEPUIS PONTVALLAIN JUSQU'A LA CONFLUENCE AVEC LE LOIR</t>
  </si>
  <si>
    <t xml:space="preserve">89.471161020565702</t>
  </si>
  <si>
    <t xml:space="preserve">66116.418558999997913</t>
  </si>
  <si>
    <t xml:space="preserve">89471161.020600005984306</t>
  </si>
  <si>
    <t xml:space="preserve">04108736</t>
  </si>
  <si>
    <t xml:space="preserve">PONTVALLAIN</t>
  </si>
  <si>
    <t xml:space="preserve">FRGR0504</t>
  </si>
  <si>
    <t xml:space="preserve">L'OUDON ET SES AFFLUENTS DEPUIS LA SOURCE JUSQU'A CRAON</t>
  </si>
  <si>
    <t xml:space="preserve">317.824651440034984</t>
  </si>
  <si>
    <t xml:space="preserve">110486.009774999998626</t>
  </si>
  <si>
    <t xml:space="preserve">317824651.439999997615814</t>
  </si>
  <si>
    <t xml:space="preserve">04130500</t>
  </si>
  <si>
    <t xml:space="preserve">COSSE-LE-VIVIEN</t>
  </si>
  <si>
    <t xml:space="preserve">FRGR0505A</t>
  </si>
  <si>
    <t xml:space="preserve">L'OUDON DEPUIS CRAON JUSQU'A SEGRE</t>
  </si>
  <si>
    <t xml:space="preserve">81.659451562997305</t>
  </si>
  <si>
    <t xml:space="preserve">90345.066989600003581</t>
  </si>
  <si>
    <t xml:space="preserve">81659451.562999993562698</t>
  </si>
  <si>
    <t xml:space="preserve">04131400</t>
  </si>
  <si>
    <t xml:space="preserve">SEGRE-EN-ANJOU BLEU</t>
  </si>
  <si>
    <t xml:space="preserve">FRGR0505B</t>
  </si>
  <si>
    <t xml:space="preserve">L'OUDON DEPUIS SEGRE JUSQU'A LA CONFLUENCE AVEC LA MAYENNE</t>
  </si>
  <si>
    <t xml:space="preserve">50.637576137101298</t>
  </si>
  <si>
    <t xml:space="preserve">51162.370000399998389</t>
  </si>
  <si>
    <t xml:space="preserve">50637576.137100003659725</t>
  </si>
  <si>
    <t xml:space="preserve">04132000</t>
  </si>
  <si>
    <t xml:space="preserve">LE LION-D'ANGERS</t>
  </si>
  <si>
    <t xml:space="preserve">FRGR0506</t>
  </si>
  <si>
    <t xml:space="preserve">L'AISNE ET SES AFFLUENTS DEPUIS LA SOURCE JUSQU'A LA CONFLUENCE AVEC LA MAYENNE</t>
  </si>
  <si>
    <t xml:space="preserve">172.746685458054998</t>
  </si>
  <si>
    <t xml:space="preserve">70973.026643000004697</t>
  </si>
  <si>
    <t xml:space="preserve">172746685.458000004291534</t>
  </si>
  <si>
    <t xml:space="preserve">04123300</t>
  </si>
  <si>
    <t xml:space="preserve">NEUILLY-LE-VENDIN</t>
  </si>
  <si>
    <t xml:space="preserve">04123275|04123300</t>
  </si>
  <si>
    <t xml:space="preserve">FRGR0507</t>
  </si>
  <si>
    <t xml:space="preserve">LA GOURBE ET SES AFFLUENTS DEPUIS LA SOURCE JUSQU'A LA CONFLUENCE AVEC LA MAYENNE</t>
  </si>
  <si>
    <t xml:space="preserve">137.611816656804990</t>
  </si>
  <si>
    <t xml:space="preserve">68015.368459699995583</t>
  </si>
  <si>
    <t xml:space="preserve">137611816.657000005245209</t>
  </si>
  <si>
    <t xml:space="preserve">04123400</t>
  </si>
  <si>
    <t xml:space="preserve">MEHOUDIN</t>
  </si>
  <si>
    <t xml:space="preserve">FRGR0508</t>
  </si>
  <si>
    <t xml:space="preserve">LA VEE ET SES AFFLUENTS DEPUIS LA SOURCE JUSQU'A LA CONFLUENCE AVEC LA MAYENNE</t>
  </si>
  <si>
    <t xml:space="preserve">83.881893253456099</t>
  </si>
  <si>
    <t xml:space="preserve">63605.201789500002633</t>
  </si>
  <si>
    <t xml:space="preserve">83881893.253499999642372</t>
  </si>
  <si>
    <t xml:space="preserve">04123495</t>
  </si>
  <si>
    <t xml:space="preserve">RIVES D'ANDAINE</t>
  </si>
  <si>
    <t xml:space="preserve">04123495|04630007</t>
  </si>
  <si>
    <t xml:space="preserve">FRGR0509</t>
  </si>
  <si>
    <t xml:space="preserve">LA VARENNE ET SES AFFLUENTS DEPUIS LA SOURCE JUSQU'A LA CONFLUENCE AVEC L'EGRENNE</t>
  </si>
  <si>
    <t xml:space="preserve">252.543634557518999</t>
  </si>
  <si>
    <t xml:space="preserve">104179.909150000006775</t>
  </si>
  <si>
    <t xml:space="preserve">252543634.557999998331070</t>
  </si>
  <si>
    <t xml:space="preserve">04123755</t>
  </si>
  <si>
    <t xml:space="preserve">SAINT-BOMER-LES-FORGES</t>
  </si>
  <si>
    <t xml:space="preserve">04123755|04631004|04631006</t>
  </si>
  <si>
    <t xml:space="preserve">FRGR0510</t>
  </si>
  <si>
    <t xml:space="preserve">LA VARENNE DEPUIS LA CONFLUENCE DE L'EGRENNE JUSQU'A LA RETENUE DE SAINT FRAIMBAULT</t>
  </si>
  <si>
    <t xml:space="preserve">66.425122947736597</t>
  </si>
  <si>
    <t xml:space="preserve">73941.326037499995437</t>
  </si>
  <si>
    <t xml:space="preserve">66425122.947700001299381</t>
  </si>
  <si>
    <t xml:space="preserve">04123800</t>
  </si>
  <si>
    <t xml:space="preserve">SOUCE</t>
  </si>
  <si>
    <t xml:space="preserve">04123800|04606015</t>
  </si>
  <si>
    <t xml:space="preserve">FRGR0511</t>
  </si>
  <si>
    <t xml:space="preserve">L'EGRENNE ET SES AFFLUENTS DEPUIS LA SOURCE JUSQU'A LA CONFLUENCE AVEC LA VARENNE</t>
  </si>
  <si>
    <t xml:space="preserve">230.265456284558013</t>
  </si>
  <si>
    <t xml:space="preserve">96935.264451600000029</t>
  </si>
  <si>
    <t xml:space="preserve">230265456.284999996423721</t>
  </si>
  <si>
    <t xml:space="preserve">04123760</t>
  </si>
  <si>
    <t xml:space="preserve">TINCHEBRAY-BOCAGE</t>
  </si>
  <si>
    <t xml:space="preserve">04123760|04631007</t>
  </si>
  <si>
    <t xml:space="preserve">FRGR0512</t>
  </si>
  <si>
    <t xml:space="preserve">LA COLMONT ET SES AFFLUENTS DEPUIS HEUSSE JUSQU'A LA RETENUE DE SAINT FRAIMBAULT</t>
  </si>
  <si>
    <t xml:space="preserve">137.225908605103996</t>
  </si>
  <si>
    <t xml:space="preserve">100886.604720999996061</t>
  </si>
  <si>
    <t xml:space="preserve">137225908.604999989271164</t>
  </si>
  <si>
    <t xml:space="preserve">04123980</t>
  </si>
  <si>
    <t xml:space="preserve">LA HAIE-TRAVERSAINE</t>
  </si>
  <si>
    <t xml:space="preserve">04123900|04123980</t>
  </si>
  <si>
    <t xml:space="preserve">FRGR0513</t>
  </si>
  <si>
    <t xml:space="preserve">L'ARON ET SES AFFLUENTS DEPUIS LA SOURCE JUSQU'A LA CONFLUENCE AVEC LA MAYENNE</t>
  </si>
  <si>
    <t xml:space="preserve">185.641387249171004</t>
  </si>
  <si>
    <t xml:space="preserve">85159.103739199999836</t>
  </si>
  <si>
    <t xml:space="preserve">185641387.249000012874603</t>
  </si>
  <si>
    <t xml:space="preserve">04124875</t>
  </si>
  <si>
    <t xml:space="preserve">CHAMPGENETEUX</t>
  </si>
  <si>
    <t xml:space="preserve">04124875|04124985</t>
  </si>
  <si>
    <t xml:space="preserve">FRGR0514</t>
  </si>
  <si>
    <t xml:space="preserve">L'ERNEE DEPUIS SAINT-DENIS-DE-GASTINES JUSQU'A LA CONFLUENCE AVEC LA MAYENNE</t>
  </si>
  <si>
    <t xml:space="preserve">141.438682724562000</t>
  </si>
  <si>
    <t xml:space="preserve">150423.197890999988886</t>
  </si>
  <si>
    <t xml:space="preserve">141438682.724999994039536</t>
  </si>
  <si>
    <t xml:space="preserve">04125500</t>
  </si>
  <si>
    <t xml:space="preserve">LARCHAMP</t>
  </si>
  <si>
    <t xml:space="preserve">04125500|04125670|04125800</t>
  </si>
  <si>
    <t xml:space="preserve">FRGR0515</t>
  </si>
  <si>
    <t xml:space="preserve">LA JOUANNE ET SES AFFLUENTS DE LA SOURCE JUSQU'A LA CONFLUENCE AVEC LE RUISSEAU DES DEUX EVAILLES</t>
  </si>
  <si>
    <t xml:space="preserve">269.556064912684008</t>
  </si>
  <si>
    <t xml:space="preserve">77657.493637999999919</t>
  </si>
  <si>
    <t xml:space="preserve">269556064.912999987602234</t>
  </si>
  <si>
    <t xml:space="preserve">04126800</t>
  </si>
  <si>
    <t xml:space="preserve">BREE</t>
  </si>
  <si>
    <t xml:space="preserve">FRGR0516</t>
  </si>
  <si>
    <t xml:space="preserve">LA JOUANNE DEPUIS LA CONFLUENCE DU RUISSEAU DES DEUX EVAILLES JUSQU'A LA CONFLUENCE AVEC LA MAYENNE</t>
  </si>
  <si>
    <t xml:space="preserve">114.454314445204005</t>
  </si>
  <si>
    <t xml:space="preserve">65754.257761700006085</t>
  </si>
  <si>
    <t xml:space="preserve">114454314.444999992847443</t>
  </si>
  <si>
    <t xml:space="preserve">04127000</t>
  </si>
  <si>
    <t xml:space="preserve">FORCE</t>
  </si>
  <si>
    <t xml:space="preserve">FRGR0517</t>
  </si>
  <si>
    <t xml:space="preserve">LE VICOIN ET SES AFFLUENTS DEPUIS LA SOURCE JUSQU'A LA CONFLUENCE AVEC LA MAYENNE</t>
  </si>
  <si>
    <t xml:space="preserve">254.977484531437995</t>
  </si>
  <si>
    <t xml:space="preserve">98137.122192499999073</t>
  </si>
  <si>
    <t xml:space="preserve">254977484.530999988317490</t>
  </si>
  <si>
    <t xml:space="preserve">04127970</t>
  </si>
  <si>
    <t xml:space="preserve">NUILLE-SUR-VICOIN</t>
  </si>
  <si>
    <t xml:space="preserve">FRGR0518</t>
  </si>
  <si>
    <t xml:space="preserve">L'OUETTE ET SES AFFLUENTS DEPUIS LA SOURCE JUSQU'A LA CONFLUENCE AVEC LA MAYENNE</t>
  </si>
  <si>
    <t xml:space="preserve">122.048486034437005</t>
  </si>
  <si>
    <t xml:space="preserve">74830.244221899993136</t>
  </si>
  <si>
    <t xml:space="preserve">122048486.033999994397163</t>
  </si>
  <si>
    <t xml:space="preserve">04128050</t>
  </si>
  <si>
    <t xml:space="preserve">ENTRAMMES</t>
  </si>
  <si>
    <t xml:space="preserve">FRGR0519B</t>
  </si>
  <si>
    <t xml:space="preserve">L'USURE DEPUIS L' ETANG DE LA RINCERIE JUSQU'A LA CONFLUENCE AVEC L'OUDON</t>
  </si>
  <si>
    <t xml:space="preserve">52.150771400742698</t>
  </si>
  <si>
    <t xml:space="preserve">37870.684401699996670</t>
  </si>
  <si>
    <t xml:space="preserve">52150771.400700002908707</t>
  </si>
  <si>
    <t xml:space="preserve">04131100</t>
  </si>
  <si>
    <t xml:space="preserve">NIAFLES</t>
  </si>
  <si>
    <t xml:space="preserve">FRGR0520</t>
  </si>
  <si>
    <t xml:space="preserve">L'HIERE ET SES AFFLUENTS DEPUIS LA SOURCE JUSQU'A LA CONFLUENCE AVEC L'OUDON</t>
  </si>
  <si>
    <t xml:space="preserve">154.179527298968992</t>
  </si>
  <si>
    <t xml:space="preserve">65655.373548000003211</t>
  </si>
  <si>
    <t xml:space="preserve">154179527.298999994993210</t>
  </si>
  <si>
    <t xml:space="preserve">04131200</t>
  </si>
  <si>
    <t xml:space="preserve">CHERANCE</t>
  </si>
  <si>
    <t xml:space="preserve">FRGR0521A</t>
  </si>
  <si>
    <t xml:space="preserve">LE CHERAN ET SES AFFLUENTS DEPUIS LA SOURCE JUSQU'A SAINT-MARTIN-DU-LIMET</t>
  </si>
  <si>
    <t xml:space="preserve">61.020366511844301</t>
  </si>
  <si>
    <t xml:space="preserve">44073.493670700001530</t>
  </si>
  <si>
    <t xml:space="preserve">61020366.511799998581409</t>
  </si>
  <si>
    <t xml:space="preserve">04131250</t>
  </si>
  <si>
    <t xml:space="preserve">CONGRIER</t>
  </si>
  <si>
    <t xml:space="preserve">FRGR0521B</t>
  </si>
  <si>
    <t xml:space="preserve">LE CHERAN DEPUIS SAINT-MARTIN-DU-LIMET JUSQU'A LA CONFLUENCE AVEC L'OUDON</t>
  </si>
  <si>
    <t xml:space="preserve">23.115741943438199</t>
  </si>
  <si>
    <t xml:space="preserve">26467.291563200000382</t>
  </si>
  <si>
    <t xml:space="preserve">23115741.943399999290705</t>
  </si>
  <si>
    <t xml:space="preserve">04131300</t>
  </si>
  <si>
    <t xml:space="preserve">LA BOISSIERE</t>
  </si>
  <si>
    <t xml:space="preserve">FRGR0522</t>
  </si>
  <si>
    <t xml:space="preserve">LA VERZEE ET SES AFFLUENTS DEPUIS LA SOURCE JUSQU'A LA CONFLUENCE AVEC L'OUDON</t>
  </si>
  <si>
    <t xml:space="preserve">246.106604873059013</t>
  </si>
  <si>
    <t xml:space="preserve">110654.795272000003024</t>
  </si>
  <si>
    <t xml:space="preserve">246106604.872999995946884</t>
  </si>
  <si>
    <t xml:space="preserve">04131500</t>
  </si>
  <si>
    <t xml:space="preserve">04131470|04131500</t>
  </si>
  <si>
    <t xml:space="preserve">FRGR0523</t>
  </si>
  <si>
    <t xml:space="preserve">L'ARAIZE ET SES AFFLUENTS DEPUIS LA SOURCE JUSQU'A LA CONFLUENCE AVEC L'OUDON</t>
  </si>
  <si>
    <t xml:space="preserve">93.283107832569399</t>
  </si>
  <si>
    <t xml:space="preserve">69386.156936400002451</t>
  </si>
  <si>
    <t xml:space="preserve">93283107.832599997520447</t>
  </si>
  <si>
    <t xml:space="preserve">04131445</t>
  </si>
  <si>
    <t xml:space="preserve">FRGR0524</t>
  </si>
  <si>
    <t xml:space="preserve">L'ARGOS ET SES AFFLUENTS DEPUIS LA SOURCE JUSQU'A LA CONFLUENCE AVEC L'OUDON</t>
  </si>
  <si>
    <t xml:space="preserve">164.038970259145998</t>
  </si>
  <si>
    <t xml:space="preserve">84785.335001100000227</t>
  </si>
  <si>
    <t xml:space="preserve">164038970.259000003337860</t>
  </si>
  <si>
    <t xml:space="preserve">04131550</t>
  </si>
  <si>
    <t xml:space="preserve">FRGR0525</t>
  </si>
  <si>
    <t xml:space="preserve">LA MAINE DEPUIS ANGERS JUSQU'A LA CONFLUENCE AVEC LA LOIRE</t>
  </si>
  <si>
    <t xml:space="preserve">45.919151792440999</t>
  </si>
  <si>
    <t xml:space="preserve">51652.861454099998809</t>
  </si>
  <si>
    <t xml:space="preserve">45919151.792400002479553</t>
  </si>
  <si>
    <t xml:space="preserve">04133000</t>
  </si>
  <si>
    <t xml:space="preserve">BOUCHEMAINE</t>
  </si>
  <si>
    <t xml:space="preserve">04132900|04133000</t>
  </si>
  <si>
    <t xml:space="preserve">FRGR0526</t>
  </si>
  <si>
    <t xml:space="preserve">LE LAYON ET SES AFFLUENTS DEPUIS LA SOURCE JUSQU'A LA CONFLUENCE AVEC LE LYS</t>
  </si>
  <si>
    <t xml:space="preserve">455.344466376366995</t>
  </si>
  <si>
    <t xml:space="preserve">114516.376696999999695</t>
  </si>
  <si>
    <t xml:space="preserve">455344466.375999987125397</t>
  </si>
  <si>
    <t xml:space="preserve">04133550</t>
  </si>
  <si>
    <t xml:space="preserve">TERRANJOU</t>
  </si>
  <si>
    <t xml:space="preserve">04133200|04133550|04651000</t>
  </si>
  <si>
    <t xml:space="preserve">FRGR0527</t>
  </si>
  <si>
    <t xml:space="preserve">LE LAYON DEPUIS LA CONFLUENCE DU LYS JUSQU'A LA CONFLUENCE AVEC LA LOIRE</t>
  </si>
  <si>
    <t xml:space="preserve">104.787384116889001</t>
  </si>
  <si>
    <t xml:space="preserve">104013.068918000004487</t>
  </si>
  <si>
    <t xml:space="preserve">104787384.116999998688698</t>
  </si>
  <si>
    <t xml:space="preserve">04134000</t>
  </si>
  <si>
    <t xml:space="preserve">VAL-DU-LAYON</t>
  </si>
  <si>
    <t xml:space="preserve">04134000|04134010</t>
  </si>
  <si>
    <t xml:space="preserve">FRGR0528</t>
  </si>
  <si>
    <t xml:space="preserve">L'AUBANCE ET SES AFFLUENTS DEPUIS LA SOURCE JUSQU'A LA CONFLUENCE AVEC LE LOUET</t>
  </si>
  <si>
    <t xml:space="preserve">202.895572556404005</t>
  </si>
  <si>
    <t xml:space="preserve">75093.540542200003983</t>
  </si>
  <si>
    <t xml:space="preserve">202895572.555999994277954</t>
  </si>
  <si>
    <t xml:space="preserve">04133600</t>
  </si>
  <si>
    <t xml:space="preserve">TUFFALUN</t>
  </si>
  <si>
    <t xml:space="preserve">04133075|04133600|04133800</t>
  </si>
  <si>
    <t xml:space="preserve">FRGR0529</t>
  </si>
  <si>
    <t xml:space="preserve">LE LYS ET SES AFFLUENTS DEPUIS LA SOURCE JUSQU'A LA CONFLUENCE AVEC LE LAYON</t>
  </si>
  <si>
    <t xml:space="preserve">110.986544356124000</t>
  </si>
  <si>
    <t xml:space="preserve">62502.765331900001911</t>
  </si>
  <si>
    <t xml:space="preserve">110986544.356000006198883</t>
  </si>
  <si>
    <t xml:space="preserve">04133650</t>
  </si>
  <si>
    <t xml:space="preserve">AUBIGNE-SUR-LAYON</t>
  </si>
  <si>
    <t xml:space="preserve">FRGR0530</t>
  </si>
  <si>
    <t xml:space="preserve">L'HYROME ET SES AFFLUENTS DEPUIS LA SOURCE JUSQU'A LA CONFLUENCE AVEC LE LAYON</t>
  </si>
  <si>
    <t xml:space="preserve">153.530579635679004</t>
  </si>
  <si>
    <t xml:space="preserve">67690.463686300005065</t>
  </si>
  <si>
    <t xml:space="preserve">153530579.636000007390976</t>
  </si>
  <si>
    <t xml:space="preserve">04133960</t>
  </si>
  <si>
    <t xml:space="preserve">04133960|04652005</t>
  </si>
  <si>
    <t xml:space="preserve">FRGR0531</t>
  </si>
  <si>
    <t xml:space="preserve">LE JEU ET SES AFFLUENTS DEPUIS LA SOURCE JUSQU'A LA CONFLUENCE AVEC LE LAYON</t>
  </si>
  <si>
    <t xml:space="preserve">91.745908941718596</t>
  </si>
  <si>
    <t xml:space="preserve">49858.145445900001505</t>
  </si>
  <si>
    <t xml:space="preserve">91745908.941699996590614</t>
  </si>
  <si>
    <t xml:space="preserve">04134200</t>
  </si>
  <si>
    <t xml:space="preserve">CHAUDEFONDS-SUR-LAYON</t>
  </si>
  <si>
    <t xml:space="preserve">FRGR0532</t>
  </si>
  <si>
    <t xml:space="preserve">LA ROMME ET SES AFFLUENTS DEPUIS LA SOURCE JUSQU'A LA CONFLUENCE AVEC LA LOIRE</t>
  </si>
  <si>
    <t xml:space="preserve">333.485965138602012</t>
  </si>
  <si>
    <t xml:space="preserve">94882.460237999999663</t>
  </si>
  <si>
    <t xml:space="preserve">333485965.138999998569489</t>
  </si>
  <si>
    <t xml:space="preserve">04653000</t>
  </si>
  <si>
    <t xml:space="preserve">CHAMPTOCE-SUR-LOIRE</t>
  </si>
  <si>
    <t xml:space="preserve">FRGR0533</t>
  </si>
  <si>
    <t xml:space="preserve">L'EVRE ET SES AFFLUENTS DEPUIS LA SOURCE JUSQU'A BEAUPREAU</t>
  </si>
  <si>
    <t xml:space="preserve">261.305298288130984</t>
  </si>
  <si>
    <t xml:space="preserve">89319.950938800000586</t>
  </si>
  <si>
    <t xml:space="preserve">261305298.287999987602234</t>
  </si>
  <si>
    <t xml:space="preserve">04134800</t>
  </si>
  <si>
    <t xml:space="preserve">TREMENTINES</t>
  </si>
  <si>
    <t xml:space="preserve">04134800|04660001</t>
  </si>
  <si>
    <t xml:space="preserve">FRGR0534</t>
  </si>
  <si>
    <t xml:space="preserve">L'EVRE DEPUIS BEAUPREAU JUSQU'A LA CONFLUENCE AVEC LA LOIRE</t>
  </si>
  <si>
    <t xml:space="preserve">84.958008918455107</t>
  </si>
  <si>
    <t xml:space="preserve">72391.006327199997031</t>
  </si>
  <si>
    <t xml:space="preserve">84958008.918500006198883</t>
  </si>
  <si>
    <t xml:space="preserve">04134900</t>
  </si>
  <si>
    <t xml:space="preserve">BAUGE-EN-ANJOU</t>
  </si>
  <si>
    <t xml:space="preserve">04134900|04135000</t>
  </si>
  <si>
    <t xml:space="preserve">FRGR0535</t>
  </si>
  <si>
    <t xml:space="preserve">LE BEUVRON ET SES AFFLUENTS DEPUIS LA SOURCE JUSQU'A LA CONFLUENCE AVEC L'EVRE</t>
  </si>
  <si>
    <t xml:space="preserve">54.371494206918200</t>
  </si>
  <si>
    <t xml:space="preserve">40866.375870600000781</t>
  </si>
  <si>
    <t xml:space="preserve">54371494.206900000572205</t>
  </si>
  <si>
    <t xml:space="preserve">04134890</t>
  </si>
  <si>
    <t xml:space="preserve">FRGR0536</t>
  </si>
  <si>
    <t xml:space="preserve">LE GREE ET SES AFFLUENTS DEPUIS LA SOURCE JUSQU'A L'ESTUAIRE DE LA LOIRE</t>
  </si>
  <si>
    <t xml:space="preserve">144.115756015496004</t>
  </si>
  <si>
    <t xml:space="preserve">67889.551582600004622</t>
  </si>
  <si>
    <t xml:space="preserve">144115756.014999985694885</t>
  </si>
  <si>
    <t xml:space="preserve">04135900</t>
  </si>
  <si>
    <t xml:space="preserve">ANCENIS</t>
  </si>
  <si>
    <t xml:space="preserve">04135850|04135900</t>
  </si>
  <si>
    <t xml:space="preserve">FRGR0537</t>
  </si>
  <si>
    <t xml:space="preserve">LE HAVRE ET SES AFFLUENTS DEPUIS LA SOURCE JUSQU'A L'ESTUAIRE DE LA LOIRE</t>
  </si>
  <si>
    <t xml:space="preserve">172.574444574890009</t>
  </si>
  <si>
    <t xml:space="preserve">78340.181523199993535</t>
  </si>
  <si>
    <t xml:space="preserve">172574444.574999988079071</t>
  </si>
  <si>
    <t xml:space="preserve">04136400</t>
  </si>
  <si>
    <t xml:space="preserve">OUDON</t>
  </si>
  <si>
    <t xml:space="preserve">FRGR0538</t>
  </si>
  <si>
    <t xml:space="preserve">LA DIVATTE ET SES AFFLUENTS DEPUIS LA SOURCE JUSQU'A L'ESTUAIRE DE LA LOIRE</t>
  </si>
  <si>
    <t xml:space="preserve">105.891418965870002</t>
  </si>
  <si>
    <t xml:space="preserve">58562.453336899998249</t>
  </si>
  <si>
    <t xml:space="preserve">105891418.966000005602837</t>
  </si>
  <si>
    <t xml:space="preserve">04136600</t>
  </si>
  <si>
    <t xml:space="preserve">OREE D'ANJOU</t>
  </si>
  <si>
    <t xml:space="preserve">FRGR0539A</t>
  </si>
  <si>
    <t xml:space="preserve">L'ERDRE ET SES AFFLUENTS DEPUIS LA SOURCE JUSQU'AU PLAN D'EAU DE L'ERDRE</t>
  </si>
  <si>
    <t xml:space="preserve">489.739524029104984</t>
  </si>
  <si>
    <t xml:space="preserve">175757.771792999992613</t>
  </si>
  <si>
    <t xml:space="preserve">489739524.028999984264374</t>
  </si>
  <si>
    <t xml:space="preserve">04146500</t>
  </si>
  <si>
    <t xml:space="preserve">NORT-SUR-ERDRE</t>
  </si>
  <si>
    <t xml:space="preserve">04146350|04146400|04146500|04146510|04663014</t>
  </si>
  <si>
    <t xml:space="preserve">FRGR0539B</t>
  </si>
  <si>
    <t xml:space="preserve">L'ERDRE DEPUIS LE PLAN D'EAU DE L'ERDRE JUSQU'A L'ESTUAIRE DE LA LOIRE</t>
  </si>
  <si>
    <t xml:space="preserve">148.960516447304002</t>
  </si>
  <si>
    <t xml:space="preserve">114741.386213000005228</t>
  </si>
  <si>
    <t xml:space="preserve">148960516.446999996900558</t>
  </si>
  <si>
    <t xml:space="preserve">04146670</t>
  </si>
  <si>
    <t xml:space="preserve">SUCE-SUR-ERDRE</t>
  </si>
  <si>
    <t xml:space="preserve">04146660|04146670</t>
  </si>
  <si>
    <t xml:space="preserve">FRGR0540</t>
  </si>
  <si>
    <t xml:space="preserve">LE HOCMARD OU BOIRE DE NAY ET SES AFFLUENTS DEPUIS LA SOURCE JUSQU'A LA CONFLUENCE AVEC L'ERDRE</t>
  </si>
  <si>
    <t xml:space="preserve">51.453026597397901</t>
  </si>
  <si>
    <t xml:space="preserve">38058.559471799999301</t>
  </si>
  <si>
    <t xml:space="preserve">51453026.597400002181530</t>
  </si>
  <si>
    <t xml:space="preserve">04146690</t>
  </si>
  <si>
    <t xml:space="preserve">LA CHAPELLE-SUR-ERDRE</t>
  </si>
  <si>
    <t xml:space="preserve">FRGR0541</t>
  </si>
  <si>
    <t xml:space="preserve">LE GESVRES ET SES AFFLUENTS DEPUIS LA SOURCE JUSQU'A LA CONFLUENCE AVEC L'ERDRE</t>
  </si>
  <si>
    <t xml:space="preserve">79.745210506499205</t>
  </si>
  <si>
    <t xml:space="preserve">58667.501285899998038</t>
  </si>
  <si>
    <t xml:space="preserve">79745210.506500005722046</t>
  </si>
  <si>
    <t xml:space="preserve">04146840</t>
  </si>
  <si>
    <t xml:space="preserve">04146825|04146840</t>
  </si>
  <si>
    <t xml:space="preserve">FRGR0542</t>
  </si>
  <si>
    <t xml:space="preserve">LE CENS ET SES AFFLUENTS DEPUIS LA SOURCE JUSQU'A LA CONFLUENCE AVEC L'ERDRE</t>
  </si>
  <si>
    <t xml:space="preserve">60.983328793637398</t>
  </si>
  <si>
    <t xml:space="preserve">46456.162213600000541</t>
  </si>
  <si>
    <t xml:space="preserve">60983328.793600000441074</t>
  </si>
  <si>
    <t xml:space="preserve">FRGR0543</t>
  </si>
  <si>
    <t xml:space="preserve">LA SEVRE NANTAISE ET SES AFFLUENTS DEPUIS LA SOURCE JUSQU'A MALLIEVRE</t>
  </si>
  <si>
    <t xml:space="preserve">534.917309943785995</t>
  </si>
  <si>
    <t xml:space="preserve">132786.858616999990772</t>
  </si>
  <si>
    <t xml:space="preserve">534917309.944000005722046</t>
  </si>
  <si>
    <t xml:space="preserve">04137993</t>
  </si>
  <si>
    <t xml:space="preserve">SAINT-MESMIN</t>
  </si>
  <si>
    <t xml:space="preserve">85</t>
  </si>
  <si>
    <t xml:space="preserve">04137900|04137993|04137995|04138000|04670009|04670015</t>
  </si>
  <si>
    <t xml:space="preserve">FRGR0544</t>
  </si>
  <si>
    <t xml:space="preserve">LA SEVRE NANTAISE DEPUIS MALLIEVRE JUSQU'A LA CONFLUENCE AVEC LA MOINE</t>
  </si>
  <si>
    <t xml:space="preserve">154.942220422938988</t>
  </si>
  <si>
    <t xml:space="preserve">143140.200202999985777</t>
  </si>
  <si>
    <t xml:space="preserve">154942220.423000007867813</t>
  </si>
  <si>
    <t xml:space="preserve">04140500</t>
  </si>
  <si>
    <t xml:space="preserve">CLISSON</t>
  </si>
  <si>
    <t xml:space="preserve">04139050|04139500|04140000|04140500|04671001</t>
  </si>
  <si>
    <t xml:space="preserve">FRGR0545</t>
  </si>
  <si>
    <t xml:space="preserve">LA SEVRE NANTAISE ET SES AFFLUENTS DEPUIS LA CONFLUENCE DE LA MOINE JUSQU'A LA CONFLUENCE AVEC LA LOIRE</t>
  </si>
  <si>
    <t xml:space="preserve">87.413447278205794</t>
  </si>
  <si>
    <t xml:space="preserve">73631.003748000002815</t>
  </si>
  <si>
    <t xml:space="preserve">87413447.278200000524521</t>
  </si>
  <si>
    <t xml:space="preserve">04146000</t>
  </si>
  <si>
    <t xml:space="preserve">VERTOU</t>
  </si>
  <si>
    <t xml:space="preserve">04143100|04143200|04143300|04146000|04146150</t>
  </si>
  <si>
    <t xml:space="preserve">FRGR0546</t>
  </si>
  <si>
    <t xml:space="preserve">L'OUIN ET SES AFFLUENTS DEPUIS LA SOURCE JUSQU'A LA CONFLUENCE AVEC LA SEVRE NANTAISE</t>
  </si>
  <si>
    <t xml:space="preserve">100.010168179133004</t>
  </si>
  <si>
    <t xml:space="preserve">57432.747866999998223</t>
  </si>
  <si>
    <t xml:space="preserve">100010168.179000005125999</t>
  </si>
  <si>
    <t xml:space="preserve">04139280</t>
  </si>
  <si>
    <t xml:space="preserve">MAULEON</t>
  </si>
  <si>
    <t xml:space="preserve">04139250|04139280|04670014</t>
  </si>
  <si>
    <t xml:space="preserve">FRGR0547B</t>
  </si>
  <si>
    <t xml:space="preserve">LA MOINE ET SES AFFLUENTS DU COMPLEXE DE MOULIN RIBOU JUSQU'A LA CONFLUENCE AVEC LA SEVRE NANTAISE</t>
  </si>
  <si>
    <t xml:space="preserve">249.435227065313001</t>
  </si>
  <si>
    <t xml:space="preserve">101224.179877000002307</t>
  </si>
  <si>
    <t xml:space="preserve">249435227.064999997615814</t>
  </si>
  <si>
    <t xml:space="preserve">04143000</t>
  </si>
  <si>
    <t xml:space="preserve">GETIGNE</t>
  </si>
  <si>
    <t xml:space="preserve">04142300|04143000|04672001</t>
  </si>
  <si>
    <t xml:space="preserve">FRGR0548</t>
  </si>
  <si>
    <t xml:space="preserve">LA SANGUEZE ET SES AFFLUENTS DEPUIS LA SOURCE JUSQU'A LA CONFLUENCE AVEC LA SEVRE NANTAISE</t>
  </si>
  <si>
    <t xml:space="preserve">161.738723550799989</t>
  </si>
  <si>
    <t xml:space="preserve">70141.640979100004188</t>
  </si>
  <si>
    <t xml:space="preserve">161738723.550999999046326</t>
  </si>
  <si>
    <t xml:space="preserve">04143150</t>
  </si>
  <si>
    <t xml:space="preserve">LE PALLET</t>
  </si>
  <si>
    <t xml:space="preserve">04143150|04143190|04673015|04673016</t>
  </si>
  <si>
    <t xml:space="preserve">FRGR0549A</t>
  </si>
  <si>
    <t xml:space="preserve">LA GRANDE MAINE ET SES AFFLUENTS DEPUIS LA SOURCE JUSQU'A LA RETENUE DE LA BULTIERE</t>
  </si>
  <si>
    <t xml:space="preserve">135.110174517957006</t>
  </si>
  <si>
    <t xml:space="preserve">52346.055628000001889</t>
  </si>
  <si>
    <t xml:space="preserve">135110174.518000006675720</t>
  </si>
  <si>
    <t xml:space="preserve">04143500</t>
  </si>
  <si>
    <t xml:space="preserve">SAINT-FULGENT</t>
  </si>
  <si>
    <t xml:space="preserve">04143400|04143500</t>
  </si>
  <si>
    <t xml:space="preserve">FRGR0549C</t>
  </si>
  <si>
    <t xml:space="preserve">LA GRANDE MAINE ET SES AFFLUENTS DE LA RETENUE BULTIERE JUSQU'A LA CONFLUENCE AVEC LA PETITE MAINE</t>
  </si>
  <si>
    <t xml:space="preserve">50.242732860205201</t>
  </si>
  <si>
    <t xml:space="preserve">45865.005536099997698</t>
  </si>
  <si>
    <t xml:space="preserve">50242732.860200002789497</t>
  </si>
  <si>
    <t xml:space="preserve">04143550</t>
  </si>
  <si>
    <t xml:space="preserve">SAINT-GEORGES-DE-MONTAIGU</t>
  </si>
  <si>
    <t xml:space="preserve">FRGR0550</t>
  </si>
  <si>
    <t xml:space="preserve">LA MAINE DEPUIS SAINT-GEORGES-DE-MONTAIGU JUSQU'A LA CONFLUENCE AVEC LA SEVRE NANTAISE</t>
  </si>
  <si>
    <t xml:space="preserve">117.568708846464006</t>
  </si>
  <si>
    <t xml:space="preserve">92645.993655700003728</t>
  </si>
  <si>
    <t xml:space="preserve">117568708.846000000834465</t>
  </si>
  <si>
    <t xml:space="preserve">04145000</t>
  </si>
  <si>
    <t xml:space="preserve">CHATEAU-THEBAUD</t>
  </si>
  <si>
    <t xml:space="preserve">04144000|04145000</t>
  </si>
  <si>
    <t xml:space="preserve">FRGR0551</t>
  </si>
  <si>
    <t xml:space="preserve">LA PETITE MAINE ET SES AFFLUENTS DEPUIS LA SOURCE JUSQU'A LA CONFLUENCE AVEC LA GRANDE MAINE</t>
  </si>
  <si>
    <t xml:space="preserve">252.072742967630006</t>
  </si>
  <si>
    <t xml:space="preserve">79217.679355500004021</t>
  </si>
  <si>
    <t xml:space="preserve">252072742.967999994754791</t>
  </si>
  <si>
    <t xml:space="preserve">04143600</t>
  </si>
  <si>
    <t xml:space="preserve">CHAVAGNES-EN-PAILLERS</t>
  </si>
  <si>
    <t xml:space="preserve">04143600|04143700|04143800</t>
  </si>
  <si>
    <t xml:space="preserve">FRGR0552</t>
  </si>
  <si>
    <t xml:space="preserve">LA BOULOGNE ET SES AFFLUENTS DEPUIS LA SOURCE JUSQU'AU LAC DE GRAND LIEU</t>
  </si>
  <si>
    <t xml:space="preserve">354.951441119453989</t>
  </si>
  <si>
    <t xml:space="preserve">147224.867098999995505</t>
  </si>
  <si>
    <t xml:space="preserve">354951441.119000017642975</t>
  </si>
  <si>
    <t xml:space="preserve">04148560</t>
  </si>
  <si>
    <t xml:space="preserve">LES LUCS-SUR-BOULOGNE</t>
  </si>
  <si>
    <t xml:space="preserve">04148560|04148570|04148590</t>
  </si>
  <si>
    <t xml:space="preserve">FRGR0553</t>
  </si>
  <si>
    <t xml:space="preserve">LA CHEZINE DEPUIS LA SOURCE JUSQU'A L'ESTUAIRE DE LA LOIRE</t>
  </si>
  <si>
    <t xml:space="preserve">33.040972516045400</t>
  </si>
  <si>
    <t xml:space="preserve">36313.646908700000495</t>
  </si>
  <si>
    <t xml:space="preserve">33040972.515999998897314</t>
  </si>
  <si>
    <t xml:space="preserve">04147350</t>
  </si>
  <si>
    <t xml:space="preserve">NANTES</t>
  </si>
  <si>
    <t xml:space="preserve">FRGR0554</t>
  </si>
  <si>
    <t xml:space="preserve">LA LOGNE ET SES AFFLUENTS DEPUIS LA SOURCE JUSQU'A LA CONFLUENCE AVEC LA BOULOGNE</t>
  </si>
  <si>
    <t xml:space="preserve">133.842545972518991</t>
  </si>
  <si>
    <t xml:space="preserve">74908.042230799997924</t>
  </si>
  <si>
    <t xml:space="preserve">133842545.973000004887581</t>
  </si>
  <si>
    <t xml:space="preserve">04148575</t>
  </si>
  <si>
    <t xml:space="preserve">LA LIMOUZINIERE</t>
  </si>
  <si>
    <t xml:space="preserve">FRGR0555</t>
  </si>
  <si>
    <t xml:space="preserve">L'OGNON ET SES AFFLUENTS DEPUIS LA SOURCE JUSQU'AU LAC DE GRAND LIEU</t>
  </si>
  <si>
    <t xml:space="preserve">176.386652741353004</t>
  </si>
  <si>
    <t xml:space="preserve">100845.444579000002705</t>
  </si>
  <si>
    <t xml:space="preserve">176386652.740999996662140</t>
  </si>
  <si>
    <t xml:space="preserve">04148587</t>
  </si>
  <si>
    <t xml:space="preserve">LES SORINIERES</t>
  </si>
  <si>
    <t xml:space="preserve">FRGR0556</t>
  </si>
  <si>
    <t xml:space="preserve">LE TENU DEPUIS SAINT-ETIENNE-DE-MER-MORTE JUSQU'AU LAC DE GRAND LIEU</t>
  </si>
  <si>
    <t xml:space="preserve">83.001777162565006</t>
  </si>
  <si>
    <t xml:space="preserve">80336.523281899993890</t>
  </si>
  <si>
    <t xml:space="preserve">83001777.162599995732307</t>
  </si>
  <si>
    <t xml:space="preserve">04148800</t>
  </si>
  <si>
    <t xml:space="preserve">SAINT-MARS-DE-COUTAIS</t>
  </si>
  <si>
    <t xml:space="preserve">FRGR0557</t>
  </si>
  <si>
    <t xml:space="preserve">LE BRIVET DEPUIS DREFFEAC JUSQU'A LA CONFLUENCE AVEC LA LOIRE</t>
  </si>
  <si>
    <t xml:space="preserve">211.415561556417003</t>
  </si>
  <si>
    <t xml:space="preserve">121695.611405999996350</t>
  </si>
  <si>
    <t xml:space="preserve">211415561.555999994277954</t>
  </si>
  <si>
    <t xml:space="preserve">04149400</t>
  </si>
  <si>
    <t xml:space="preserve">PONTCHATEAU</t>
  </si>
  <si>
    <t xml:space="preserve">FRGR0558</t>
  </si>
  <si>
    <t xml:space="preserve">LA SEVRE NIORTAISE DEPUIS NANTEUIL JUSQU'A LA CONFLUENCE AVEC LE CHAMBON</t>
  </si>
  <si>
    <t xml:space="preserve">69.237415601589504</t>
  </si>
  <si>
    <t xml:space="preserve">57849.163238300003286</t>
  </si>
  <si>
    <t xml:space="preserve">69237415.601600006222725</t>
  </si>
  <si>
    <t xml:space="preserve">04159100</t>
  </si>
  <si>
    <t xml:space="preserve">AZAY-LE-BRULE</t>
  </si>
  <si>
    <t xml:space="preserve">04158990|04159100|04159200</t>
  </si>
  <si>
    <t xml:space="preserve">FRGR0559A</t>
  </si>
  <si>
    <t xml:space="preserve">LA SEVRE NIORTAISE DEPUIS LA CONFLUENCE DU CHAMBON JUSQU'A NIORT</t>
  </si>
  <si>
    <t xml:space="preserve">147.169251036061013</t>
  </si>
  <si>
    <t xml:space="preserve">84335.735224100004416</t>
  </si>
  <si>
    <t xml:space="preserve">147169251.036000013351440</t>
  </si>
  <si>
    <t xml:space="preserve">04159900</t>
  </si>
  <si>
    <t xml:space="preserve">NIORT</t>
  </si>
  <si>
    <t xml:space="preserve">04159300|04741001</t>
  </si>
  <si>
    <t xml:space="preserve">FRGR0559B</t>
  </si>
  <si>
    <t xml:space="preserve">LA SEVRE NIORTAISE DEPUIS NIORT JUSQU'A LA CONFLUENCE AVEC LA VENDEE</t>
  </si>
  <si>
    <t xml:space="preserve">350.342667469234016</t>
  </si>
  <si>
    <t xml:space="preserve">152004.486541999998735</t>
  </si>
  <si>
    <t xml:space="preserve">350342667.468999981880188</t>
  </si>
  <si>
    <t xml:space="preserve">04160190</t>
  </si>
  <si>
    <t xml:space="preserve">ARCAIS</t>
  </si>
  <si>
    <t xml:space="preserve">04159900|04160050|04160070|04160100|04160170|04160190|04760002|04761000</t>
  </si>
  <si>
    <t xml:space="preserve">FRGR0560</t>
  </si>
  <si>
    <t xml:space="preserve">LA SEVRE NIORTAISE DEPUIS LA CONFLUENCE DE LA VENDEE JUSQU'A L'ESTUAIRE</t>
  </si>
  <si>
    <t xml:space="preserve">162.232633510408988</t>
  </si>
  <si>
    <t xml:space="preserve">91406.389650299999630</t>
  </si>
  <si>
    <t xml:space="preserve">162232633.509999990463257</t>
  </si>
  <si>
    <t xml:space="preserve">04160400</t>
  </si>
  <si>
    <t xml:space="preserve">MARANS</t>
  </si>
  <si>
    <t xml:space="preserve">17</t>
  </si>
  <si>
    <t xml:space="preserve">FRGR0561A</t>
  </si>
  <si>
    <t xml:space="preserve">L'AUTISE DEPUISLA MIOCHETTE JUSQU'A SAINT-PIERRE-LE-VIEUX</t>
  </si>
  <si>
    <t xml:space="preserve">112.646793223847993</t>
  </si>
  <si>
    <t xml:space="preserve">79144.567812199995387</t>
  </si>
  <si>
    <t xml:space="preserve">112646793.224000006914139</t>
  </si>
  <si>
    <t xml:space="preserve">04160300</t>
  </si>
  <si>
    <t xml:space="preserve">SAINT-HILAIRE-DES-LOGES</t>
  </si>
  <si>
    <t xml:space="preserve">04160250|04160300</t>
  </si>
  <si>
    <t xml:space="preserve">FRGR0561B</t>
  </si>
  <si>
    <t xml:space="preserve">L'AUTISE DEPUIS SAINT-PIERRE-LE-VIEUX JUSQU'A LA CONFLUENCE AVEC LA SEVRE NIORTAISE</t>
  </si>
  <si>
    <t xml:space="preserve">100.704000103333996</t>
  </si>
  <si>
    <t xml:space="preserve">36784.267978099996981</t>
  </si>
  <si>
    <t xml:space="preserve">100704000.103000000119209</t>
  </si>
  <si>
    <t xml:space="preserve">04160340</t>
  </si>
  <si>
    <t xml:space="preserve">SAINT-PIERRE-LE-VIEUX</t>
  </si>
  <si>
    <t xml:space="preserve">FRGR0562A</t>
  </si>
  <si>
    <t xml:space="preserve">LE FALLERON ET SES AFFLUENTS DEPUIS LA SOURCE JUSQU'A MACHECOUL</t>
  </si>
  <si>
    <t xml:space="preserve">130.314444820581997</t>
  </si>
  <si>
    <t xml:space="preserve">69075.263418699993053</t>
  </si>
  <si>
    <t xml:space="preserve">130314444.820999994874001</t>
  </si>
  <si>
    <t xml:space="preserve">04150500</t>
  </si>
  <si>
    <t xml:space="preserve">MACHECOUL-SAINT-MEME</t>
  </si>
  <si>
    <t xml:space="preserve">04150200|04150500</t>
  </si>
  <si>
    <t xml:space="preserve">FRGR0562B</t>
  </si>
  <si>
    <t xml:space="preserve">LE FALLERON ET SES AFFLUENTS DEPUIS MACHECOUL JUSQU'A L'ESTUAIRE</t>
  </si>
  <si>
    <t xml:space="preserve">109.486582508854994</t>
  </si>
  <si>
    <t xml:space="preserve">76993.481716099995538</t>
  </si>
  <si>
    <t xml:space="preserve">109486582.509000003337860</t>
  </si>
  <si>
    <t xml:space="preserve">FRGR0563</t>
  </si>
  <si>
    <t xml:space="preserve">LA VIE ET SES AFFLUENTS DEPUIS LA SOURCE JUSQU'A LA RETENUE D'APREMONT</t>
  </si>
  <si>
    <t xml:space="preserve">135.301328416164012</t>
  </si>
  <si>
    <t xml:space="preserve">62659.837603200001467</t>
  </si>
  <si>
    <t xml:space="preserve">135301328.416000008583069</t>
  </si>
  <si>
    <t xml:space="preserve">04150830</t>
  </si>
  <si>
    <t xml:space="preserve">LE POIRE-SUR-VIE</t>
  </si>
  <si>
    <t xml:space="preserve">04150800|04150830|04150850</t>
  </si>
  <si>
    <t xml:space="preserve">FRGR0564B</t>
  </si>
  <si>
    <t xml:space="preserve">LA VIE ET SES AFFLUENTS DEPUIS LA RETENUE D'APREMONT JUSQU'A L'ESTUAIRE</t>
  </si>
  <si>
    <t xml:space="preserve">81.294557862920399</t>
  </si>
  <si>
    <t xml:space="preserve">56394.921999799997138</t>
  </si>
  <si>
    <t xml:space="preserve">81294557.862900003790855</t>
  </si>
  <si>
    <t xml:space="preserve">04152000</t>
  </si>
  <si>
    <t xml:space="preserve">LE FENOUILLER</t>
  </si>
  <si>
    <t xml:space="preserve">FRGR0565</t>
  </si>
  <si>
    <t xml:space="preserve">LA PETITE BOULOGNE ET SES AFFLUENTS DEPUIS LA SOURCE JUSQU'A LA RETENUE D'APREMONT</t>
  </si>
  <si>
    <t xml:space="preserve">89.112582359022994</t>
  </si>
  <si>
    <t xml:space="preserve">47594.140718800001196</t>
  </si>
  <si>
    <t xml:space="preserve">89112582.358999997377396</t>
  </si>
  <si>
    <t xml:space="preserve">04150900</t>
  </si>
  <si>
    <t xml:space="preserve">LA CHAPELLE-PALLUAU</t>
  </si>
  <si>
    <t xml:space="preserve">04150870|04150900</t>
  </si>
  <si>
    <t xml:space="preserve">FRGR0566A</t>
  </si>
  <si>
    <t xml:space="preserve">LE JAUNAY ET SES AFFLUENTS DEPUIS LA SOURCE JUSQU'A LA RETENUE DU JAUNAY</t>
  </si>
  <si>
    <t xml:space="preserve">125.510380784060999</t>
  </si>
  <si>
    <t xml:space="preserve">67108.097240699993563</t>
  </si>
  <si>
    <t xml:space="preserve">125510380.783999994397163</t>
  </si>
  <si>
    <t xml:space="preserve">04152500</t>
  </si>
  <si>
    <t xml:space="preserve">MARTINET</t>
  </si>
  <si>
    <t xml:space="preserve">04152500|04712004</t>
  </si>
  <si>
    <t xml:space="preserve">FRGR0566C</t>
  </si>
  <si>
    <t xml:space="preserve">LE JAUNAY DEPUIS LA RETENUE DU JAUNAY JUSQU'A L'ESTUAIRE</t>
  </si>
  <si>
    <t xml:space="preserve">43.938729517976299</t>
  </si>
  <si>
    <t xml:space="preserve">42549.612727799998538</t>
  </si>
  <si>
    <t xml:space="preserve">43938729.517999999225140</t>
  </si>
  <si>
    <t xml:space="preserve">04153010</t>
  </si>
  <si>
    <t xml:space="preserve">L'AIGUILLON-SUR-VIE</t>
  </si>
  <si>
    <t xml:space="preserve">04153010|04711004</t>
  </si>
  <si>
    <t xml:space="preserve">FRGR0567</t>
  </si>
  <si>
    <t xml:space="preserve">L'AUZANCE ET SES AFFLUENTS DEPUIS LA SOURCE JUSQU'A LA MER</t>
  </si>
  <si>
    <t xml:space="preserve">118.500270708158993</t>
  </si>
  <si>
    <t xml:space="preserve">65884.390224000002490</t>
  </si>
  <si>
    <t xml:space="preserve">118500270.708000004291534</t>
  </si>
  <si>
    <t xml:space="preserve">04153160</t>
  </si>
  <si>
    <t xml:space="preserve">VAIRE</t>
  </si>
  <si>
    <t xml:space="preserve">FRGR0568</t>
  </si>
  <si>
    <t xml:space="preserve">LA CIBOULE ET SES AFFLUENTS DEPUIS LA SOURCE JUSQU'A LA CONFLUENCE AVEC L'AUZANCE</t>
  </si>
  <si>
    <t xml:space="preserve">107.755467561453003</t>
  </si>
  <si>
    <t xml:space="preserve">57001.600839500002621</t>
  </si>
  <si>
    <t xml:space="preserve">107755467.561000004410744</t>
  </si>
  <si>
    <t xml:space="preserve">04153100</t>
  </si>
  <si>
    <t xml:space="preserve">SAINT-MATHURIN</t>
  </si>
  <si>
    <t xml:space="preserve">FRGR0569</t>
  </si>
  <si>
    <t xml:space="preserve">LA VERTONNE ET SES AFFLUENTS DEPUIS LA SOURCE JUSQU'A LA CONFLUENCE AVEC L'AUZANCE</t>
  </si>
  <si>
    <t xml:space="preserve">96.715135150549202</t>
  </si>
  <si>
    <t xml:space="preserve">58766.948945600001025</t>
  </si>
  <si>
    <t xml:space="preserve">96715135.150499999523163</t>
  </si>
  <si>
    <t xml:space="preserve">04153200</t>
  </si>
  <si>
    <t xml:space="preserve">SAINTE-FOY</t>
  </si>
  <si>
    <t xml:space="preserve">FRGR0570</t>
  </si>
  <si>
    <t xml:space="preserve">LE LAY DEPUIS MAREUIL-SUR-LAY-DISSAIS JUSQU'A L'ESTUAIRE</t>
  </si>
  <si>
    <t xml:space="preserve">143.974710616103010</t>
  </si>
  <si>
    <t xml:space="preserve">92711.358117399999173</t>
  </si>
  <si>
    <t xml:space="preserve">143974710.615999996662140</t>
  </si>
  <si>
    <t xml:space="preserve">04155500</t>
  </si>
  <si>
    <t xml:space="preserve">LA BRETONNIERE-LA-CLAYE</t>
  </si>
  <si>
    <t xml:space="preserve">FRGR0571</t>
  </si>
  <si>
    <t xml:space="preserve">LE GRAND LAY ET SES AFFLUENTS DEPUIS LA SOURCE JUSQU'A LA RETENUE DE ROCHEREAU</t>
  </si>
  <si>
    <t xml:space="preserve">140.269765011320999</t>
  </si>
  <si>
    <t xml:space="preserve">69615.380682599992724</t>
  </si>
  <si>
    <t xml:space="preserve">140269765.011000007390976</t>
  </si>
  <si>
    <t xml:space="preserve">04153600</t>
  </si>
  <si>
    <t xml:space="preserve">SAINT-PROUANT</t>
  </si>
  <si>
    <t xml:space="preserve">04153500|04153600</t>
  </si>
  <si>
    <t xml:space="preserve">FRGR0572B</t>
  </si>
  <si>
    <t xml:space="preserve">LE GRAND LAY DEPUIS LA RETENUE DE ROCHEREAU JUSQU'A LA RETENUE DE L'ANGLE GUIGNARD</t>
  </si>
  <si>
    <t xml:space="preserve">29.023570722077999</t>
  </si>
  <si>
    <t xml:space="preserve">41256.615648500002862</t>
  </si>
  <si>
    <t xml:space="preserve">29023570.722100000828505</t>
  </si>
  <si>
    <t xml:space="preserve">04153900</t>
  </si>
  <si>
    <t xml:space="preserve">CHANTONNAY</t>
  </si>
  <si>
    <t xml:space="preserve">FRGR0572D</t>
  </si>
  <si>
    <t xml:space="preserve">LE LAY DEPUIS LA RETENUE DE L'ANGLE GUIGNARD JUSQU'A MAREUIL-SUR-LAY-DISSAIS</t>
  </si>
  <si>
    <t xml:space="preserve">59.491223434051001</t>
  </si>
  <si>
    <t xml:space="preserve">57353.719386299999314</t>
  </si>
  <si>
    <t xml:space="preserve">59491223.434100002050400</t>
  </si>
  <si>
    <t xml:space="preserve">04154230</t>
  </si>
  <si>
    <t xml:space="preserve">MOUTIERS-SUR-LE-LAY</t>
  </si>
  <si>
    <t xml:space="preserve">FRGR0573</t>
  </si>
  <si>
    <t xml:space="preserve">LE LOING ET SES AFFLUENTS DEPUIS LA SOURCE JUSQU'A LA CONFLUENCE AVEC LE GRAND LAY</t>
  </si>
  <si>
    <t xml:space="preserve">122.693712684816006</t>
  </si>
  <si>
    <t xml:space="preserve">57924.536403400001291</t>
  </si>
  <si>
    <t xml:space="preserve">122693712.685000002384186</t>
  </si>
  <si>
    <t xml:space="preserve">04153700</t>
  </si>
  <si>
    <t xml:space="preserve">FRGR0574</t>
  </si>
  <si>
    <t xml:space="preserve">LE PETIT LAY ET SES AFFLUENTS DEPUIS LA SOURCE JUSQU'A LA CONFLUENCE AVEC LE LAY</t>
  </si>
  <si>
    <t xml:space="preserve">290.419779804114000</t>
  </si>
  <si>
    <t xml:space="preserve">108212.484633000000031</t>
  </si>
  <si>
    <t xml:space="preserve">290419779.804000020027161</t>
  </si>
  <si>
    <t xml:space="preserve">04154050</t>
  </si>
  <si>
    <t xml:space="preserve">SAINT-HILAIRE-LE-VOUHIS</t>
  </si>
  <si>
    <t xml:space="preserve">04154020|04154040|04154050</t>
  </si>
  <si>
    <t xml:space="preserve">FRGR0575A</t>
  </si>
  <si>
    <t xml:space="preserve">LA SMAGNE ET SES AFFLUENTS DEPUIS LA SOURCE JUSQU'A SAINTE-HERMINE</t>
  </si>
  <si>
    <t xml:space="preserve">148.270379753278007</t>
  </si>
  <si>
    <t xml:space="preserve">61766.382359299997916</t>
  </si>
  <si>
    <t xml:space="preserve">148270379.752999991178513</t>
  </si>
  <si>
    <t xml:space="preserve">04154160</t>
  </si>
  <si>
    <t xml:space="preserve">THIRE</t>
  </si>
  <si>
    <t xml:space="preserve">04154130|04154160</t>
  </si>
  <si>
    <t xml:space="preserve">FRGR0575B</t>
  </si>
  <si>
    <t xml:space="preserve">LA SMAGNE DEPUIS SAINTE-HERMINE JUSQU'A LA CONFLUENCE AVEC LE LAY</t>
  </si>
  <si>
    <t xml:space="preserve">63.613599474169902</t>
  </si>
  <si>
    <t xml:space="preserve">42579.156979599996703</t>
  </si>
  <si>
    <t xml:space="preserve">63613599.474200002849102</t>
  </si>
  <si>
    <t xml:space="preserve">04154200</t>
  </si>
  <si>
    <t xml:space="preserve">SAINTE-PEXINE</t>
  </si>
  <si>
    <t xml:space="preserve">FRGR0576B</t>
  </si>
  <si>
    <t xml:space="preserve">LE MARILLET ET SES AFFLUENTS DEPUIS LE COMPLEXE DE MARILLET JUSQU'A LA CONFLUENCE AVEC LE LAY</t>
  </si>
  <si>
    <t xml:space="preserve">52.997083734931103</t>
  </si>
  <si>
    <t xml:space="preserve">47068.882196799997473</t>
  </si>
  <si>
    <t xml:space="preserve">52997083.734899997711182</t>
  </si>
  <si>
    <t xml:space="preserve">04154240</t>
  </si>
  <si>
    <t xml:space="preserve">LES PINEAUX</t>
  </si>
  <si>
    <t xml:space="preserve">FRGR0577B</t>
  </si>
  <si>
    <t xml:space="preserve">L'YON DEPUIS LA RETENUE DE MOULIN PAPON JUSQU'A LA CONFLUENCE AVEC LE LAY</t>
  </si>
  <si>
    <t xml:space="preserve">101.730359054315002</t>
  </si>
  <si>
    <t xml:space="preserve">86644.808839899997110</t>
  </si>
  <si>
    <t xml:space="preserve">101730359.054000005125999</t>
  </si>
  <si>
    <t xml:space="preserve">04154800</t>
  </si>
  <si>
    <t xml:space="preserve">ROSNAY</t>
  </si>
  <si>
    <t xml:space="preserve">04154500|04154600|04154800</t>
  </si>
  <si>
    <t xml:space="preserve">FRGR0578B</t>
  </si>
  <si>
    <t xml:space="preserve">LE GRAON ET SES AFFLUENTS DEPUIS LA RETENUE DU GRAON JUSQU'A LA CONFLUENCE AVEC LE LAY</t>
  </si>
  <si>
    <t xml:space="preserve">28.791480793867201</t>
  </si>
  <si>
    <t xml:space="preserve">40173.133486400001857</t>
  </si>
  <si>
    <t xml:space="preserve">28791480.793900001794100</t>
  </si>
  <si>
    <t xml:space="preserve">FRGR0579B</t>
  </si>
  <si>
    <t xml:space="preserve">LE CHAMBON ET SES AFFLUENTS RETENUE TOUCHE POUPARD JUSQU'A LA CONFLUENCE AVEC LA SEVRE NIORTAISE</t>
  </si>
  <si>
    <t xml:space="preserve">85.271741753689795</t>
  </si>
  <si>
    <t xml:space="preserve">54762.746604599997227</t>
  </si>
  <si>
    <t xml:space="preserve">85271741.753700003027916</t>
  </si>
  <si>
    <t xml:space="preserve">04741002</t>
  </si>
  <si>
    <t xml:space="preserve">04159250|04741002</t>
  </si>
  <si>
    <t xml:space="preserve">FRGR0580</t>
  </si>
  <si>
    <t xml:space="preserve">L'EGRAY ET SES AFFLUENTS DEPUIS LA SOURCE JUSQU'A LA CONFLUENCE AVEC LA SEVRE NIORTAISE</t>
  </si>
  <si>
    <t xml:space="preserve">90.587050675169294</t>
  </si>
  <si>
    <t xml:space="preserve">62596.281240099997376</t>
  </si>
  <si>
    <t xml:space="preserve">90587050.675200000405312</t>
  </si>
  <si>
    <t xml:space="preserve">04159500</t>
  </si>
  <si>
    <t xml:space="preserve">SAINTE-OUENNE</t>
  </si>
  <si>
    <t xml:space="preserve">FRGR0581</t>
  </si>
  <si>
    <t xml:space="preserve">LE LAMBON ET SES AFFLUENTS DEPUIS LA SOURCE JUSQU'A LA CONFLUENCE AVEC LA SEVRE NIORTAISE</t>
  </si>
  <si>
    <t xml:space="preserve">107.609310196498996</t>
  </si>
  <si>
    <t xml:space="preserve">77745.564341999997851</t>
  </si>
  <si>
    <t xml:space="preserve">107609310.195999994874001</t>
  </si>
  <si>
    <t xml:space="preserve">04159999</t>
  </si>
  <si>
    <t xml:space="preserve">VOUILLE</t>
  </si>
  <si>
    <t xml:space="preserve">FRGR0582</t>
  </si>
  <si>
    <t xml:space="preserve">LE MIGNON DEPUIS MAUZE-SUR-LE-MIGNON JUSQU'A LA CONFLUENCE AVEC LA SEVRE NIORTAISE</t>
  </si>
  <si>
    <t xml:space="preserve">60.933816973839797</t>
  </si>
  <si>
    <t xml:space="preserve">67951.848553599993465</t>
  </si>
  <si>
    <t xml:space="preserve">60933816.973800003528595</t>
  </si>
  <si>
    <t xml:space="preserve">04160200</t>
  </si>
  <si>
    <t xml:space="preserve">LA GREVE-SUR-MIGNON</t>
  </si>
  <si>
    <t xml:space="preserve">04160200|04760001|04760003</t>
  </si>
  <si>
    <t xml:space="preserve">FRGR0583</t>
  </si>
  <si>
    <t xml:space="preserve">LA COURANCE DEPUIS GRANZAY-GRIPT JUSQU'A LA CONFLUENCE AVEC LE MIGNON</t>
  </si>
  <si>
    <t xml:space="preserve">133.389399563604997</t>
  </si>
  <si>
    <t xml:space="preserve">73397.702296400006162</t>
  </si>
  <si>
    <t xml:space="preserve">133389399.563999995589256</t>
  </si>
  <si>
    <t xml:space="preserve">04160225</t>
  </si>
  <si>
    <t xml:space="preserve">EPANNES</t>
  </si>
  <si>
    <t xml:space="preserve">FRGR0584A</t>
  </si>
  <si>
    <t xml:space="preserve">LA VENDEE DEPUIS LE COMPLEXE DE MERVENT JUSQU'A AUZAY</t>
  </si>
  <si>
    <t xml:space="preserve">56.013459277908801</t>
  </si>
  <si>
    <t xml:space="preserve">38886.010542099997110</t>
  </si>
  <si>
    <t xml:space="preserve">56013459.277900002896786</t>
  </si>
  <si>
    <t xml:space="preserve">04158000</t>
  </si>
  <si>
    <t xml:space="preserve">FONTENAY-LE-COMTE</t>
  </si>
  <si>
    <t xml:space="preserve">FRGR0584B</t>
  </si>
  <si>
    <t xml:space="preserve">LA VENDEE DEPUIS AUZAY JUSQU'A LA CONFLUENCE AVEC LA SEVRE NIORTAISE</t>
  </si>
  <si>
    <t xml:space="preserve">176.488445911013997</t>
  </si>
  <si>
    <t xml:space="preserve">73364.626074400002835</t>
  </si>
  <si>
    <t xml:space="preserve">176488445.911000013351440</t>
  </si>
  <si>
    <t xml:space="preserve">04158100</t>
  </si>
  <si>
    <t xml:space="preserve">L'ILE-D'ELLE</t>
  </si>
  <si>
    <t xml:space="preserve">FRGR0585A</t>
  </si>
  <si>
    <t xml:space="preserve">LA VENDEE ET SES AFFLUENTS DEPUIS LA SOURCE JUSQU'AU COMPLEXE DE MERVENT</t>
  </si>
  <si>
    <t xml:space="preserve">162.294666446639013</t>
  </si>
  <si>
    <t xml:space="preserve">63387.719329200001084</t>
  </si>
  <si>
    <t xml:space="preserve">162294666.446999996900558</t>
  </si>
  <si>
    <t xml:space="preserve">04156200</t>
  </si>
  <si>
    <t xml:space="preserve">LA CHAPELLE-AUX-LYS</t>
  </si>
  <si>
    <t xml:space="preserve">04156200|04156410</t>
  </si>
  <si>
    <t xml:space="preserve">FRGR0586</t>
  </si>
  <si>
    <t xml:space="preserve">LA MERE ET SES AFFLUENTS DEPUIS LA SOURCE JUSQU'AU COMPLEXE DE MERVENT</t>
  </si>
  <si>
    <t xml:space="preserve">102.443609043501993</t>
  </si>
  <si>
    <t xml:space="preserve">51521.391205799998716</t>
  </si>
  <si>
    <t xml:space="preserve">102443609.043999999761581</t>
  </si>
  <si>
    <t xml:space="preserve">04156520</t>
  </si>
  <si>
    <t xml:space="preserve">ANTIGNY</t>
  </si>
  <si>
    <t xml:space="preserve">04156450|04156520</t>
  </si>
  <si>
    <t xml:space="preserve">FRGR0587</t>
  </si>
  <si>
    <t xml:space="preserve">LA LONGEVES ET SES AFFLUENTS DEPUIS LA SOURCE JUSQU'A LA CONFLUENCE AVEC LA VENDEE</t>
  </si>
  <si>
    <t xml:space="preserve">69.081237957447499</t>
  </si>
  <si>
    <t xml:space="preserve">41679.500473000000056</t>
  </si>
  <si>
    <t xml:space="preserve">69081237.957399994134903</t>
  </si>
  <si>
    <t xml:space="preserve">04158050</t>
  </si>
  <si>
    <t xml:space="preserve">LONGEVES</t>
  </si>
  <si>
    <t xml:space="preserve">FRGR0600</t>
  </si>
  <si>
    <t xml:space="preserve">LE COUESNON ET SES AFFLUENTS DEPUIS LA SOURCE JUSQU'A LA CONFLUENCE AVEC LE NANCON</t>
  </si>
  <si>
    <t xml:space="preserve">108.376773338367002</t>
  </si>
  <si>
    <t xml:space="preserve">50145.352425299999595</t>
  </si>
  <si>
    <t xml:space="preserve">108376773.337999999523163</t>
  </si>
  <si>
    <t xml:space="preserve">04161500</t>
  </si>
  <si>
    <t xml:space="preserve">LA SELLE-EN-LUITRE</t>
  </si>
  <si>
    <t xml:space="preserve">04161490|04161495|04161500|04300004</t>
  </si>
  <si>
    <t xml:space="preserve">FRGR0601</t>
  </si>
  <si>
    <t xml:space="preserve">L'YVEL ET SES AFFLUENTS DEPUIS LA SOURCE JUSQU'A LA CONFLUENCE AVEC LE DOUEFF</t>
  </si>
  <si>
    <t xml:space="preserve">247.182676865664007</t>
  </si>
  <si>
    <t xml:space="preserve">100389.578567000004114</t>
  </si>
  <si>
    <t xml:space="preserve">247182676.865999996662140</t>
  </si>
  <si>
    <t xml:space="preserve">04196655</t>
  </si>
  <si>
    <t xml:space="preserve">SAINT-BRIEUC-DE-MAURON</t>
  </si>
  <si>
    <t xml:space="preserve">04196604|04196655|04196675|04196695|04196940</t>
  </si>
  <si>
    <t xml:space="preserve">FRGR0602</t>
  </si>
  <si>
    <t xml:space="preserve">LA SEICHE ET SES AFFLUENTS DEPUIS LA SOURCE JUSQU'A L'ETANG DE CARCRAON</t>
  </si>
  <si>
    <t xml:space="preserve">128.101818534885012</t>
  </si>
  <si>
    <t xml:space="preserve">57558.842560999997659</t>
  </si>
  <si>
    <t xml:space="preserve">128101818.534999996423721</t>
  </si>
  <si>
    <t xml:space="preserve">04209995</t>
  </si>
  <si>
    <t xml:space="preserve">AVAILLES-SUR-SEICHE</t>
  </si>
  <si>
    <t xml:space="preserve">FRGR0603</t>
  </si>
  <si>
    <t xml:space="preserve">LA SEICHE DEPUIS L'ETANG DE CARCRAON JUSQU'A L'ETANG DE MARCILLE</t>
  </si>
  <si>
    <t xml:space="preserve">26.409510941531199</t>
  </si>
  <si>
    <t xml:space="preserve">26399.984575900001801</t>
  </si>
  <si>
    <t xml:space="preserve">26409510.941500000655651</t>
  </si>
  <si>
    <t xml:space="preserve">04210020</t>
  </si>
  <si>
    <t xml:space="preserve">VISSEICHE</t>
  </si>
  <si>
    <t xml:space="preserve">FRGR0604</t>
  </si>
  <si>
    <t xml:space="preserve">LE SEMNON ET SES AFFLUENTS DEPUIS L'ETANG DE LA FORGE JUSQU'A LA CONFLUENCE AVEC LA BRUTZ</t>
  </si>
  <si>
    <t xml:space="preserve">58.572046569417601</t>
  </si>
  <si>
    <t xml:space="preserve">44292.599362599998130</t>
  </si>
  <si>
    <t xml:space="preserve">58572046.569399997591972</t>
  </si>
  <si>
    <t xml:space="preserve">FRGR0605</t>
  </si>
  <si>
    <t xml:space="preserve">LE NINIAN ET SES AFFLUENTS DEPUIS LA SOURCE JUSQU'A LA CONFLUENCE AVEC LE LEVERIN</t>
  </si>
  <si>
    <t xml:space="preserve">296.689700448695987</t>
  </si>
  <si>
    <t xml:space="preserve">104513.488729000004241</t>
  </si>
  <si>
    <t xml:space="preserve">296689700.449000000953674</t>
  </si>
  <si>
    <t xml:space="preserve">04197450|04197540|04197555</t>
  </si>
  <si>
    <t xml:space="preserve">FRGR0606</t>
  </si>
  <si>
    <t xml:space="preserve">L'ARDENNE ET SES AFFLUENTS DEPUIS LA SOURCE JUSQU'A L'ETANG DE MARCILLE</t>
  </si>
  <si>
    <t xml:space="preserve">86.624745553177902</t>
  </si>
  <si>
    <t xml:space="preserve">53454.674499200002174</t>
  </si>
  <si>
    <t xml:space="preserve">86624745.553200006484985</t>
  </si>
  <si>
    <t xml:space="preserve">04210050</t>
  </si>
  <si>
    <t xml:space="preserve">RETIERS</t>
  </si>
  <si>
    <t xml:space="preserve">FRGR0607</t>
  </si>
  <si>
    <t xml:space="preserve">L'ACHENEAU DEPUIS LE LAC DE GRAND LIEU JUSQU'A L'ESTUAIRE DE LA LOIRE</t>
  </si>
  <si>
    <t xml:space="preserve">63.902947228111501</t>
  </si>
  <si>
    <t xml:space="preserve">53980.002150400003302</t>
  </si>
  <si>
    <t xml:space="preserve">63902947.228100001811981</t>
  </si>
  <si>
    <t xml:space="preserve">04148820</t>
  </si>
  <si>
    <t xml:space="preserve">PORT-SAINT-PERE</t>
  </si>
  <si>
    <t xml:space="preserve">FRGR0608</t>
  </si>
  <si>
    <t xml:space="preserve">LE CURE ET SES AFFLUENTS DEPUIS LA SOURCE JUSQU'A L'ESTUAIRE</t>
  </si>
  <si>
    <t xml:space="preserve">313.778195246123005</t>
  </si>
  <si>
    <t xml:space="preserve">113258.602572000003420</t>
  </si>
  <si>
    <t xml:space="preserve">313778195.245999991893768</t>
  </si>
  <si>
    <t xml:space="preserve">04160365</t>
  </si>
  <si>
    <t xml:space="preserve">NUAILLE-D'AUNIS</t>
  </si>
  <si>
    <t xml:space="preserve">0</t>
  </si>
  <si>
    <t xml:space="preserve">04160365|04782001</t>
  </si>
  <si>
    <t xml:space="preserve">FRGR1000</t>
  </si>
  <si>
    <t xml:space="preserve">LE NADALE ET SES AFFLUENTS DEPUIS LA SOURCE JUSQU'A LA CONFLUENCE AVEC LA LOIRE</t>
  </si>
  <si>
    <t xml:space="preserve">11.907421566203100</t>
  </si>
  <si>
    <t xml:space="preserve">19446.579319299999042</t>
  </si>
  <si>
    <t xml:space="preserve">11907421.566199999302626</t>
  </si>
  <si>
    <t xml:space="preserve">FRGR1001</t>
  </si>
  <si>
    <t xml:space="preserve">LA LANGOUGNOLE ET SES AFFLUENTS DEPUIS LA SOURCE JUSQU'A LA CONFLUENCE AVEC LA LOIRE</t>
  </si>
  <si>
    <t xml:space="preserve">41.240319229723802</t>
  </si>
  <si>
    <t xml:space="preserve">37628.055081699996663</t>
  </si>
  <si>
    <t xml:space="preserve">41240319.229699999094009</t>
  </si>
  <si>
    <t xml:space="preserve">FRGR1002</t>
  </si>
  <si>
    <t xml:space="preserve">LE CARCASSE ET SES AFFLUENTS DEPUIS LA SOURCE JUSQU'A LA CONFLUENCE AVEC LA DORE</t>
  </si>
  <si>
    <t xml:space="preserve">55.189861812119702</t>
  </si>
  <si>
    <t xml:space="preserve">35928.055765199998859</t>
  </si>
  <si>
    <t xml:space="preserve">55189861.812100000679493</t>
  </si>
  <si>
    <t xml:space="preserve">FRGR1003</t>
  </si>
  <si>
    <t xml:space="preserve">L'ETANG ET SES AFFLUENTS DEPUIS LA SOURCE JUSQU'A LA CONFLUENCE AVEC L'AUTHION</t>
  </si>
  <si>
    <t xml:space="preserve">18.971690332441401</t>
  </si>
  <si>
    <t xml:space="preserve">21765.500638199999230</t>
  </si>
  <si>
    <t xml:space="preserve">18971690.332400001585484</t>
  </si>
  <si>
    <t xml:space="preserve">04592000</t>
  </si>
  <si>
    <t xml:space="preserve">FRGR1004</t>
  </si>
  <si>
    <t xml:space="preserve">LE LATHAN ET SES AFFLUENTS DEPUIS LA RETENUE DES MOUSSEAUX JUSQU'A LA CONFLUENCE DU PONT MENARD</t>
  </si>
  <si>
    <t xml:space="preserve">61.515449182739800</t>
  </si>
  <si>
    <t xml:space="preserve">49547.552652400001534</t>
  </si>
  <si>
    <t xml:space="preserve">61515449.182700000703335</t>
  </si>
  <si>
    <t xml:space="preserve">FRGR1005</t>
  </si>
  <si>
    <t xml:space="preserve">LA CUREE ET SES AFFLUENTS DEPUIS LA SOURCE JUSQU'A LA CONFLUENCE AVEC L'AUTHION</t>
  </si>
  <si>
    <t xml:space="preserve">93.500059704435202</t>
  </si>
  <si>
    <t xml:space="preserve">53745.724302199996600</t>
  </si>
  <si>
    <t xml:space="preserve">93500059.704400002956390</t>
  </si>
  <si>
    <t xml:space="preserve">FRGR1006</t>
  </si>
  <si>
    <t xml:space="preserve">LA RIVEROLLE ET SES AFFLUENTS DEPUIS LA SOURCE JUSQU'A LA CONFLUENCE AVEC LE LATHAN</t>
  </si>
  <si>
    <t xml:space="preserve">28.568585133007900</t>
  </si>
  <si>
    <t xml:space="preserve">34026.295402700001432</t>
  </si>
  <si>
    <t xml:space="preserve">28568585.133000001311302</t>
  </si>
  <si>
    <t xml:space="preserve">FRGR1007</t>
  </si>
  <si>
    <t xml:space="preserve">LE MEANT ET SES AFFLUENTS DEPUIS LA SOURCE JUSQU'A LA CONFLUENCE AVEC LA SAULDRE</t>
  </si>
  <si>
    <t xml:space="preserve">83.716545253215102</t>
  </si>
  <si>
    <t xml:space="preserve">49405.039360100003250</t>
  </si>
  <si>
    <t xml:space="preserve">83716545.253199994564056</t>
  </si>
  <si>
    <t xml:space="preserve">FRGR1008</t>
  </si>
  <si>
    <t xml:space="preserve">LA VENELLE ET SES AFFLUENTS DEPUIS LA SOURCE JUSQU'A LA CONFLUENCE AVEC LA LOIRE</t>
  </si>
  <si>
    <t xml:space="preserve">34.298772376660402</t>
  </si>
  <si>
    <t xml:space="preserve">40538.557606199996371</t>
  </si>
  <si>
    <t xml:space="preserve">34298772.376699998974800</t>
  </si>
  <si>
    <t xml:space="preserve">FRGR1010</t>
  </si>
  <si>
    <t xml:space="preserve">LA REMAUDA ET SES AFFLUENTS DEPUIS LA SOURCE JUSQU'A LA CONFLUENCE AVEC LE CANAL DE NANTES A BREST</t>
  </si>
  <si>
    <t xml:space="preserve">55.232944546939699</t>
  </si>
  <si>
    <t xml:space="preserve">33669.170272600000317</t>
  </si>
  <si>
    <t xml:space="preserve">55232944.546899996697903</t>
  </si>
  <si>
    <t xml:space="preserve">FRGR1011</t>
  </si>
  <si>
    <t xml:space="preserve">LES FROSSARDS ET SES AFFLUENTS DEPUIS LA SOURCE JUSQU'A LA CONFLUENCE AVEC LA LOIRE</t>
  </si>
  <si>
    <t xml:space="preserve">20.094853336919300</t>
  </si>
  <si>
    <t xml:space="preserve">23463.703358800001297</t>
  </si>
  <si>
    <t xml:space="preserve">20094853.336899999529123</t>
  </si>
  <si>
    <t xml:space="preserve">peu de données (2018-2019) --&gt; 3 mesures dont deux (hivers dec 2018 et dec 2019) &gt; 18 mg/l (environ 30 mg/l)</t>
  </si>
  <si>
    <t xml:space="preserve">FRGR1012</t>
  </si>
  <si>
    <t xml:space="preserve">LA PETITE CHOISILLE ET SES AFFLUENTS DEPUIS LA SOURCE JUSQU'A LA CONFLUENCE AVEC LA CHOISILLE</t>
  </si>
  <si>
    <t xml:space="preserve">34.634734494643602</t>
  </si>
  <si>
    <t xml:space="preserve">36262.083437000001140</t>
  </si>
  <si>
    <t xml:space="preserve">34634734.494599997997284</t>
  </si>
  <si>
    <t xml:space="preserve">FRGR1013</t>
  </si>
  <si>
    <t xml:space="preserve">LA BOUTE VIVE ET SES AFFLUENTS DEPUIS LA SOURCE JUSQU'A LA CONFLUENCE AVEC LA GRANDE SAULDRE</t>
  </si>
  <si>
    <t xml:space="preserve">83.097850464103601</t>
  </si>
  <si>
    <t xml:space="preserve">47893.992758799999137</t>
  </si>
  <si>
    <t xml:space="preserve">83097850.464100003242493</t>
  </si>
  <si>
    <t xml:space="preserve">04068440</t>
  </si>
  <si>
    <t xml:space="preserve">SAINTE-MONTAINE</t>
  </si>
  <si>
    <t xml:space="preserve">FRGR1014</t>
  </si>
  <si>
    <t xml:space="preserve">LE CURTIEUX ET SES AFFLUENTS DEPUIS LA SOURCE JUSQU'A LA CONFLUENCE AVEC LE VIZEZY</t>
  </si>
  <si>
    <t xml:space="preserve">13.364781089151400</t>
  </si>
  <si>
    <t xml:space="preserve">18227.166488599999866</t>
  </si>
  <si>
    <t xml:space="preserve">13364781.089199999347329</t>
  </si>
  <si>
    <t xml:space="preserve">FRGR1015</t>
  </si>
  <si>
    <t xml:space="preserve">LA FARINELAIS ET SES AFFLUENTS DEPUIS LA SOURCE JUSQU'A LA CONFLUENCE AVEC L'ISAC</t>
  </si>
  <si>
    <t xml:space="preserve">60.612117684699697</t>
  </si>
  <si>
    <t xml:space="preserve">38175.241228699997009</t>
  </si>
  <si>
    <t xml:space="preserve">60612117.684699997305870</t>
  </si>
  <si>
    <t xml:space="preserve">FRGR1016</t>
  </si>
  <si>
    <t xml:space="preserve">L'OISENOTTE ET SES AFFLUENTS DEPUIS LA SOURCE JUSQU'A LA CONFLUENCE AVEC LA GRANDE SAULDRE</t>
  </si>
  <si>
    <t xml:space="preserve">44.819497172924102</t>
  </si>
  <si>
    <t xml:space="preserve">39576.461958300002152</t>
  </si>
  <si>
    <t xml:space="preserve">44819497.172899998724461</t>
  </si>
  <si>
    <t xml:space="preserve">FRGR1017</t>
  </si>
  <si>
    <t xml:space="preserve">LE BALANCE ET SES AFFLUENTS DEPUIS LA SOURCE JUSQU'A LA CONFLUENCE AVEC LA LOIRE</t>
  </si>
  <si>
    <t xml:space="preserve">35.685978221046000</t>
  </si>
  <si>
    <t xml:space="preserve">26492.171883300001355</t>
  </si>
  <si>
    <t xml:space="preserve">35685978.221000000834465</t>
  </si>
  <si>
    <t xml:space="preserve">FRGR1018</t>
  </si>
  <si>
    <t xml:space="preserve">LA MADELEINE ET SES AFFLUENTS DEPUIS LA SOURCE JUSQU'A LA CONFLUENCE AVEC L'ISAC</t>
  </si>
  <si>
    <t xml:space="preserve">18.504112413469599</t>
  </si>
  <si>
    <t xml:space="preserve">21326.850037899999734</t>
  </si>
  <si>
    <t xml:space="preserve">18504112.413499999791384</t>
  </si>
  <si>
    <t xml:space="preserve">FRGR1019</t>
  </si>
  <si>
    <t xml:space="preserve">LE RUISSEAU DE SUETTE ET SES AFFLUENTS DEPUIS LA SOURCE JUSQU'A LA CONFLUENCE AVEC LE LOIR</t>
  </si>
  <si>
    <t xml:space="preserve">30.562775380864998</t>
  </si>
  <si>
    <t xml:space="preserve">28562.572114200000215</t>
  </si>
  <si>
    <t xml:space="preserve">30562775.380899999290705</t>
  </si>
  <si>
    <t xml:space="preserve">39.363074795698701</t>
  </si>
  <si>
    <t xml:space="preserve">30278.390794399998413</t>
  </si>
  <si>
    <t xml:space="preserve">39363074.795699998736382</t>
  </si>
  <si>
    <t xml:space="preserve">FRGR1021</t>
  </si>
  <si>
    <t xml:space="preserve">LA RAMBERGE ET SES AFFLUENTS DEPUIS LA SOURCE JUSQU'A LA CONFLUENCE AVEC LA CISSE</t>
  </si>
  <si>
    <t xml:space="preserve">66.618861401410001</t>
  </si>
  <si>
    <t xml:space="preserve">50887.288143799996760</t>
  </si>
  <si>
    <t xml:space="preserve">66618861.401399999856949</t>
  </si>
  <si>
    <t xml:space="preserve">04053790</t>
  </si>
  <si>
    <t xml:space="preserve">POCE-SUR-CISSE</t>
  </si>
  <si>
    <t xml:space="preserve">FRGR1022</t>
  </si>
  <si>
    <t xml:space="preserve">LE VIZEZY ET SES AFFLUENTS DEPUIS LA SOURCE JUSQU'A SAVIGNEUX</t>
  </si>
  <si>
    <t xml:space="preserve">47.855402373291902</t>
  </si>
  <si>
    <t xml:space="preserve">41985.905924400001823</t>
  </si>
  <si>
    <t xml:space="preserve">47855402.373300001025200</t>
  </si>
  <si>
    <t xml:space="preserve">04010780</t>
  </si>
  <si>
    <t xml:space="preserve">ESSERTINES-EN-CHATELNEUF</t>
  </si>
  <si>
    <t xml:space="preserve">FRGR1023</t>
  </si>
  <si>
    <t xml:space="preserve">LA PETITE CISSE ET SES AFFLUENTS DEPUIS LA SOURCE JUSQU'A LA CONFLUENCE AVEC LA CISSE</t>
  </si>
  <si>
    <t xml:space="preserve">32.163055670313497</t>
  </si>
  <si>
    <t xml:space="preserve">28105.062246099998447</t>
  </si>
  <si>
    <t xml:space="preserve">32163055.670299999415874</t>
  </si>
  <si>
    <t xml:space="preserve">FRGR1024</t>
  </si>
  <si>
    <t xml:space="preserve">LA CHOISILLE DE BEAUMONT ET SES AFFLUENTS DEPUIS LA SOURCE JUSQU'A LA CONFLUENCE AVEC LA CHOISILLE</t>
  </si>
  <si>
    <t xml:space="preserve">47.581859353826701</t>
  </si>
  <si>
    <t xml:space="preserve">36154.830351800002973</t>
  </si>
  <si>
    <t xml:space="preserve">47581859.353799998760223</t>
  </si>
  <si>
    <t xml:space="preserve">FRGR1026</t>
  </si>
  <si>
    <t xml:space="preserve">LE BRIONNEAU ET SES AFFLUENTS DEPUIS LA SOURCE JUSQU'A LA CONFLUENCE AVEC LA MAINE</t>
  </si>
  <si>
    <t xml:space="preserve">108.393756263932005</t>
  </si>
  <si>
    <t xml:space="preserve">61956.944284400000470</t>
  </si>
  <si>
    <t xml:space="preserve">108393756.263999998569489</t>
  </si>
  <si>
    <t xml:space="preserve">04132800</t>
  </si>
  <si>
    <t xml:space="preserve">AVRILLE</t>
  </si>
  <si>
    <t xml:space="preserve">FRGR1027</t>
  </si>
  <si>
    <t xml:space="preserve">LE RUISSEAU DES AULNAIES ET SES AFFLUENTS DEPUIS LA SOURCE JUSQU'A LA CONFLUENCE AVEC L'AUTHION</t>
  </si>
  <si>
    <t xml:space="preserve">58.064278292793901</t>
  </si>
  <si>
    <t xml:space="preserve">43768.759485000002314</t>
  </si>
  <si>
    <t xml:space="preserve">58064278.292800001800060</t>
  </si>
  <si>
    <t xml:space="preserve">FRGR1028</t>
  </si>
  <si>
    <t xml:space="preserve">LE COURGEON ET SES AFFLUENTS DEPUIS LA SOURCE JUSQU'A LA CONFLUENCE AVEC L'ISAC</t>
  </si>
  <si>
    <t xml:space="preserve">16.152221930638401</t>
  </si>
  <si>
    <t xml:space="preserve">24818.866519399998651</t>
  </si>
  <si>
    <t xml:space="preserve">16152221.930600000545382</t>
  </si>
  <si>
    <t xml:space="preserve">FRGR1029</t>
  </si>
  <si>
    <t xml:space="preserve">LE NEUBLA ET SES AFFLUENTS DEPUIS LA SOURCE JUSQU'A LA CONFLUENCE AVEC LE BEUVRON</t>
  </si>
  <si>
    <t xml:space="preserve">12.042087384733801</t>
  </si>
  <si>
    <t xml:space="preserve">16316.068677999999636</t>
  </si>
  <si>
    <t xml:space="preserve">12042087.384700000286102</t>
  </si>
  <si>
    <t xml:space="preserve">33.069536377044699</t>
  </si>
  <si>
    <t xml:space="preserve">27113.215302100001281</t>
  </si>
  <si>
    <t xml:space="preserve">33069536.377000000327826</t>
  </si>
  <si>
    <t xml:space="preserve">04426012|04426057</t>
  </si>
  <si>
    <t xml:space="preserve">FRGR1033</t>
  </si>
  <si>
    <t xml:space="preserve">LA BOIRE DU COMMUN D'OULE (ECLUSE) ET AFFLUENTS DEPUIS LA SOURCE JUSQU'A LA CONFLUENCE AVEC LE LOIR</t>
  </si>
  <si>
    <t xml:space="preserve">37.784018977431899</t>
  </si>
  <si>
    <t xml:space="preserve">26471.263177299999370</t>
  </si>
  <si>
    <t xml:space="preserve">37784018.977399997413158</t>
  </si>
  <si>
    <t xml:space="preserve">04615004</t>
  </si>
  <si>
    <t xml:space="preserve">VILLEVEQUE</t>
  </si>
  <si>
    <t xml:space="preserve">FRGR1034</t>
  </si>
  <si>
    <t xml:space="preserve">L'ETHELIN ET SES AFFLUENTS DEPUIS LA SOURCE JUSQU'A LA CONFLUENCE AVEC LA LOIRE</t>
  </si>
  <si>
    <t xml:space="preserve">45.596212967342701</t>
  </si>
  <si>
    <t xml:space="preserve">29452.548756899999717</t>
  </si>
  <si>
    <t xml:space="preserve">45596212.967299997806549</t>
  </si>
  <si>
    <t xml:space="preserve">données uniquement en 2019 sur 6 mesures, 2 sont en dessous des seuils (pics aux alentours de 90 mg/l). voir lors de la concertation si éléments complémentaires.</t>
  </si>
  <si>
    <t xml:space="preserve">FRGR1035</t>
  </si>
  <si>
    <t xml:space="preserve">LES MEES ET SES AFFLUENTS DEPUIS LA SOURCE JUSQU'A LA CONFLUENCE AVEC LA LOIRE</t>
  </si>
  <si>
    <t xml:space="preserve">16.995799912031401</t>
  </si>
  <si>
    <t xml:space="preserve">21934.118414399999892</t>
  </si>
  <si>
    <t xml:space="preserve">16995799.912000000476837</t>
  </si>
  <si>
    <t xml:space="preserve">04052025</t>
  </si>
  <si>
    <t xml:space="preserve">LA CHAUSSEE-SAINT-VICTOR</t>
  </si>
  <si>
    <t xml:space="preserve">FRGR1036</t>
  </si>
  <si>
    <t xml:space="preserve">LE CISSEREAU ET SES AFFLUENTS DEPUIS LA SOURCE JUSQU'A LA CONFLUENCE AVEC LA CISSE</t>
  </si>
  <si>
    <t xml:space="preserve">54.609951477656899</t>
  </si>
  <si>
    <t xml:space="preserve">44156.636153899999044</t>
  </si>
  <si>
    <t xml:space="preserve">54609951.477700002491474</t>
  </si>
  <si>
    <t xml:space="preserve">FRGR1037</t>
  </si>
  <si>
    <t xml:space="preserve">LE CHARLET ET SES AFFLUENTS DEPUIS LA SOURCE JUSQU'A LA CONFLUENCE AVEC L'ALLIER</t>
  </si>
  <si>
    <t xml:space="preserve">41.755478912165003</t>
  </si>
  <si>
    <t xml:space="preserve">27022.273409000001266</t>
  </si>
  <si>
    <t xml:space="preserve">41755478.912199996411800</t>
  </si>
  <si>
    <t xml:space="preserve">04030210</t>
  </si>
  <si>
    <t xml:space="preserve">AUTHEZAT</t>
  </si>
  <si>
    <t xml:space="preserve">04030210|04426050|04426051|04426052</t>
  </si>
  <si>
    <t xml:space="preserve">FRGR1038</t>
  </si>
  <si>
    <t xml:space="preserve">LE RIOU ET SES AFFLUENTS DEPUIS LA SOURCE JUSQU'A LA CONFLUENCE AVEC LE BEUVRON</t>
  </si>
  <si>
    <t xml:space="preserve">13.700346434045500</t>
  </si>
  <si>
    <t xml:space="preserve">18944.430459899998823</t>
  </si>
  <si>
    <t xml:space="preserve">13700346.434000000357628</t>
  </si>
  <si>
    <t xml:space="preserve">FRGR1039</t>
  </si>
  <si>
    <t xml:space="preserve">LA FARE ET SES AFFLUENTS DEPUIS LA SOURCE JUSQU'A LA CONFLUENCE AVEC LE LOIR</t>
  </si>
  <si>
    <t xml:space="preserve">170.769826541447998</t>
  </si>
  <si>
    <t xml:space="preserve">75679.575832200003788</t>
  </si>
  <si>
    <t xml:space="preserve">170769826.541000008583069</t>
  </si>
  <si>
    <t xml:space="preserve">04108530</t>
  </si>
  <si>
    <t xml:space="preserve">VILLIERS-AU-BOUIN</t>
  </si>
  <si>
    <t xml:space="preserve">FRGR1041</t>
  </si>
  <si>
    <t xml:space="preserve">LE BALLETAN ET SES AFFLUENTS DEPUIS LA SOURCE JUSQU'A LA CONFLUENCE AVEC LE BEUVRON</t>
  </si>
  <si>
    <t xml:space="preserve">47.436961879829902</t>
  </si>
  <si>
    <t xml:space="preserve">39696.303675199997087</t>
  </si>
  <si>
    <t xml:space="preserve">47436961.879799999296665</t>
  </si>
  <si>
    <t xml:space="preserve">FRGR1042</t>
  </si>
  <si>
    <t xml:space="preserve">LE MERDEREAU ET SES AFFLUENTS DEPUIS LA SOURCE JUSQU'A LA CONFLUENCE AVEC LE BEUVRON</t>
  </si>
  <si>
    <t xml:space="preserve">13.461909618780700</t>
  </si>
  <si>
    <t xml:space="preserve">16139.581792400000268</t>
  </si>
  <si>
    <t xml:space="preserve">13461909.618799999356270</t>
  </si>
  <si>
    <t xml:space="preserve">FRGR1043</t>
  </si>
  <si>
    <t xml:space="preserve">LA SUINE ET SES AFFLUENTS DEPUIS LA SOURCE JUSQU'A LA CONFLUENCE AVEC LA MAYENNE</t>
  </si>
  <si>
    <t xml:space="preserve">33.619191323286501</t>
  </si>
  <si>
    <t xml:space="preserve">28768.605694099998800</t>
  </si>
  <si>
    <t xml:space="preserve">33619191.323299996554852</t>
  </si>
  <si>
    <t xml:space="preserve">FRGR1044</t>
  </si>
  <si>
    <t xml:space="preserve">LE GUIMER ET SES AFFLUENTS DEPUIS LA SOURCE JUSQU'A LA CONFLUENCE AVEC LE BEUVRON</t>
  </si>
  <si>
    <t xml:space="preserve">20.835530237864099</t>
  </si>
  <si>
    <t xml:space="preserve">22661.008258000001661</t>
  </si>
  <si>
    <t xml:space="preserve">20835530.237900000065565</t>
  </si>
  <si>
    <t xml:space="preserve">LE RUILLAT ET SES AFFLUENTS DEPUIS LA SOURCE JUSQU'A LA CONFLUENCE AVEC LE VIZEZY</t>
  </si>
  <si>
    <t xml:space="preserve">25.458596047818801</t>
  </si>
  <si>
    <t xml:space="preserve">31335.626012000000628</t>
  </si>
  <si>
    <t xml:space="preserve">25458596.047800000756979</t>
  </si>
  <si>
    <t xml:space="preserve">vérif sur 10 ans --&gt; très peu de données (2017-2018) 1 seule valeur est supérieure à 18 mg/l sur les 12  + qualito complémentaire</t>
  </si>
  <si>
    <t xml:space="preserve">FRGR1046</t>
  </si>
  <si>
    <t xml:space="preserve">L'OCRE ET SES AFFLUENTS DEPUIS LA SOURCE JUSQU'A LA CONFLUENCE AVEC LA LOIRE</t>
  </si>
  <si>
    <t xml:space="preserve">38.665283392346502</t>
  </si>
  <si>
    <t xml:space="preserve">30899.486095799999021</t>
  </si>
  <si>
    <t xml:space="preserve">38665283.392300002276897</t>
  </si>
  <si>
    <t xml:space="preserve">04047900</t>
  </si>
  <si>
    <t xml:space="preserve">SAINT-MARTIN-SUR-OCRE</t>
  </si>
  <si>
    <t xml:space="preserve">FRGR1047</t>
  </si>
  <si>
    <t xml:space="preserve">LE BEAUMONT ET SES AFFLUENTS DEPUIS LA SOURCE JUSQU'A LA CONFLUENCE AVEC L'ISAC</t>
  </si>
  <si>
    <t xml:space="preserve">17.575940895131399</t>
  </si>
  <si>
    <t xml:space="preserve">22937.870457900000474</t>
  </si>
  <si>
    <t xml:space="preserve">17575940.895100001245737</t>
  </si>
  <si>
    <t xml:space="preserve">FRGR1048</t>
  </si>
  <si>
    <t xml:space="preserve">LA BEUVRIERE ET SES AFFLUENTS DEPUIS LA SOURCE JUSQU'A LA CONFLUENCE AVEC LA MAYENNE</t>
  </si>
  <si>
    <t xml:space="preserve">19.182355071724199</t>
  </si>
  <si>
    <t xml:space="preserve">20261.428134900001169</t>
  </si>
  <si>
    <t xml:space="preserve">19182355.071699999272823</t>
  </si>
  <si>
    <t xml:space="preserve">FRGR1049</t>
  </si>
  <si>
    <t xml:space="preserve">L'OUSSON ET SES AFFLUENTS DEPUIS LA SOURCE JUSQU'A LA CONFLUENCE AVEC LA LOIRE</t>
  </si>
  <si>
    <t xml:space="preserve">43.570377527681501</t>
  </si>
  <si>
    <t xml:space="preserve">36651.504398099998070</t>
  </si>
  <si>
    <t xml:space="preserve">43570377.527699999511242</t>
  </si>
  <si>
    <t xml:space="preserve">04047700</t>
  </si>
  <si>
    <t xml:space="preserve">OUSSON-SUR-LOIRE</t>
  </si>
  <si>
    <t xml:space="preserve">FRGR1050</t>
  </si>
  <si>
    <t xml:space="preserve">LE RUISSEAU DE KERSEMPE ET SES AFFLUENTS DEPUIS LA SOURCE JUSQU'A LA CONFLUENCE AVEC LA VILAINE</t>
  </si>
  <si>
    <t xml:space="preserve">15.468379342846699</t>
  </si>
  <si>
    <t xml:space="preserve">19677.192511199998989</t>
  </si>
  <si>
    <t xml:space="preserve">15468379.342800000682473</t>
  </si>
  <si>
    <t xml:space="preserve">FRGR1051</t>
  </si>
  <si>
    <t xml:space="preserve">LE GAULT ET SES AFFLUENTS DEPUIS LA SOURCE JUSQU'A LA CONFLUENCE AVEC LA BRENNE</t>
  </si>
  <si>
    <t xml:space="preserve">61.952097737272297</t>
  </si>
  <si>
    <t xml:space="preserve">36161.755983499999274</t>
  </si>
  <si>
    <t xml:space="preserve">61952097.737300001084805</t>
  </si>
  <si>
    <t xml:space="preserve">04448000|04448008</t>
  </si>
  <si>
    <t xml:space="preserve">FRGR1052</t>
  </si>
  <si>
    <t xml:space="preserve">LE RIBOU ET SES AFFLUENTS DEPUIS LA SOURCE JUSQU'A LA CONFLUENCE AVEC LE COSSON</t>
  </si>
  <si>
    <t xml:space="preserve">11.364188929726801</t>
  </si>
  <si>
    <t xml:space="preserve">16647.434380200000305</t>
  </si>
  <si>
    <t xml:space="preserve">11364188.929700000211596</t>
  </si>
  <si>
    <t xml:space="preserve">04052760</t>
  </si>
  <si>
    <t xml:space="preserve">THOURY</t>
  </si>
  <si>
    <t xml:space="preserve">FRGR1053</t>
  </si>
  <si>
    <t xml:space="preserve">LE PERCHE ET SES AFFLUENTS DEPUIS LA SOURCE JUSQU'A LA CONFLUENCE AVEC L'ISAC</t>
  </si>
  <si>
    <t xml:space="preserve">104.885128033976002</t>
  </si>
  <si>
    <t xml:space="preserve">60222.750999800002319</t>
  </si>
  <si>
    <t xml:space="preserve">104885128.033999994397163</t>
  </si>
  <si>
    <t xml:space="preserve">04215635</t>
  </si>
  <si>
    <t xml:space="preserve">VAY</t>
  </si>
  <si>
    <t xml:space="preserve">FRGR1054</t>
  </si>
  <si>
    <t xml:space="preserve">LE RODOIR ET SES AFFLUENTS DEPUIS LA SOURCE JUSQU'A LA CONFLUENCE AVEC LA VILAINE</t>
  </si>
  <si>
    <t xml:space="preserve">28.054111684846301</t>
  </si>
  <si>
    <t xml:space="preserve">28854.034292399999686</t>
  </si>
  <si>
    <t xml:space="preserve">28054111.684799998998642</t>
  </si>
  <si>
    <t xml:space="preserve">FRGR1056</t>
  </si>
  <si>
    <t xml:space="preserve">LE MARZAN ET SES AFFLUENTS DEPUIS LA SOURCE JUSQU'A LA CONFLUENCE AVEC LA VILAINE</t>
  </si>
  <si>
    <t xml:space="preserve">20.550686403719201</t>
  </si>
  <si>
    <t xml:space="preserve">24918.979712699998345</t>
  </si>
  <si>
    <t xml:space="preserve">20550686.403700001537800</t>
  </si>
  <si>
    <t xml:space="preserve">FRGR1057</t>
  </si>
  <si>
    <t xml:space="preserve">LA MAULNE ET SES AFFLUENTS DEPUIS LA SOURCE JUSQU'A LA CONFLUENCE AVEC LE LOIR</t>
  </si>
  <si>
    <t xml:space="preserve">99.346120912770800</t>
  </si>
  <si>
    <t xml:space="preserve">71822.262124500004575</t>
  </si>
  <si>
    <t xml:space="preserve">99346120.912799999117851</t>
  </si>
  <si>
    <t xml:space="preserve">FRGR1058</t>
  </si>
  <si>
    <t xml:space="preserve">LE MOINGT ET SES AFFLUENTS DEPUIS LA SOURCE JUSQU'A LA CONFLUENCE AVEC LE VIZEZY</t>
  </si>
  <si>
    <t xml:space="preserve">50.675142670696403</t>
  </si>
  <si>
    <t xml:space="preserve">51222.899553900002502</t>
  </si>
  <si>
    <t xml:space="preserve">50675142.670699998736382</t>
  </si>
  <si>
    <t xml:space="preserve">FRGR1059</t>
  </si>
  <si>
    <t xml:space="preserve">LA FILIERE DE L'ETANG ET SES AFFLUENTS DEPUIS LA SOURCE JUSQU'A LA CONFLUENCE AVEC LE LOIR</t>
  </si>
  <si>
    <t xml:space="preserve">21.488189848706899</t>
  </si>
  <si>
    <t xml:space="preserve">23813.452083799998945</t>
  </si>
  <si>
    <t xml:space="preserve">21488189.848700001835823</t>
  </si>
  <si>
    <t xml:space="preserve">17.497889131032100</t>
  </si>
  <si>
    <t xml:space="preserve">20213.998598099999072</t>
  </si>
  <si>
    <t xml:space="preserve">17497889.131000000983477</t>
  </si>
  <si>
    <t xml:space="preserve">FRGR1061</t>
  </si>
  <si>
    <t xml:space="preserve">LE BASSE MAREE ET SES AFFLUENTS DEPUIS LA SOURCE JUSQU'A LA CONFLUENCE AVEC L'ISAC</t>
  </si>
  <si>
    <t xml:space="preserve">72.039854374970602</t>
  </si>
  <si>
    <t xml:space="preserve">45747.560759499996493</t>
  </si>
  <si>
    <t xml:space="preserve">72039854.375000000000000</t>
  </si>
  <si>
    <t xml:space="preserve">FRGR1062</t>
  </si>
  <si>
    <t xml:space="preserve">LE MOULIN DE ROCHER ET SES AFFLUENTS DEPUIS LA SOURCE JUSQU'A LA CONFLUENCE AVEC L'ISAC</t>
  </si>
  <si>
    <t xml:space="preserve">13.484014330814301</t>
  </si>
  <si>
    <t xml:space="preserve">16680.549246300000959</t>
  </si>
  <si>
    <t xml:space="preserve">13484014.330800000578165</t>
  </si>
  <si>
    <t xml:space="preserve">FRGR1063</t>
  </si>
  <si>
    <t xml:space="preserve">LES FONDS DE ROTTE ET SES AFFLUENTS DEPUIS LA SOURCE JUSQU'A LA CONFLUENCE AVEC LE COSSON</t>
  </si>
  <si>
    <t xml:space="preserve">38.395783275547799</t>
  </si>
  <si>
    <t xml:space="preserve">39847.769018099999812</t>
  </si>
  <si>
    <t xml:space="preserve">38395783.275499999523163</t>
  </si>
  <si>
    <t xml:space="preserve">FRGR1064</t>
  </si>
  <si>
    <t xml:space="preserve">LE MENOUEIX ET SES AFFLUENTS DEPUIS LA SOURCE JUSQU'A LA CONFLUENCE AVEC LA VIENNE</t>
  </si>
  <si>
    <t xml:space="preserve">21.172743050414599</t>
  </si>
  <si>
    <t xml:space="preserve">24613.992538999998942</t>
  </si>
  <si>
    <t xml:space="preserve">21172743.050400000065565</t>
  </si>
  <si>
    <t xml:space="preserve">FRGR1065</t>
  </si>
  <si>
    <t xml:space="preserve">LA MARCONNE ET SES AFFLUENTS DEPUIS LA SOURCE JUSQU'A LA CONFLUENCE AVEC LE LOIR</t>
  </si>
  <si>
    <t xml:space="preserve">106.678179387734005</t>
  </si>
  <si>
    <t xml:space="preserve">56395.909867599999416</t>
  </si>
  <si>
    <t xml:space="preserve">106678179.387999996542931</t>
  </si>
  <si>
    <t xml:space="preserve">FRGR1066</t>
  </si>
  <si>
    <t xml:space="preserve">LE ROHO ET SES AFFLUENTS DEPUIS LA SOURCE JUSQU'A LA CONFLUENCE AVEC LA VILAINE</t>
  </si>
  <si>
    <t xml:space="preserve">45.879423746123798</t>
  </si>
  <si>
    <t xml:space="preserve">33462.997611999999208</t>
  </si>
  <si>
    <t xml:space="preserve">45879423.746100001037121</t>
  </si>
  <si>
    <t xml:space="preserve">FRGR1067</t>
  </si>
  <si>
    <t xml:space="preserve">LES CARTES ET SES AFFLUENTS DEPUIS LA SOURCE JUSQU'A LA CONFLUENCE AVEC LE LOIR</t>
  </si>
  <si>
    <t xml:space="preserve">102.455297566305006</t>
  </si>
  <si>
    <t xml:space="preserve">51746.694138300001214</t>
  </si>
  <si>
    <t xml:space="preserve">102455297.565999999642372</t>
  </si>
  <si>
    <t xml:space="preserve">FRGR1068</t>
  </si>
  <si>
    <t xml:space="preserve">LE SAUZIGNAC ET SES AFFLUENTS DEPUIS LA SOURCE JUSQU'A LA CONFLUENCE AVEC LE DON</t>
  </si>
  <si>
    <t xml:space="preserve">83.020563574225406</t>
  </si>
  <si>
    <t xml:space="preserve">51911.076726799998141</t>
  </si>
  <si>
    <t xml:space="preserve">83020563.574200004339218</t>
  </si>
  <si>
    <t xml:space="preserve">04379000</t>
  </si>
  <si>
    <t xml:space="preserve">TREFFIEUX</t>
  </si>
  <si>
    <t xml:space="preserve">04215100|04379000|04379013</t>
  </si>
  <si>
    <t xml:space="preserve">FRGR1069</t>
  </si>
  <si>
    <t xml:space="preserve">LA PERAUDERIE ET SES AFFLUENTS DEPUIS LA SOURCE JUSQU'A LA CONFLUENCE AVEC LE LOIR</t>
  </si>
  <si>
    <t xml:space="preserve">27.800295169332099</t>
  </si>
  <si>
    <t xml:space="preserve">25669.337410399999499</t>
  </si>
  <si>
    <t xml:space="preserve">27800295.169300001114607</t>
  </si>
  <si>
    <t xml:space="preserve">FRGR1070</t>
  </si>
  <si>
    <t xml:space="preserve">LE FREYCENET ET SES AFFLUENTS DEPUIS LA SOURCE JUSQU'A LA CONFLUENCE AVEC L'ALLIER</t>
  </si>
  <si>
    <t xml:space="preserve">9.866414113383369</t>
  </si>
  <si>
    <t xml:space="preserve">17812.280425000000832</t>
  </si>
  <si>
    <t xml:space="preserve">9866414.113379999995232</t>
  </si>
  <si>
    <t xml:space="preserve">FRGR1071</t>
  </si>
  <si>
    <t xml:space="preserve">LE VERDUN ET SES AFFLUENTS DEPUIS LA SOURCE JUSQU'A LA CONFLUENCE AVEC LE LOIR</t>
  </si>
  <si>
    <t xml:space="preserve">71.939709540544897</t>
  </si>
  <si>
    <t xml:space="preserve">45513.220362400003069</t>
  </si>
  <si>
    <t xml:space="preserve">71939709.540500000119209</t>
  </si>
  <si>
    <t xml:space="preserve">FRGR1072</t>
  </si>
  <si>
    <t xml:space="preserve">LE PIRON ET SES AFFLUENTS DEPUIS LA SOURCE JUSQU'A LA CONFLUENCE AVEC LA SARTHE</t>
  </si>
  <si>
    <t xml:space="preserve">44.879919885099902</t>
  </si>
  <si>
    <t xml:space="preserve">36766.658674199999950</t>
  </si>
  <si>
    <t xml:space="preserve">44879919.885099999606609</t>
  </si>
  <si>
    <t xml:space="preserve">04122990</t>
  </si>
  <si>
    <t xml:space="preserve">FRGR1073</t>
  </si>
  <si>
    <t xml:space="preserve">LE MEZILLAC ET SES AFFLUENTS DEPUIS LA SOURCE JUSQU'A LA CONFLUENCE AVEC LE DON</t>
  </si>
  <si>
    <t xml:space="preserve">15.339212380994701</t>
  </si>
  <si>
    <t xml:space="preserve">17648.196217900000192</t>
  </si>
  <si>
    <t xml:space="preserve">15339212.380999999120831</t>
  </si>
  <si>
    <t xml:space="preserve">FRGR1074</t>
  </si>
  <si>
    <t xml:space="preserve">LE LONG ET SES AFFLUENTS DEPUIS LA SOURCE JUSQU'A LA CONFLUENCE AVEC L'ESCOTAIS</t>
  </si>
  <si>
    <t xml:space="preserve">96.056313422238603</t>
  </si>
  <si>
    <t xml:space="preserve">57194.693106300001091</t>
  </si>
  <si>
    <t xml:space="preserve">96056313.422199994325638</t>
  </si>
  <si>
    <t xml:space="preserve">FRGR1075</t>
  </si>
  <si>
    <t xml:space="preserve">L'ARIGNAN ET SES AFFLUENTS DEPUIS LA SOURCE JUSQU'A LA CONFLUENCE AVEC LE COSSON</t>
  </si>
  <si>
    <t xml:space="preserve">62.688430493363697</t>
  </si>
  <si>
    <t xml:space="preserve">34107.940607700002147</t>
  </si>
  <si>
    <t xml:space="preserve">62688430.493400000035763</t>
  </si>
  <si>
    <t xml:space="preserve">FRGR1076</t>
  </si>
  <si>
    <t xml:space="preserve">LE MONTEIL ET SES AFFLUENTS DEPUIS LA SOURCE JUSQU'A LA CONFLUENCE AVEC LA VIENNE</t>
  </si>
  <si>
    <t xml:space="preserve">10.675261664557700</t>
  </si>
  <si>
    <t xml:space="preserve">15756.334208700000090</t>
  </si>
  <si>
    <t xml:space="preserve">10675261.664599999785423</t>
  </si>
  <si>
    <t xml:space="preserve">FRGR1077</t>
  </si>
  <si>
    <t xml:space="preserve">LE RIS-OUI ET SES AFFLUENTS DEPUIS LA SOURCE JUSQU'A LA CONFLUENCE AVEC LE LOIR</t>
  </si>
  <si>
    <t xml:space="preserve">44.082764577824499</t>
  </si>
  <si>
    <t xml:space="preserve">46182.654405300003418</t>
  </si>
  <si>
    <t xml:space="preserve">44082764.577799998223782</t>
  </si>
  <si>
    <t xml:space="preserve">FRGR1078</t>
  </si>
  <si>
    <t xml:space="preserve">LA THIBERGE ET SES AFFLUENTS DEPUIS LA SOURCE JUSQU'A LA CONFLUENCE AVEC L'OUDON</t>
  </si>
  <si>
    <t xml:space="preserve">50.477602289032298</t>
  </si>
  <si>
    <t xml:space="preserve">33527.014785599996685</t>
  </si>
  <si>
    <t xml:space="preserve">50477602.288999997079372</t>
  </si>
  <si>
    <t xml:space="preserve">04132050</t>
  </si>
  <si>
    <t xml:space="preserve">FRGR1079</t>
  </si>
  <si>
    <t xml:space="preserve">LE DRENEUC ET SES AFFLUENTS DEPUIS LA SOURCE JUSQU'A LA CONFLUENCE AVEC LE CANAL DE NANTES A BREST</t>
  </si>
  <si>
    <t xml:space="preserve">31.200015242740101</t>
  </si>
  <si>
    <t xml:space="preserve">30797.642384800001309</t>
  </si>
  <si>
    <t xml:space="preserve">31200015.242699999362230</t>
  </si>
  <si>
    <t xml:space="preserve">FRGR1080</t>
  </si>
  <si>
    <t xml:space="preserve">LE PORAME ET SES AFFLUENTS DEPUIS LA SOURCE JUSQU'A LA CONFLUENCE AVEC LE LOIR</t>
  </si>
  <si>
    <t xml:space="preserve">69.370953721075296</t>
  </si>
  <si>
    <t xml:space="preserve">43450.584637100000691</t>
  </si>
  <si>
    <t xml:space="preserve">69370953.721100002527237</t>
  </si>
  <si>
    <t xml:space="preserve">FRGR1081</t>
  </si>
  <si>
    <t xml:space="preserve">LE MELINAIS ET SES AFFLUENTS DEPUIS LA SOURCE JUSQU'A LA CONFLUENCE AVEC LE LOIR</t>
  </si>
  <si>
    <t xml:space="preserve">37.513700997709698</t>
  </si>
  <si>
    <t xml:space="preserve">32726.395978199998353</t>
  </si>
  <si>
    <t xml:space="preserve">37513700.997699998319149</t>
  </si>
  <si>
    <t xml:space="preserve">FRGR1082</t>
  </si>
  <si>
    <t xml:space="preserve">LES FORGES ET SES AFFLUENTS DEPUIS LA SOURCE JUSQU'A LA CONFLUENCE AVEC LE DON</t>
  </si>
  <si>
    <t xml:space="preserve">14.273270825480900</t>
  </si>
  <si>
    <t xml:space="preserve">18876.162262500001816</t>
  </si>
  <si>
    <t xml:space="preserve">14273270.825500000268221</t>
  </si>
  <si>
    <t xml:space="preserve">04215503</t>
  </si>
  <si>
    <t xml:space="preserve">AVESSAC</t>
  </si>
  <si>
    <t xml:space="preserve">FRGR1083</t>
  </si>
  <si>
    <t xml:space="preserve">LE MENDE ET SES AFFLUENTS DEPUIS LA SOURCE JUSQU'A LA CONFLUENCE AVEC LA DORE</t>
  </si>
  <si>
    <t xml:space="preserve">30.942644317604199</t>
  </si>
  <si>
    <t xml:space="preserve">31546.835993400000007</t>
  </si>
  <si>
    <t xml:space="preserve">30942644.317600000649691</t>
  </si>
  <si>
    <t xml:space="preserve">04038020</t>
  </si>
  <si>
    <t xml:space="preserve">DOMAIZE</t>
  </si>
  <si>
    <t xml:space="preserve">FRGR1084</t>
  </si>
  <si>
    <t xml:space="preserve">LE FOSSE JURE ET SES AFFLUENTS DEPUIS LA SOURCE JUSQU'A LA CONFLUENCE AVEC LA LOIRE</t>
  </si>
  <si>
    <t xml:space="preserve">20.102688540143600</t>
  </si>
  <si>
    <t xml:space="preserve">29803.998027400000865</t>
  </si>
  <si>
    <t xml:space="preserve">20102688.540100000798702</t>
  </si>
  <si>
    <t xml:space="preserve">FRGR1085</t>
  </si>
  <si>
    <t xml:space="preserve">LE PLESSIS ET SES AFFLUENTS DEPUIS LA SOURCE JUSQU'A LA CONFLUENCE AVEC LA SARTHE</t>
  </si>
  <si>
    <t xml:space="preserve">13.986099563734900</t>
  </si>
  <si>
    <t xml:space="preserve">23410.469107199998689</t>
  </si>
  <si>
    <t xml:space="preserve">13986099.563699999824166</t>
  </si>
  <si>
    <t xml:space="preserve">FRGR1086</t>
  </si>
  <si>
    <t xml:space="preserve">LE LANGERON ET SES AFFLUENTS DEPUIS LA SOURCE JUSQU'A LA CONFLUENCE AVEC LE LOIR</t>
  </si>
  <si>
    <t xml:space="preserve">22.023283131600401</t>
  </si>
  <si>
    <t xml:space="preserve">26147.147108500001195</t>
  </si>
  <si>
    <t xml:space="preserve">22023283.131599999964237</t>
  </si>
  <si>
    <t xml:space="preserve">04108150</t>
  </si>
  <si>
    <t xml:space="preserve">LAVARDIN</t>
  </si>
  <si>
    <t xml:space="preserve">FRGR1087</t>
  </si>
  <si>
    <t xml:space="preserve">LA TRONNE ET SES AFFLUENTS DEPUIS LA SOURCE JUSQU'A LA CONFLUENCE AVEC LA LOIRE</t>
  </si>
  <si>
    <t xml:space="preserve">117.284048360713001</t>
  </si>
  <si>
    <t xml:space="preserve">52431.707587999997486</t>
  </si>
  <si>
    <t xml:space="preserve">117284048.361000001430511</t>
  </si>
  <si>
    <t xml:space="preserve">04051900</t>
  </si>
  <si>
    <t xml:space="preserve">SUEVRES</t>
  </si>
  <si>
    <t xml:space="preserve">04051900|04444007|04444008</t>
  </si>
  <si>
    <t xml:space="preserve">FRGR1088</t>
  </si>
  <si>
    <t xml:space="preserve">LE GRUAU ET SES AFFLUENTS DEPUIS LA SOURCE JUSQU'A LA CONFLUENCE AVEC LE LOIR</t>
  </si>
  <si>
    <t xml:space="preserve">50.538689111454197</t>
  </si>
  <si>
    <t xml:space="preserve">40568.189638700001524</t>
  </si>
  <si>
    <t xml:space="preserve">50538689.111500002443790</t>
  </si>
  <si>
    <t xml:space="preserve">FRGR1089</t>
  </si>
  <si>
    <t xml:space="preserve">LA MARE-BOISSEAU ET SES AFFLUENTS DEPUIS LA SOURCE JUSQU'A LA CONFLUENCE AVEC LA SARTHE</t>
  </si>
  <si>
    <t xml:space="preserve">12.042538043232000</t>
  </si>
  <si>
    <t xml:space="preserve">16736.965675399998872</t>
  </si>
  <si>
    <t xml:space="preserve">12042538.043199999257922</t>
  </si>
  <si>
    <t xml:space="preserve">FRGR1090</t>
  </si>
  <si>
    <t xml:space="preserve">LE RODIVEAU ET SES AFFLUENTS DEPUIS LA SOURCE JUSQU'A LA CONFLUENCE AVEC LE LOIR</t>
  </si>
  <si>
    <t xml:space="preserve">73.837560974993906</t>
  </si>
  <si>
    <t xml:space="preserve">45447.932392000002437</t>
  </si>
  <si>
    <t xml:space="preserve">73837560.974999994039536</t>
  </si>
  <si>
    <t xml:space="preserve">FRGR1091</t>
  </si>
  <si>
    <t xml:space="preserve">LE RAU DE LA BOULAIE ET SES AFFLUENTS DEPUIS LA SOURCE JUSQU'A LA CONFLUENCE AVEC L'ARDOUX</t>
  </si>
  <si>
    <t xml:space="preserve">17.412630221881301</t>
  </si>
  <si>
    <t xml:space="preserve">23025.874766100001580</t>
  </si>
  <si>
    <t xml:space="preserve">17412630.221900001168251</t>
  </si>
  <si>
    <t xml:space="preserve">FRGR1092</t>
  </si>
  <si>
    <t xml:space="preserve">LE MINCHOUX ET SES AFFLUENTS DEPUIS LA SOURCE JUSQU'A LA CONFLUENCE AVEC LA DORE</t>
  </si>
  <si>
    <t xml:space="preserve">14.655178969648199</t>
  </si>
  <si>
    <t xml:space="preserve">20977.380717399999412</t>
  </si>
  <si>
    <t xml:space="preserve">14655178.969599999487400</t>
  </si>
  <si>
    <t xml:space="preserve">FRGR1093</t>
  </si>
  <si>
    <t xml:space="preserve">LA DEME ET SES AFFLUENTS DEPUIS LA SOURCE JUSQU'A LA CONFLUENCE AVEC LE LOIR</t>
  </si>
  <si>
    <t xml:space="preserve">205.623406091177003</t>
  </si>
  <si>
    <t xml:space="preserve">87324.055074799995054</t>
  </si>
  <si>
    <t xml:space="preserve">205623406.090999990701675</t>
  </si>
  <si>
    <t xml:space="preserve">04613000|04613007</t>
  </si>
  <si>
    <t xml:space="preserve">FRGR1094</t>
  </si>
  <si>
    <t xml:space="preserve">LE CARPENTRAS ET SES AFFLUENTS DEPUIS LA SOURCE JUSQU'A LA CONFLUENCE AVEC LE LOIR</t>
  </si>
  <si>
    <t xml:space="preserve">32.550776312210900</t>
  </si>
  <si>
    <t xml:space="preserve">31319.993398899998283</t>
  </si>
  <si>
    <t xml:space="preserve">32550776.312199998646975</t>
  </si>
  <si>
    <t xml:space="preserve">FRGR1095</t>
  </si>
  <si>
    <t xml:space="preserve">LE LEURAY ET SES AFFLUENTS DEPUIS LA SOURCE JUSQU'A LA CONFLUENCE AVEC LE LOIR</t>
  </si>
  <si>
    <t xml:space="preserve">23.870354006336999</t>
  </si>
  <si>
    <t xml:space="preserve">24451.053283699999156</t>
  </si>
  <si>
    <t xml:space="preserve">23870354.006299998611212</t>
  </si>
  <si>
    <t xml:space="preserve">FRGR1096</t>
  </si>
  <si>
    <t xml:space="preserve">LE BOULAY ET SES AFFLUENTS DEPUIS LA SOURCE JUSQU'A LA CONFLUENCE AVEC LE LOIR</t>
  </si>
  <si>
    <t xml:space="preserve">17.638845040333901</t>
  </si>
  <si>
    <t xml:space="preserve">19381.510496999999305</t>
  </si>
  <si>
    <t xml:space="preserve">17638845.040300000458956</t>
  </si>
  <si>
    <t xml:space="preserve">FRGR1097</t>
  </si>
  <si>
    <t xml:space="preserve">LE LIEN ET SES AFFLUENTS DEPUIS LA SOURCE JUSQU'A LA CONFLUENCE AVEC LA LOIRE</t>
  </si>
  <si>
    <t xml:space="preserve">50.415972711671699</t>
  </si>
  <si>
    <t xml:space="preserve">36984.129221499999403</t>
  </si>
  <si>
    <t xml:space="preserve">50415972.711699999868870</t>
  </si>
  <si>
    <t xml:space="preserve">04051587</t>
  </si>
  <si>
    <t xml:space="preserve">LESTIOU</t>
  </si>
  <si>
    <t xml:space="preserve">FRGR1098</t>
  </si>
  <si>
    <t xml:space="preserve">LE CHAMBOUX ET SES AFFLUENTS DEPUIS LA SOURCE JUSQU'A LA CONFLUENCE AVEC LA VIENNE</t>
  </si>
  <si>
    <t xml:space="preserve">10.330344757021701</t>
  </si>
  <si>
    <t xml:space="preserve">17635.447317300000577</t>
  </si>
  <si>
    <t xml:space="preserve">10330344.756999999284744</t>
  </si>
  <si>
    <t xml:space="preserve">FRGR1099</t>
  </si>
  <si>
    <t xml:space="preserve">LE NICLOS ET SES AFFLUENTS DEPUIS LA SOURCE JUSQU'A LA CONFLUENCE AVEC LE LOIR</t>
  </si>
  <si>
    <t xml:space="preserve">22.693113437745900</t>
  </si>
  <si>
    <t xml:space="preserve">23707.911529400000290</t>
  </si>
  <si>
    <t xml:space="preserve">22693113.437699999660254</t>
  </si>
  <si>
    <t xml:space="preserve">04108453</t>
  </si>
  <si>
    <t xml:space="preserve">VILLEDIEU-LE-CHATEAU</t>
  </si>
  <si>
    <t xml:space="preserve">FRGR1100</t>
  </si>
  <si>
    <t xml:space="preserve">LE FOSSE DU MOULIN ET SES AFFLUENTS DEPUIS LA SOURCE JUSQU'A LA CONFLUENCE AVEC LA LOIRE</t>
  </si>
  <si>
    <t xml:space="preserve">32.684914638152001</t>
  </si>
  <si>
    <t xml:space="preserve">27581.201317899998685</t>
  </si>
  <si>
    <t xml:space="preserve">32684914.638199999928474</t>
  </si>
  <si>
    <t xml:space="preserve">FRGR1101</t>
  </si>
  <si>
    <t xml:space="preserve">LE MERDREAU ET SES AFFLUENTS DEPUIS LA SOURCE JUSQU'A LA CONFLUENCE AVEC LE LOIR</t>
  </si>
  <si>
    <t xml:space="preserve">22.992477283427100</t>
  </si>
  <si>
    <t xml:space="preserve">23783.982842299999902</t>
  </si>
  <si>
    <t xml:space="preserve">22992477.283399999141693</t>
  </si>
  <si>
    <t xml:space="preserve">FRGR1102</t>
  </si>
  <si>
    <t xml:space="preserve">LA BACONNE ET SES AFFLUENTS DEPUIS LA SOURCE JUSQU'A LA CONFLUENCE AVEC LA MAYENNE</t>
  </si>
  <si>
    <t xml:space="preserve">24.289443310934999</t>
  </si>
  <si>
    <t xml:space="preserve">30183.491436299998895</t>
  </si>
  <si>
    <t xml:space="preserve">24289443.310899998992682</t>
  </si>
  <si>
    <t xml:space="preserve">FRGR1103</t>
  </si>
  <si>
    <t xml:space="preserve">LA CONE ET SES AFFLUENTS DEPUIS LA SOURCE JUSQU'A LA CONFLUENCE AVEC LE DON</t>
  </si>
  <si>
    <t xml:space="preserve">103.311046888320007</t>
  </si>
  <si>
    <t xml:space="preserve">65846.810601499993936</t>
  </si>
  <si>
    <t xml:space="preserve">103311046.887999996542931</t>
  </si>
  <si>
    <t xml:space="preserve">FRGR1104</t>
  </si>
  <si>
    <t xml:space="preserve">LE FARGOT ET SES AFFLUENTS DEPUIS LA SOURCE JUSQU'A LA CONFLUENCE AVEC LE LOIR</t>
  </si>
  <si>
    <t xml:space="preserve">15.593905836197299</t>
  </si>
  <si>
    <t xml:space="preserve">23808.376534200000606</t>
  </si>
  <si>
    <t xml:space="preserve">15593905.836200000718236</t>
  </si>
  <si>
    <t xml:space="preserve">FRGR1105</t>
  </si>
  <si>
    <t xml:space="preserve">LA CENDRINE ET SES AFFLUENTS DEPUIS LA SOURCE JUSQU'A LA CONFLUENCE AVEC LE LOIR</t>
  </si>
  <si>
    <t xml:space="preserve">34.021185584015498</t>
  </si>
  <si>
    <t xml:space="preserve">31089.863333500001318</t>
  </si>
  <si>
    <t xml:space="preserve">34021185.583999998867512</t>
  </si>
  <si>
    <t xml:space="preserve">04108170</t>
  </si>
  <si>
    <t xml:space="preserve">TERNAY</t>
  </si>
  <si>
    <t xml:space="preserve">FRGR1106</t>
  </si>
  <si>
    <t xml:space="preserve">LE PRE LONG ET SES AFFLUENTS DEPUIS LA SOURCE JUSQU'A LA CONFLUENCE AVEC LA SARTHE</t>
  </si>
  <si>
    <t xml:space="preserve">30.515549959456202</t>
  </si>
  <si>
    <t xml:space="preserve">31053.668244899999991</t>
  </si>
  <si>
    <t xml:space="preserve">30515549.959499999880791</t>
  </si>
  <si>
    <t xml:space="preserve">23.467424178636701</t>
  </si>
  <si>
    <t xml:space="preserve">38427.656144900000072</t>
  </si>
  <si>
    <t xml:space="preserve">23467424.178599998354912</t>
  </si>
  <si>
    <t xml:space="preserve">FRGR1108</t>
  </si>
  <si>
    <t xml:space="preserve">LE MARGAS ET SES AFFLUENTS DEPUIS LA SOURCE JUSQU'A LA CONFLUENCE AVEC LA SARTHE</t>
  </si>
  <si>
    <t xml:space="preserve">21.007960638398199</t>
  </si>
  <si>
    <t xml:space="preserve">20843.699281400000473</t>
  </si>
  <si>
    <t xml:space="preserve">21007960.638399999588728</t>
  </si>
  <si>
    <t xml:space="preserve">FRGR1109</t>
  </si>
  <si>
    <t xml:space="preserve">LA BRISSE ET SES AFFLUENTS DEPUIS LA SOURCE JUSQU'A LA CONFLUENCE AVEC LE LOIR</t>
  </si>
  <si>
    <t xml:space="preserve">36.247325828895001</t>
  </si>
  <si>
    <t xml:space="preserve">32394.251698299998679</t>
  </si>
  <si>
    <t xml:space="preserve">36247325.828900001943111</t>
  </si>
  <si>
    <t xml:space="preserve">FRGR1110</t>
  </si>
  <si>
    <t xml:space="preserve">LE BOIS ET SES AFFLUENTS DEPUIS LA SOURCE JUSQU'A LA CONFLUENCE AVEC LE LOIR</t>
  </si>
  <si>
    <t xml:space="preserve">27.646410684694601</t>
  </si>
  <si>
    <t xml:space="preserve">27722.285215299998526</t>
  </si>
  <si>
    <t xml:space="preserve">27646410.684700001031160</t>
  </si>
  <si>
    <t xml:space="preserve">FRGR1111</t>
  </si>
  <si>
    <t xml:space="preserve">LE VEZENNE ET SES AFFLUENTS DEPUIS LA SOURCE JUSQU'A LA CONFLUENCE AVEC L'ARDOUX</t>
  </si>
  <si>
    <t xml:space="preserve">47.610035239343702</t>
  </si>
  <si>
    <t xml:space="preserve">37349.049866499997734</t>
  </si>
  <si>
    <t xml:space="preserve">47610035.239299997687340</t>
  </si>
  <si>
    <t xml:space="preserve">FRGR1112</t>
  </si>
  <si>
    <t xml:space="preserve">LA SANGE ET SES AFFLUENTS DEPUIS LA SOURCE JUSQU'A LA CONFLUENCE AVEC LA LOIRE</t>
  </si>
  <si>
    <t xml:space="preserve">58.471685230389902</t>
  </si>
  <si>
    <t xml:space="preserve">47801.028793400000723</t>
  </si>
  <si>
    <t xml:space="preserve">58471685.230400003492832</t>
  </si>
  <si>
    <t xml:space="preserve">FRGR1113</t>
  </si>
  <si>
    <t xml:space="preserve">L'ENFER ET SES AFFLUENTS DEPUIS LA SOURCE JUSQU'A LA CONFLUENCE AVEC LA VILAINE</t>
  </si>
  <si>
    <t xml:space="preserve">14.884929143013700</t>
  </si>
  <si>
    <t xml:space="preserve">23826.006203799999639</t>
  </si>
  <si>
    <t xml:space="preserve">14884929.142999999225140</t>
  </si>
  <si>
    <t xml:space="preserve">FRGR1114</t>
  </si>
  <si>
    <t xml:space="preserve">LE DINAN ET SES AFFLUENTS DEPUIS LA SOURCE JUSQU'A LA CONFLUENCE AVEC LE LOIR</t>
  </si>
  <si>
    <t xml:space="preserve">51.798416392936097</t>
  </si>
  <si>
    <t xml:space="preserve">41340.101601800000935</t>
  </si>
  <si>
    <t xml:space="preserve">51798416.392899997532368</t>
  </si>
  <si>
    <t xml:space="preserve">FRGR1115</t>
  </si>
  <si>
    <t xml:space="preserve">LA FONTAINE DE SASNIERES ET SES AFFLUENTS DEPUIS LA SOURCE JUSQU'A LA CONFLUENCE AVEC LE LOIR</t>
  </si>
  <si>
    <t xml:space="preserve">45.969278465934799</t>
  </si>
  <si>
    <t xml:space="preserve">45271.909720199997537</t>
  </si>
  <si>
    <t xml:space="preserve">45969278.465899996459484</t>
  </si>
  <si>
    <t xml:space="preserve">99.689809440960900</t>
  </si>
  <si>
    <t xml:space="preserve">50054.352291600000171</t>
  </si>
  <si>
    <t xml:space="preserve">99689809.440999999642372</t>
  </si>
  <si>
    <t xml:space="preserve">04049625</t>
  </si>
  <si>
    <t xml:space="preserve">FRGR1117</t>
  </si>
  <si>
    <t xml:space="preserve">LE GANDELIN ET SES AFFLUENTS DEPUIS LA SOURCE JUSQU'A LA CONFLUENCE AVEC L'AUNE</t>
  </si>
  <si>
    <t xml:space="preserve">30.861289172001399</t>
  </si>
  <si>
    <t xml:space="preserve">31314.608002699998906</t>
  </si>
  <si>
    <t xml:space="preserve">30861289.171999998390675</t>
  </si>
  <si>
    <t xml:space="preserve">04614003</t>
  </si>
  <si>
    <t xml:space="preserve">MAYET</t>
  </si>
  <si>
    <t xml:space="preserve">FRGR1118</t>
  </si>
  <si>
    <t xml:space="preserve">LE RU ET SES AFFLUENTS DEPUIS LA SOURCE JUSQU'A LA CONFLUENCE AVEC LA LOIRE</t>
  </si>
  <si>
    <t xml:space="preserve">34.385324609348899</t>
  </si>
  <si>
    <t xml:space="preserve">29208.771210499999142</t>
  </si>
  <si>
    <t xml:space="preserve">34385324.609300002455711</t>
  </si>
  <si>
    <t xml:space="preserve">FRGR1119</t>
  </si>
  <si>
    <t xml:space="preserve">LE RAU DE DAMPIERRE-EN-BURLY ET SES AFFLUENTS DEPUIS LA SOURCE JUSQU'A LA CONFLUENCE AVEC LA LOIRE</t>
  </si>
  <si>
    <t xml:space="preserve">39.171704434462697</t>
  </si>
  <si>
    <t xml:space="preserve">29298.073948699999164</t>
  </si>
  <si>
    <t xml:space="preserve">39171704.434500001370907</t>
  </si>
  <si>
    <t xml:space="preserve">FRGR1120</t>
  </si>
  <si>
    <t xml:space="preserve">LES GRANDES VALLEES ET SES AFFLUENTS DEPUIS LA SOURCE JUSQU'A LA CONFLUENCE AVEC LA MAYENNE</t>
  </si>
  <si>
    <t xml:space="preserve">31.380394423159899</t>
  </si>
  <si>
    <t xml:space="preserve">24737.335278599999583</t>
  </si>
  <si>
    <t xml:space="preserve">31380394.423200000077486</t>
  </si>
  <si>
    <t xml:space="preserve">FRGR1121</t>
  </si>
  <si>
    <t xml:space="preserve">L'YRE ET SES AFFLUENTS DEPUIS LA SOURCE JUSQU'A LA CONFLUENCE AVEC LE LOIR</t>
  </si>
  <si>
    <t xml:space="preserve">67.036421373598401</t>
  </si>
  <si>
    <t xml:space="preserve">38032.168944400000328</t>
  </si>
  <si>
    <t xml:space="preserve">67036421.373599998652935</t>
  </si>
  <si>
    <t xml:space="preserve">25.420596756074001</t>
  </si>
  <si>
    <t xml:space="preserve">28308.845284499999252</t>
  </si>
  <si>
    <t xml:space="preserve">25420596.756099998950958</t>
  </si>
  <si>
    <t xml:space="preserve">FRGR1123</t>
  </si>
  <si>
    <t xml:space="preserve">L'ARGANCE ET SES AFFLUENTS DEPUIS LA SOURCE JUSQU'A LA CONFLUENCE AVEC LE LOIR</t>
  </si>
  <si>
    <t xml:space="preserve">80.205365102186803</t>
  </si>
  <si>
    <t xml:space="preserve">48549.542784600002051</t>
  </si>
  <si>
    <t xml:space="preserve">80205365.102200001478195</t>
  </si>
  <si>
    <t xml:space="preserve">04109605</t>
  </si>
  <si>
    <t xml:space="preserve">DURTAL</t>
  </si>
  <si>
    <t xml:space="preserve">FRGR1124</t>
  </si>
  <si>
    <t xml:space="preserve">LE RICHARDAIS ET SES AFFLUENTS DEPUIS LA SOURCE JUSQU'A LA CONFLUENCE AVEC L'OUDON</t>
  </si>
  <si>
    <t xml:space="preserve">19.226553198379499</t>
  </si>
  <si>
    <t xml:space="preserve">21022.008264700001746</t>
  </si>
  <si>
    <t xml:space="preserve">19226553.198399998247623</t>
  </si>
  <si>
    <t xml:space="preserve">FRGR1125</t>
  </si>
  <si>
    <t xml:space="preserve">LE VERTOLAYE ET SES AFFLUENTS DEPUIS LA SOURCE JUSQU'A LA CONFLUENCE AVEC LA DORE</t>
  </si>
  <si>
    <t xml:space="preserve">24.340869160814599</t>
  </si>
  <si>
    <t xml:space="preserve">28431.273867200001405</t>
  </si>
  <si>
    <t xml:space="preserve">24340869.160799998790026</t>
  </si>
  <si>
    <t xml:space="preserve">FRGR1126</t>
  </si>
  <si>
    <t xml:space="preserve">LA SAZEE ET SES AFFLUENTS DEPUIS LA SOURCE JUSQU'A LA CONFLUENCE AVEC L'OUDON</t>
  </si>
  <si>
    <t xml:space="preserve">71.784044171204101</t>
  </si>
  <si>
    <t xml:space="preserve">42146.001186499997857</t>
  </si>
  <si>
    <t xml:space="preserve">71784044.171200007200241</t>
  </si>
  <si>
    <t xml:space="preserve">04131600</t>
  </si>
  <si>
    <t xml:space="preserve">FRGR1127</t>
  </si>
  <si>
    <t xml:space="preserve">LA BATAILLE ET SES AFFLUENTS DEPUIS LA SOURCE JUSQU'A LA CONFLUENCE AVEC L'AFF</t>
  </si>
  <si>
    <t xml:space="preserve">16.117518285743799</t>
  </si>
  <si>
    <t xml:space="preserve">21678.814393500000733</t>
  </si>
  <si>
    <t xml:space="preserve">16117518.285700000822544</t>
  </si>
  <si>
    <t xml:space="preserve">04215198</t>
  </si>
  <si>
    <t xml:space="preserve">FRGR1128</t>
  </si>
  <si>
    <t xml:space="preserve">LA HOUZEE ET SES AFFLUENTS DEPUIS LA SOURCE JUSQU'A LA CONFLUENCE AVEC LE LOIR</t>
  </si>
  <si>
    <t xml:space="preserve">118.287648685437006</t>
  </si>
  <si>
    <t xml:space="preserve">60212.048778900003526</t>
  </si>
  <si>
    <t xml:space="preserve">118287648.685000002384186</t>
  </si>
  <si>
    <t xml:space="preserve">04107500</t>
  </si>
  <si>
    <t xml:space="preserve">AREINES</t>
  </si>
  <si>
    <t xml:space="preserve">FRGR1129</t>
  </si>
  <si>
    <t xml:space="preserve">LE GRAND RI ET SES AFFLUENTS DEPUIS LA SOURCE JUSQU'A LA CONFLUENCE AVEC LE LOIR</t>
  </si>
  <si>
    <t xml:space="preserve">28.296736180288899</t>
  </si>
  <si>
    <t xml:space="preserve">29412.141303299998981</t>
  </si>
  <si>
    <t xml:space="preserve">28296736.180300001055002</t>
  </si>
  <si>
    <t xml:space="preserve">FRGR1131</t>
  </si>
  <si>
    <t xml:space="preserve">LE BARAIZE ET SES AFFLUENTS DEPUIS LA SOURCE JUSQU'A LA CONFLUENCE AVEC LA SARTHE</t>
  </si>
  <si>
    <t xml:space="preserve">90.258935596052396</t>
  </si>
  <si>
    <t xml:space="preserve">43027.843125400002464</t>
  </si>
  <si>
    <t xml:space="preserve">90258935.596100002527237</t>
  </si>
  <si>
    <t xml:space="preserve">FRGR1132</t>
  </si>
  <si>
    <t xml:space="preserve">LE RAU DE PARCE-SUR-SARTHE ET SES AFFLUENTS DEPUIS LA SOURCE JUSQU'A LA CONFLUENCE AVEC LA SARTHE</t>
  </si>
  <si>
    <t xml:space="preserve">18.451896952666100</t>
  </si>
  <si>
    <t xml:space="preserve">19828.390454699998372</t>
  </si>
  <si>
    <t xml:space="preserve">18451896.952700000256300</t>
  </si>
  <si>
    <t xml:space="preserve">FRGR1133</t>
  </si>
  <si>
    <t xml:space="preserve">LE GRAMOULOU ET SES AFFLUENTS DEPUIS LA SOURCE JUSQU'A LA CONFLUENCE AVEC LA VIENNE</t>
  </si>
  <si>
    <t xml:space="preserve">12.602809046449799</t>
  </si>
  <si>
    <t xml:space="preserve">21438.245647299998382</t>
  </si>
  <si>
    <t xml:space="preserve">12602809.046399999409914</t>
  </si>
  <si>
    <t xml:space="preserve">FRGR1134</t>
  </si>
  <si>
    <t xml:space="preserve">LA QUEILLE ET SES AFFLUENTS DEPUIS LA SOURCE JUSQU'A LA CONFLUENCE AVEC L'OUDON</t>
  </si>
  <si>
    <t xml:space="preserve">11.930173951192801</t>
  </si>
  <si>
    <t xml:space="preserve">20946.782307099998434</t>
  </si>
  <si>
    <t xml:space="preserve">11930173.951199999079108</t>
  </si>
  <si>
    <t xml:space="preserve">FRGR1135</t>
  </si>
  <si>
    <t xml:space="preserve">LE ROUILLARD ET SES AFFLUENTS DEPUIS LA SOURCE JUSQU'A LA CONFLUENCE AVEC LA MAYENNE</t>
  </si>
  <si>
    <t xml:space="preserve">25.844371485302901</t>
  </si>
  <si>
    <t xml:space="preserve">27203.686084199998731</t>
  </si>
  <si>
    <t xml:space="preserve">25844371.485300000756979</t>
  </si>
  <si>
    <t xml:space="preserve">FRGR1136</t>
  </si>
  <si>
    <t xml:space="preserve">LE BERON ET SES AFFLUENTS DEPUIS LA SOURCE JUSQU'A LA CONFLUENCE AVEC LA MAYENNE</t>
  </si>
  <si>
    <t xml:space="preserve">67.197951538240901</t>
  </si>
  <si>
    <t xml:space="preserve">41727.074632700001530</t>
  </si>
  <si>
    <t xml:space="preserve">67197951.538200005888939</t>
  </si>
  <si>
    <t xml:space="preserve">FRGR1137</t>
  </si>
  <si>
    <t xml:space="preserve">LES SAUVERS ET SES AFFLUENTS DEPUIS LA SOURCE JUSQU'A LA CONFLUENCE AVEC LA VILAINE</t>
  </si>
  <si>
    <t xml:space="preserve">29.736581460932900</t>
  </si>
  <si>
    <t xml:space="preserve">29573.065927899999224</t>
  </si>
  <si>
    <t xml:space="preserve">29736581.460900001227856</t>
  </si>
  <si>
    <t xml:space="preserve">FRGR1138</t>
  </si>
  <si>
    <t xml:space="preserve">LE REVEILLON ET SES AFFLUENTS DEPUIS LA SOURCE JUSQU'A LA CONFLUENCE AVEC LE LOIR</t>
  </si>
  <si>
    <t xml:space="preserve">86.456499800294296</t>
  </si>
  <si>
    <t xml:space="preserve">59082.963127700000769</t>
  </si>
  <si>
    <t xml:space="preserve">86456499.800300002098083</t>
  </si>
  <si>
    <t xml:space="preserve">04107200</t>
  </si>
  <si>
    <t xml:space="preserve">MESLAY</t>
  </si>
  <si>
    <t xml:space="preserve">FRGR1139</t>
  </si>
  <si>
    <t xml:space="preserve">LA VOUTONNE ET SES AFFLUENTS DEPUIS LA SOURCE JUSQU'A LA CONFLUENCE AVEC LA SARTHE</t>
  </si>
  <si>
    <t xml:space="preserve">119.428366897218993</t>
  </si>
  <si>
    <t xml:space="preserve">51814.686311299999943</t>
  </si>
  <si>
    <t xml:space="preserve">119428366.896999999880791</t>
  </si>
  <si>
    <t xml:space="preserve">FRGR1140</t>
  </si>
  <si>
    <t xml:space="preserve">LA DHUY ET SES AFFLUENTS DEPUIS LA SOURCE JUSQU'A LA CONFLUENCE AVEC LE LOIRET</t>
  </si>
  <si>
    <t xml:space="preserve">202.473285419799993</t>
  </si>
  <si>
    <t xml:space="preserve">77797.265124099998502</t>
  </si>
  <si>
    <t xml:space="preserve">202473285.419999986886978</t>
  </si>
  <si>
    <t xml:space="preserve">04051125</t>
  </si>
  <si>
    <t xml:space="preserve">SANDILLON</t>
  </si>
  <si>
    <t xml:space="preserve">FRGR1141</t>
  </si>
  <si>
    <t xml:space="preserve">LE GRAS ET SES AFFLUENTS DEPUIS LA SOURCE JUSQU'A LA CONFLUENCE AVEC LA VILAINE</t>
  </si>
  <si>
    <t xml:space="preserve">37.094009189926297</t>
  </si>
  <si>
    <t xml:space="preserve">29112.233289200001309</t>
  </si>
  <si>
    <t xml:space="preserve">37094009.189900003373623</t>
  </si>
  <si>
    <t xml:space="preserve">FRGR1142</t>
  </si>
  <si>
    <t xml:space="preserve">LA RIBIERE ET SES AFFLUENTS DEPUIS LA SOURCE JUSQU'A LA CONFLUENCE AVEC LA VIENNE</t>
  </si>
  <si>
    <t xml:space="preserve">44.513114646308097</t>
  </si>
  <si>
    <t xml:space="preserve">46061.926779399997031</t>
  </si>
  <si>
    <t xml:space="preserve">44513114.646300002932549</t>
  </si>
  <si>
    <t xml:space="preserve">FRGR1143</t>
  </si>
  <si>
    <t xml:space="preserve">LA VEZANNE ET SES AFFLUENTS DEPUIS LA SOURCE JUSQU'A LA CONFLUENCE AVEC LA SARTHE</t>
  </si>
  <si>
    <t xml:space="preserve">129.496999769446006</t>
  </si>
  <si>
    <t xml:space="preserve">54424.320223399998213</t>
  </si>
  <si>
    <t xml:space="preserve">129496999.768999993801117</t>
  </si>
  <si>
    <t xml:space="preserve">FRGR1144</t>
  </si>
  <si>
    <t xml:space="preserve">LE SAINT-LAURENT ET SES AFFLUENTS DEPUIS LA SOURCE JUSQU'A LA CONFLUENCE AVEC LA BONNEE</t>
  </si>
  <si>
    <t xml:space="preserve">42.654202273698402</t>
  </si>
  <si>
    <t xml:space="preserve">36804.539838299999246</t>
  </si>
  <si>
    <t xml:space="preserve">42654202.273699998855591</t>
  </si>
  <si>
    <t xml:space="preserve">FRGR1146</t>
  </si>
  <si>
    <t xml:space="preserve">LA VIONNAIS ET SES AFFLUENTS DEPUIS LA SOURCE JUSQU'A LA CONFLUENCE AVEC LA VILAINE</t>
  </si>
  <si>
    <t xml:space="preserve">8.805203393715409</t>
  </si>
  <si>
    <t xml:space="preserve">13768.213943299999301</t>
  </si>
  <si>
    <t xml:space="preserve">8805203.393719999119639</t>
  </si>
  <si>
    <t xml:space="preserve">FRGR1147</t>
  </si>
  <si>
    <t xml:space="preserve">LE SOUVERON ET SES AFFLUENTS DEPUIS LA SOURCE JUSQU'A LA CONFLUENCE AVEC LA MAYENNE</t>
  </si>
  <si>
    <t xml:space="preserve">16.910257893296400</t>
  </si>
  <si>
    <t xml:space="preserve">19844.899675699998625</t>
  </si>
  <si>
    <t xml:space="preserve">16910257.893300000578165</t>
  </si>
  <si>
    <t xml:space="preserve">FRGR1149</t>
  </si>
  <si>
    <t xml:space="preserve">L'ARQUEJOL ET SES AFFLUENTS DEPUIS LA SOURCE JUSQU'A LA CONFLUENCE AVEC L'ALLIER</t>
  </si>
  <si>
    <t xml:space="preserve">28.246311888658202</t>
  </si>
  <si>
    <t xml:space="preserve">27739.136930600001506</t>
  </si>
  <si>
    <t xml:space="preserve">28246311.888700000941753</t>
  </si>
  <si>
    <t xml:space="preserve">04027050</t>
  </si>
  <si>
    <t xml:space="preserve">RAURET</t>
  </si>
  <si>
    <t xml:space="preserve">FRGR1150</t>
  </si>
  <si>
    <t xml:space="preserve">LE MIODET ET SES AFFLUENTS DEPUIS LA SOURCE JUSQU'A LA CONFLUENCE AVEC LA DORE</t>
  </si>
  <si>
    <t xml:space="preserve">102.285940962696998</t>
  </si>
  <si>
    <t xml:space="preserve">59054.621256500002346</t>
  </si>
  <si>
    <t xml:space="preserve">102285940.962999999523163</t>
  </si>
  <si>
    <t xml:space="preserve">04038150</t>
  </si>
  <si>
    <t xml:space="preserve">SAINT-DIER-D'AUVERGNE</t>
  </si>
  <si>
    <t xml:space="preserve">FRGR1151</t>
  </si>
  <si>
    <t xml:space="preserve">LA BRUTZ ET SES AFFLUENTS DEPUIS LA SOURCE JUSQU'A LA CONFLUENCE AVEC LE SEMNON</t>
  </si>
  <si>
    <t xml:space="preserve">93.409921692184199</t>
  </si>
  <si>
    <t xml:space="preserve">53739.317863999996916</t>
  </si>
  <si>
    <t xml:space="preserve">93409921.692200005054474</t>
  </si>
  <si>
    <t xml:space="preserve">FRGR1152</t>
  </si>
  <si>
    <t xml:space="preserve">LE MOULINET ET SES AFFLUENTS DEPUIS LA SOURCE JUSQU'A LA CONFLUENCE AVEC LA MAYENNE</t>
  </si>
  <si>
    <t xml:space="preserve">12.128547433833599</t>
  </si>
  <si>
    <t xml:space="preserve">17194.138646200000949</t>
  </si>
  <si>
    <t xml:space="preserve">12128547.433800000697374</t>
  </si>
  <si>
    <t xml:space="preserve">FRGR1154</t>
  </si>
  <si>
    <t xml:space="preserve">LE MOULIN ALAIN ET SES AFFLUENTS DEPUIS LA SOURCE JUSQU'A LA CONFLUENCE AVEC LA VILAINE</t>
  </si>
  <si>
    <t xml:space="preserve">10.419359486411400</t>
  </si>
  <si>
    <t xml:space="preserve">15697.222078400000100</t>
  </si>
  <si>
    <t xml:space="preserve">10419359.486400000751019</t>
  </si>
  <si>
    <t xml:space="preserve">FRGR1155</t>
  </si>
  <si>
    <t xml:space="preserve">LE BOULOU ET SES AFFLUENTS DEPUIS LA SOURCE JUSQU'A LA CONFLUENCE AVEC LA VIENNE</t>
  </si>
  <si>
    <t xml:space="preserve">25.635911798490000</t>
  </si>
  <si>
    <t xml:space="preserve">30236.811517999998614</t>
  </si>
  <si>
    <t xml:space="preserve">25635911.798500001430511</t>
  </si>
  <si>
    <t xml:space="preserve">FRGR1156</t>
  </si>
  <si>
    <t xml:space="preserve">L'ANCHE ET SES AFFLUENTS DEPUIS LA SOURCE JUSQU'A LA CONFLUENCE AVEC LA LOIRE</t>
  </si>
  <si>
    <t xml:space="preserve">43.621680388744998</t>
  </si>
  <si>
    <t xml:space="preserve">41102.552734800003236</t>
  </si>
  <si>
    <t xml:space="preserve">43621680.388700000941753</t>
  </si>
  <si>
    <t xml:space="preserve">FRGR1157</t>
  </si>
  <si>
    <t xml:space="preserve">LE FESSARD ET SES AFFLUENTS DEPUIS LA SOURCE JUSQU'A LA CONFLUENCE AVEC LA SARTHE</t>
  </si>
  <si>
    <t xml:space="preserve">43.753592652916304</t>
  </si>
  <si>
    <t xml:space="preserve">33671.402807999998913</t>
  </si>
  <si>
    <t xml:space="preserve">43753592.652900002896786</t>
  </si>
  <si>
    <t xml:space="preserve">FRGR1158</t>
  </si>
  <si>
    <t xml:space="preserve">LE SAINT-MEEN ET SES AFFLUENTS DEPUIS LA SOURCE JUSQU'A LA CONFLUENCE AVEC L'AFF</t>
  </si>
  <si>
    <t xml:space="preserve">20.782619104058298</t>
  </si>
  <si>
    <t xml:space="preserve">24160.128032299999177</t>
  </si>
  <si>
    <t xml:space="preserve">20782619.104100000113249</t>
  </si>
  <si>
    <t xml:space="preserve">FRGR1159</t>
  </si>
  <si>
    <t xml:space="preserve">LE MIRLOUDIN ET SES AFFLUENTS DEPUIS LA SOURCE JUSQU'A LA CONFLUENCE AVEC LA BONNEE</t>
  </si>
  <si>
    <t xml:space="preserve">27.733312235093500</t>
  </si>
  <si>
    <t xml:space="preserve">27092.439709700000094</t>
  </si>
  <si>
    <t xml:space="preserve">27733312.235100001096725</t>
  </si>
  <si>
    <t xml:space="preserve">FRGR1160</t>
  </si>
  <si>
    <t xml:space="preserve">LE RUISSEAU DU FORT BLOQUE ET SES AFFLUENTS DEPUIS LA SOURCE JUSQU'A LA MER</t>
  </si>
  <si>
    <t xml:space="preserve">12.717863271822800</t>
  </si>
  <si>
    <t xml:space="preserve">16463.727595699998346</t>
  </si>
  <si>
    <t xml:space="preserve">12717863.271800000220537</t>
  </si>
  <si>
    <t xml:space="preserve">FRGR1161</t>
  </si>
  <si>
    <t xml:space="preserve">LE GUIDECOURT ET SES AFFLUENTS DEPUIS LA SOURCE JUSQU'A LA CONFLUENCE AVEC L'OUST</t>
  </si>
  <si>
    <t xml:space="preserve">21.427609013664799</t>
  </si>
  <si>
    <t xml:space="preserve">22706.322789900001226</t>
  </si>
  <si>
    <t xml:space="preserve">21427609.013700000941753</t>
  </si>
  <si>
    <t xml:space="preserve">FRGR1162</t>
  </si>
  <si>
    <t xml:space="preserve">LA BOUCHARDIERE ET SES AFFLUENTS DEPUIS LA SOURCE JUSQU'A LA CONFLUENCE AVEC LA SARTHE</t>
  </si>
  <si>
    <t xml:space="preserve">13.849898126649901</t>
  </si>
  <si>
    <t xml:space="preserve">17833.400031599998329</t>
  </si>
  <si>
    <t xml:space="preserve">13849898.126599999144673</t>
  </si>
  <si>
    <t xml:space="preserve">FRGR1163</t>
  </si>
  <si>
    <t xml:space="preserve">LE PONT PERDREAU ET SES AFFLUENTS DEPUIS LA SOURCE JUSQU'A LA CONFLUENCE AVEC LA MAYENNE</t>
  </si>
  <si>
    <t xml:space="preserve">39.592037246420603</t>
  </si>
  <si>
    <t xml:space="preserve">34861.272228900001210</t>
  </si>
  <si>
    <t xml:space="preserve">39592037.246399998664856</t>
  </si>
  <si>
    <t xml:space="preserve">04636007</t>
  </si>
  <si>
    <t xml:space="preserve">AZE</t>
  </si>
  <si>
    <t xml:space="preserve">FRGR1164</t>
  </si>
  <si>
    <t xml:space="preserve">LE BAIGNON ET SES AFFLUENTS DEPUIS LA SOURCE JUSQU'A LA CONFLUENCE AVEC LE LOIR</t>
  </si>
  <si>
    <t xml:space="preserve">131.905682596817002</t>
  </si>
  <si>
    <t xml:space="preserve">63861.924440700000559</t>
  </si>
  <si>
    <t xml:space="preserve">131905682.597000002861023</t>
  </si>
  <si>
    <t xml:space="preserve">FRGR1165</t>
  </si>
  <si>
    <t xml:space="preserve">LE VAULOGE ET SES AFFLUENTS DEPUIS LA SOURCE JUSQU'A LA CONFLUENCE AVEC LA SARTHE</t>
  </si>
  <si>
    <t xml:space="preserve">20.197283969506302</t>
  </si>
  <si>
    <t xml:space="preserve">23092.404582099999971</t>
  </si>
  <si>
    <t xml:space="preserve">20197283.969500001519918</t>
  </si>
  <si>
    <t xml:space="preserve">FRGR1166</t>
  </si>
  <si>
    <t xml:space="preserve">LES RIAIS ET SES AFFLUENTS DEPUIS LA SOURCE JUSQU'A LA CONFLUENCE AVEC LA VILAINE</t>
  </si>
  <si>
    <t xml:space="preserve">80.935228308043605</t>
  </si>
  <si>
    <t xml:space="preserve">52821.250088900000264</t>
  </si>
  <si>
    <t xml:space="preserve">80935228.307999998331070</t>
  </si>
  <si>
    <t xml:space="preserve">FRGR1167</t>
  </si>
  <si>
    <t xml:space="preserve">LA CHARDONNIERE ET SES AFFLUENTS DEPUIS LA SOURCE JUSQU'A LA CONFLUENCE AVEC LA MAYENNE</t>
  </si>
  <si>
    <t xml:space="preserve">14.941896382640699</t>
  </si>
  <si>
    <t xml:space="preserve">18649.681703900001594</t>
  </si>
  <si>
    <t xml:space="preserve">14941896.382600000128150</t>
  </si>
  <si>
    <t xml:space="preserve">FRGR1168</t>
  </si>
  <si>
    <t xml:space="preserve">LE TREFINEU ET SES AFFLUENTS DEPUIS LA SOURCE JUSQU'A LA CONFLUENCE AVEC LA VILAINE</t>
  </si>
  <si>
    <t xml:space="preserve">24.706947878836299</t>
  </si>
  <si>
    <t xml:space="preserve">26566.228710799998225</t>
  </si>
  <si>
    <t xml:space="preserve">24706947.878800000995398</t>
  </si>
  <si>
    <t xml:space="preserve">FRGR1169</t>
  </si>
  <si>
    <t xml:space="preserve">LE RENOM ET SES AFFLUENTS DEPUIS LA SOURCE JUSQU'A LA CONFLUENCE AVEC LA SARTHE</t>
  </si>
  <si>
    <t xml:space="preserve">35.556465392842100</t>
  </si>
  <si>
    <t xml:space="preserve">34822.367962099997385</t>
  </si>
  <si>
    <t xml:space="preserve">35556465.392800003290176</t>
  </si>
  <si>
    <t xml:space="preserve">FRGR1170</t>
  </si>
  <si>
    <t xml:space="preserve">LE PREAU ET SES AFFLUENTS DEPUIS LA SOURCE JUSQU'A LA CONFLUENCE AVEC LA SARTHE</t>
  </si>
  <si>
    <t xml:space="preserve">16.631768135994299</t>
  </si>
  <si>
    <t xml:space="preserve">17529.258049299998675</t>
  </si>
  <si>
    <t xml:space="preserve">16631768.135999999940395</t>
  </si>
  <si>
    <t xml:space="preserve">FRGR1171</t>
  </si>
  <si>
    <t xml:space="preserve">L'ETANG ET SES AFFLUENTS DEPUIS LA SOURCE JUSQU'A LA CONFLUENCE AVEC LE SEMNON</t>
  </si>
  <si>
    <t xml:space="preserve">9.942931210203930</t>
  </si>
  <si>
    <t xml:space="preserve">15739.383882000000085</t>
  </si>
  <si>
    <t xml:space="preserve">9942931.210200000554323</t>
  </si>
  <si>
    <t xml:space="preserve">FRGR1172</t>
  </si>
  <si>
    <t xml:space="preserve">LES BRUERES ET SES AFFLUENTS DEPUIS LA SOURCE JUSQU'A LA CONFLUENCE AVEC LE SEMNON</t>
  </si>
  <si>
    <t xml:space="preserve">16.132131697741301</t>
  </si>
  <si>
    <t xml:space="preserve">20742.508432599999651</t>
  </si>
  <si>
    <t xml:space="preserve">16132131.697699999436736</t>
  </si>
  <si>
    <t xml:space="preserve">FRGR1173</t>
  </si>
  <si>
    <t xml:space="preserve">LA MAUVE DE SAINT-AY ET SES AFFLUENTS DEPUIS LA SOURCE JUSQU'A LA CONFLUENCE AVEC LA LOIRE</t>
  </si>
  <si>
    <t xml:space="preserve">63.588397371230499</t>
  </si>
  <si>
    <t xml:space="preserve">47328.589656299998751</t>
  </si>
  <si>
    <t xml:space="preserve">63588397.371200002729893</t>
  </si>
  <si>
    <t xml:space="preserve">FRGR1174</t>
  </si>
  <si>
    <t xml:space="preserve">L'OLIVEAU ET SES AFFLUENTS DEPUIS LA SOURCE JUSQU'A LA CONFLUENCE AVEC LA MAYENNE</t>
  </si>
  <si>
    <t xml:space="preserve">10.074726590033601</t>
  </si>
  <si>
    <t xml:space="preserve">15366.997288000000481</t>
  </si>
  <si>
    <t xml:space="preserve">10074726.589999999850988</t>
  </si>
  <si>
    <t xml:space="preserve">FRGR1175</t>
  </si>
  <si>
    <t xml:space="preserve">LA CHATOUILLETTE ET SES AFFLUENTS DEPUIS LA SOURCE JUSQU'A LA CONFLUENCE AVEC L'OUST</t>
  </si>
  <si>
    <t xml:space="preserve">13.823086862991200</t>
  </si>
  <si>
    <t xml:space="preserve">17439.597344800000428</t>
  </si>
  <si>
    <t xml:space="preserve">13823086.862999999895692</t>
  </si>
  <si>
    <t xml:space="preserve">FRGR1177</t>
  </si>
  <si>
    <t xml:space="preserve">LA SAUDRAYE ET SES AFFLUENTS DEPUIS LA SOURCE JUSQU'A LA MER</t>
  </si>
  <si>
    <t xml:space="preserve">23.801381320003600</t>
  </si>
  <si>
    <t xml:space="preserve">26457.219565899998997</t>
  </si>
  <si>
    <t xml:space="preserve">23801381.320000000298023</t>
  </si>
  <si>
    <t xml:space="preserve">04349000|04349001</t>
  </si>
  <si>
    <t xml:space="preserve">FRGR1178</t>
  </si>
  <si>
    <t xml:space="preserve">LE GRATTE LOUP ET SES AFFLUENTS DEPUIS LA SOURCE JUSQU'A LA CONFLUENCE AVEC LE LOIR</t>
  </si>
  <si>
    <t xml:space="preserve">92.257628393211206</t>
  </si>
  <si>
    <t xml:space="preserve">44171.392460199997004</t>
  </si>
  <si>
    <t xml:space="preserve">92257628.393199995160103</t>
  </si>
  <si>
    <t xml:space="preserve">04106800</t>
  </si>
  <si>
    <t xml:space="preserve">PEZOU</t>
  </si>
  <si>
    <t xml:space="preserve">FRGR1179</t>
  </si>
  <si>
    <t xml:space="preserve">L'ALLIOT ET SES AFFLUENTS DEPUIS LA SOURCE JUSQU'A LA CONFLUENCE AVEC LE LIGNON-DU-FOREZ</t>
  </si>
  <si>
    <t xml:space="preserve">21.040854564835200</t>
  </si>
  <si>
    <t xml:space="preserve">25170.264818600000581</t>
  </si>
  <si>
    <t xml:space="preserve">21040854.564800001680851</t>
  </si>
  <si>
    <t xml:space="preserve">FRGR1180</t>
  </si>
  <si>
    <t xml:space="preserve">LES GRASSES NOES ET SES AFFLUENTS DEPUIS LA SOURCE JUSQU'A LA CONFLUENCE AVEC L'AFF</t>
  </si>
  <si>
    <t xml:space="preserve">13.104318603459401</t>
  </si>
  <si>
    <t xml:space="preserve">18669.243837800000620</t>
  </si>
  <si>
    <t xml:space="preserve">13104318.603499999269843</t>
  </si>
  <si>
    <t xml:space="preserve">FRGR1181</t>
  </si>
  <si>
    <t xml:space="preserve">LA LANDE DE BAGARON ET SES AFFLUENTS DEPUIS LA SOURCE JUSQU'A LA CONFLUENCE AVEC LE SEMNON</t>
  </si>
  <si>
    <t xml:space="preserve">11.194645442001899</t>
  </si>
  <si>
    <t xml:space="preserve">17312.847933100001683</t>
  </si>
  <si>
    <t xml:space="preserve">11194645.441999999806285</t>
  </si>
  <si>
    <t xml:space="preserve">100.203254288541004</t>
  </si>
  <si>
    <t xml:space="preserve">53939.007011599998805</t>
  </si>
  <si>
    <t xml:space="preserve">100203254.289000004529953</t>
  </si>
  <si>
    <t xml:space="preserve">04050400</t>
  </si>
  <si>
    <t xml:space="preserve">FRGR1183</t>
  </si>
  <si>
    <t xml:space="preserve">L'EVAL ET SES AFFLUENTS DEPUIS LA SOURCE JUSQU'A LA CONFLUENCE AVEC LA VILAINE</t>
  </si>
  <si>
    <t xml:space="preserve">35.371052462515003</t>
  </si>
  <si>
    <t xml:space="preserve">29774.658557599999767</t>
  </si>
  <si>
    <t xml:space="preserve">35371052.462499998509884</t>
  </si>
  <si>
    <t xml:space="preserve">FRGR1184</t>
  </si>
  <si>
    <t xml:space="preserve">LE PONT MANCEAU ET SES AFFLUENTS DEPUIS LA SOURCE JUSQU'A LA CONFLUENCE AVEC LA MAYENNE</t>
  </si>
  <si>
    <t xml:space="preserve">35.531793489120702</t>
  </si>
  <si>
    <t xml:space="preserve">31789.216046699999424</t>
  </si>
  <si>
    <t xml:space="preserve">35531793.489100001752377</t>
  </si>
  <si>
    <t xml:space="preserve">FRGR1185</t>
  </si>
  <si>
    <t xml:space="preserve">LE RAHUN ET SES AFFLUENTS DEPUIS LA SOURCE JUSQU'A LA CONFLUENCE AVEC L'AFF</t>
  </si>
  <si>
    <t xml:space="preserve">113.820520818991000</t>
  </si>
  <si>
    <t xml:space="preserve">50376.161242700000003</t>
  </si>
  <si>
    <t xml:space="preserve">113820520.819000005722046</t>
  </si>
  <si>
    <t xml:space="preserve">FRGR1186</t>
  </si>
  <si>
    <t xml:space="preserve">LE COLONGE ET SES AFFLUENTS DEPUIS LA SOURCE JUSQU'A LA CONFLUENCE AVEC LA BRAYE</t>
  </si>
  <si>
    <t xml:space="preserve">19.767794744256701</t>
  </si>
  <si>
    <t xml:space="preserve">23282.390005500001280</t>
  </si>
  <si>
    <t xml:space="preserve">19767794.744300000369549</t>
  </si>
  <si>
    <t xml:space="preserve">FRGR1187</t>
  </si>
  <si>
    <t xml:space="preserve">LES DEUX FONTS ET SES AFFLUENTS DEPUIS LA SOURCE JUSQU'A LA CONFLUENCE AVEC LA SARTHE</t>
  </si>
  <si>
    <t xml:space="preserve">79.490289506686807</t>
  </si>
  <si>
    <t xml:space="preserve">48316.146696299998439</t>
  </si>
  <si>
    <t xml:space="preserve">79490289.506699994206429</t>
  </si>
  <si>
    <t xml:space="preserve">FRGR1188</t>
  </si>
  <si>
    <t xml:space="preserve">LE FELINES ET SES AFFLUENTS DEPUIS LA SOURCE JUSQU'A LA CONFLUENCE AVEC LE VIZEZY</t>
  </si>
  <si>
    <t xml:space="preserve">25.071931610217199</t>
  </si>
  <si>
    <t xml:space="preserve">32380.242660399999295</t>
  </si>
  <si>
    <t xml:space="preserve">25071931.610199999064207</t>
  </si>
  <si>
    <t xml:space="preserve">FRGR1189</t>
  </si>
  <si>
    <t xml:space="preserve">LE PONT QUOREN ET SES AFFLUENTS DEPUIS LA SOURCE JUSQU'A LA MER</t>
  </si>
  <si>
    <t xml:space="preserve">14.256726537221400</t>
  </si>
  <si>
    <t xml:space="preserve">24347.916995299998234</t>
  </si>
  <si>
    <t xml:space="preserve">14256726.537200000137091</t>
  </si>
  <si>
    <t xml:space="preserve">FRGR1190</t>
  </si>
  <si>
    <t xml:space="preserve">LA COUYERE ET SES AFFLUENTS DEPUIS LA SOURCE JUSQU'A LA CONFLUENCE AVEC LE SEMNON</t>
  </si>
  <si>
    <t xml:space="preserve">105.206360089225001</t>
  </si>
  <si>
    <t xml:space="preserve">52399.836286099998688</t>
  </si>
  <si>
    <t xml:space="preserve">105206360.089000001549721</t>
  </si>
  <si>
    <t xml:space="preserve">FRGR1191</t>
  </si>
  <si>
    <t xml:space="preserve">LE MAIGE ET SES AFFLUENTS DEPUIS LA SOURCE JUSQU'A LA CONFLUENCE AVEC LE SEMNON</t>
  </si>
  <si>
    <t xml:space="preserve">19.256311768968398</t>
  </si>
  <si>
    <t xml:space="preserve">22502.851289700000052</t>
  </si>
  <si>
    <t xml:space="preserve">19256311.769000001251698</t>
  </si>
  <si>
    <t xml:space="preserve">FRGR1192</t>
  </si>
  <si>
    <t xml:space="preserve">LE TROMEUR ET SES AFFLUENTS DEPUIS LA SOURCE JUSQU'A LA CONFLUENCE AVEC L'OUST</t>
  </si>
  <si>
    <t xml:space="preserve">26.144905222301599</t>
  </si>
  <si>
    <t xml:space="preserve">24034.272702999998728</t>
  </si>
  <si>
    <t xml:space="preserve">26144905.222300000488758</t>
  </si>
  <si>
    <t xml:space="preserve">FRGR1193</t>
  </si>
  <si>
    <t xml:space="preserve">LE TUSSON ET SES AFFLUENTS DEPUIS LA SOURCE JUSQU'A LA CONFLUENCE AVEC LA BRAYE</t>
  </si>
  <si>
    <t xml:space="preserve">101.191863319183994</t>
  </si>
  <si>
    <t xml:space="preserve">61154.861197099999117</t>
  </si>
  <si>
    <t xml:space="preserve">101191863.319000005722046</t>
  </si>
  <si>
    <t xml:space="preserve">FRGR1194</t>
  </si>
  <si>
    <t xml:space="preserve">LE CHOISEL ET SES AFFLUENTS DEPUIS LA SOURCE JUSQU'A LA CONFLUENCE AVEC LE SEMNON</t>
  </si>
  <si>
    <t xml:space="preserve">12.345600613254300</t>
  </si>
  <si>
    <t xml:space="preserve">17594.818114400000923</t>
  </si>
  <si>
    <t xml:space="preserve">12345600.613299999386072</t>
  </si>
  <si>
    <t xml:space="preserve">04376000|04376013</t>
  </si>
  <si>
    <t xml:space="preserve">FRGR1196</t>
  </si>
  <si>
    <t xml:space="preserve">LE RAIMOND ET SES AFFLUENTS DEPUIS LA SOURCE JUSQU'A LA CONFLUENCE AVEC L'OUST</t>
  </si>
  <si>
    <t xml:space="preserve">17.634965476015001</t>
  </si>
  <si>
    <t xml:space="preserve">19320.796910699998989</t>
  </si>
  <si>
    <t xml:space="preserve">17634965.475999999791384</t>
  </si>
  <si>
    <t xml:space="preserve">FRGR1197</t>
  </si>
  <si>
    <t xml:space="preserve">LE GERIZE ET SES AFFLUENTS DEPUIS LA SOURCE JUSQU'A LA CONFLUENCE AVEC LA DORE</t>
  </si>
  <si>
    <t xml:space="preserve">30.074747971997699</t>
  </si>
  <si>
    <t xml:space="preserve">30733.473433999999543</t>
  </si>
  <si>
    <t xml:space="preserve">30074747.971999999135733</t>
  </si>
  <si>
    <t xml:space="preserve">04037800</t>
  </si>
  <si>
    <t xml:space="preserve">LE BRUGERON</t>
  </si>
  <si>
    <t xml:space="preserve">FRGR1198</t>
  </si>
  <si>
    <t xml:space="preserve">LE KERGONAN ET SES AFFLUENTS DEPUIS LA SOURCE JUSQU'A LA CONFLUENCE AVEC LE BLAVET</t>
  </si>
  <si>
    <t xml:space="preserve">27.313410991808301</t>
  </si>
  <si>
    <t xml:space="preserve">26888.183730299999297</t>
  </si>
  <si>
    <t xml:space="preserve">27313410.991799999028444</t>
  </si>
  <si>
    <t xml:space="preserve">FRGR1199</t>
  </si>
  <si>
    <t xml:space="preserve">LE BRAULT ET SES AFFLUENTS DEPUIS LA SOURCE JUSQU'A LA CONFLUENCE AVEC LA MAYENNE</t>
  </si>
  <si>
    <t xml:space="preserve">38.233541369941200</t>
  </si>
  <si>
    <t xml:space="preserve">33153.666180400003213</t>
  </si>
  <si>
    <t xml:space="preserve">38233541.369900003075600</t>
  </si>
  <si>
    <t xml:space="preserve">FRGR1200</t>
  </si>
  <si>
    <t xml:space="preserve">LE PARC ET SES AFFLUENTS DEPUIS LA SOURCE JUSQU'A LA CONFLUENCE AVEC LA GRENNE</t>
  </si>
  <si>
    <t xml:space="preserve">15.378609193517500</t>
  </si>
  <si>
    <t xml:space="preserve">19134.700864999998885</t>
  </si>
  <si>
    <t xml:space="preserve">15378609.193499999120831</t>
  </si>
  <si>
    <t xml:space="preserve">FRGR1201</t>
  </si>
  <si>
    <t xml:space="preserve">LE ROCLANE ET SES AFFLUENTS DEPUIS LA SOURCE JUSQU'A LA CONFLUENCE AVEC LA BRAYE</t>
  </si>
  <si>
    <t xml:space="preserve">23.443155368073501</t>
  </si>
  <si>
    <t xml:space="preserve">24302.083087099999830</t>
  </si>
  <si>
    <t xml:space="preserve">23443155.368099998682737</t>
  </si>
  <si>
    <t xml:space="preserve">FRGR1202</t>
  </si>
  <si>
    <t xml:space="preserve">LA BUJERIE ET SES AFFLUENTS DEPUIS LA SOURCE JUSQU'A LA CONFLUENCE AVEC LA SARTHE</t>
  </si>
  <si>
    <t xml:space="preserve">15.525499224891099</t>
  </si>
  <si>
    <t xml:space="preserve">21917.384208399998897</t>
  </si>
  <si>
    <t xml:space="preserve">15525499.224899999797344</t>
  </si>
  <si>
    <t xml:space="preserve">FRGR1203</t>
  </si>
  <si>
    <t xml:space="preserve">LES CAILLONS ET SES AFFLUENTS DEPUIS LA SOURCE JUSQU'A LA CONFLUENCE AVEC LA VILAINE</t>
  </si>
  <si>
    <t xml:space="preserve">17.229103889459200</t>
  </si>
  <si>
    <t xml:space="preserve">27064.373597000001610</t>
  </si>
  <si>
    <t xml:space="preserve">17229103.889499999582767</t>
  </si>
  <si>
    <t xml:space="preserve">FRGR1204</t>
  </si>
  <si>
    <t xml:space="preserve">LES ARCHES ET SES AFFLUENTS DEPUIS LA SOURCE JUSQU'A LA CONFLUENCE AVEC L'OUST</t>
  </si>
  <si>
    <t xml:space="preserve">56.550928019970200</t>
  </si>
  <si>
    <t xml:space="preserve">39522.887927600000694</t>
  </si>
  <si>
    <t xml:space="preserve">56550928.020000003278255</t>
  </si>
  <si>
    <t xml:space="preserve">FRGR1205</t>
  </si>
  <si>
    <t xml:space="preserve">LE PONT AUBERT ET SES AFFLUENTS DEPUIS LA SOURCE JUSQU'A LA CONFLUENCE AVEC L'OUST</t>
  </si>
  <si>
    <t xml:space="preserve">14.546229042703199</t>
  </si>
  <si>
    <t xml:space="preserve">19677.421870499998477</t>
  </si>
  <si>
    <t xml:space="preserve">14546229.042700000107288</t>
  </si>
  <si>
    <t xml:space="preserve">FRGR1206</t>
  </si>
  <si>
    <t xml:space="preserve">LE RICORDEL ET SES AFFLUENTS DEPUIS LA SOURCE JUSQU'A LA CONFLUENCE AVEC LA SEICHE</t>
  </si>
  <si>
    <t xml:space="preserve">19.710225303341002</t>
  </si>
  <si>
    <t xml:space="preserve">23449.314410300001327</t>
  </si>
  <si>
    <t xml:space="preserve">19710225.303300000727177</t>
  </si>
  <si>
    <t xml:space="preserve">FRGR1207</t>
  </si>
  <si>
    <t xml:space="preserve">L'HODEILLE ET SES AFFLUENTS DEPUIS LA SOURCE JUSQU'A LA CONFLUENCE AVEC LA VILAINE</t>
  </si>
  <si>
    <t xml:space="preserve">19.425469924088201</t>
  </si>
  <si>
    <t xml:space="preserve">23736.167024400001537</t>
  </si>
  <si>
    <t xml:space="preserve">19425469.924100000411272</t>
  </si>
  <si>
    <t xml:space="preserve">FRGR1208</t>
  </si>
  <si>
    <t xml:space="preserve">LE DOUR-RUAT ET SES AFFLUENTS DEPUIS LA SOURCE JUSQU'A LA MER</t>
  </si>
  <si>
    <t xml:space="preserve">12.253018548972900</t>
  </si>
  <si>
    <t xml:space="preserve">17664.361916900001233</t>
  </si>
  <si>
    <t xml:space="preserve">12253018.549000000581145</t>
  </si>
  <si>
    <t xml:space="preserve">FRGR1210</t>
  </si>
  <si>
    <t xml:space="preserve">LE GUE PERRAY ET SES AFFLUENTS DEPUIS LA SOURCE JUSQU'A LA CONFLUENCE AVEC L'HUISNE</t>
  </si>
  <si>
    <t xml:space="preserve">28.232584607614498</t>
  </si>
  <si>
    <t xml:space="preserve">27494.423419300001115</t>
  </si>
  <si>
    <t xml:space="preserve">28232584.607599999755621</t>
  </si>
  <si>
    <t xml:space="preserve">FRGR1211</t>
  </si>
  <si>
    <t xml:space="preserve">LE MALVILLE ET SES AFFLUENTS DEPUIS LA SOURCE JUSQU'A LA CONFLUENCE AVEC LE NINIAN</t>
  </si>
  <si>
    <t xml:space="preserve">18.576943660847700</t>
  </si>
  <si>
    <t xml:space="preserve">20933.941246400001546</t>
  </si>
  <si>
    <t xml:space="preserve">18576943.660799998790026</t>
  </si>
  <si>
    <t xml:space="preserve">FRGR1212</t>
  </si>
  <si>
    <t xml:space="preserve">LE LOROUX ET SES AFFLUENTS DEPUIS LA SOURCE JUSQU'A LA CONFLUENCE AVEC LA SEICHE</t>
  </si>
  <si>
    <t xml:space="preserve">19.099613990324102</t>
  </si>
  <si>
    <t xml:space="preserve">19905.852992700001778</t>
  </si>
  <si>
    <t xml:space="preserve">19099613.990299999713898</t>
  </si>
  <si>
    <t xml:space="preserve">04210200</t>
  </si>
  <si>
    <t xml:space="preserve">JANZE</t>
  </si>
  <si>
    <t xml:space="preserve">FRGR1213</t>
  </si>
  <si>
    <t xml:space="preserve">LA SIOULE ET SES AFFLUENTS DEPUIS LA SOURCE JUSQU'A OLBY</t>
  </si>
  <si>
    <t xml:space="preserve">58.009995369702203</t>
  </si>
  <si>
    <t xml:space="preserve">42152.011126799996418</t>
  </si>
  <si>
    <t xml:space="preserve">58009995.369699999690056</t>
  </si>
  <si>
    <t xml:space="preserve">FRGR1214</t>
  </si>
  <si>
    <t xml:space="preserve">LE RUISEAU DE PENMARCH ET SES AFFLUENTS DEPUIS LA SOURCE JUSQU'A LA MER</t>
  </si>
  <si>
    <t xml:space="preserve">11.920921705584300</t>
  </si>
  <si>
    <t xml:space="preserve">22226.620974599998590</t>
  </si>
  <si>
    <t xml:space="preserve">11920921.705600000917912</t>
  </si>
  <si>
    <t xml:space="preserve">FRGR1215</t>
  </si>
  <si>
    <t xml:space="preserve">LE KEROLLIN ET SES AFFLUENTS DEPUIS LA SOURCE JUSQU'A LA CONFLUENCE AVEC LE BLAVET</t>
  </si>
  <si>
    <t xml:space="preserve">42.910489543064998</t>
  </si>
  <si>
    <t xml:space="preserve">38463.176411000000371</t>
  </si>
  <si>
    <t xml:space="preserve">42910489.543099999427795</t>
  </si>
  <si>
    <t xml:space="preserve">FRGR1216</t>
  </si>
  <si>
    <t xml:space="preserve">LE DOURDU ET SES AFFLUENTS DEPUIS LA SOURCE JUSQU'A LA CONFLUENCE AVEC L'ELLE</t>
  </si>
  <si>
    <t xml:space="preserve">19.728539777547301</t>
  </si>
  <si>
    <t xml:space="preserve">23739.387375400001474</t>
  </si>
  <si>
    <t xml:space="preserve">19728539.777499999850988</t>
  </si>
  <si>
    <t xml:space="preserve">FRGR1217</t>
  </si>
  <si>
    <t xml:space="preserve">LE RUISSEAU DU DESERT (RACHAT) ET SES AFFLUENTS DEPUIS LA SOURCE JUSQU'A LA CONFLUENCE DE LA VILAINE</t>
  </si>
  <si>
    <t xml:space="preserve">11.991064868181899</t>
  </si>
  <si>
    <t xml:space="preserve">15484.436415199999828</t>
  </si>
  <si>
    <t xml:space="preserve">11991064.868200000375509</t>
  </si>
  <si>
    <t xml:space="preserve">FRGR1218</t>
  </si>
  <si>
    <t xml:space="preserve">LE SEDON ET SES AFFLUENTS DEPUIS LA SOURCE JUSQU'A LA CONFLUENCE AVEC L'OUST</t>
  </si>
  <si>
    <t xml:space="preserve">72.623688041372802</t>
  </si>
  <si>
    <t xml:space="preserve">44391.751628899997741</t>
  </si>
  <si>
    <t xml:space="preserve">72623688.041400000452995</t>
  </si>
  <si>
    <t xml:space="preserve">04197818</t>
  </si>
  <si>
    <t xml:space="preserve">GUEGON</t>
  </si>
  <si>
    <t xml:space="preserve">04197800|04197818</t>
  </si>
  <si>
    <t xml:space="preserve">FRGR1219</t>
  </si>
  <si>
    <t xml:space="preserve">LE MINAOUET ET SES AFFLUENTS DEPUIS LA SOURCE JUSQU'A LA MER</t>
  </si>
  <si>
    <t xml:space="preserve">18.929387246613199</t>
  </si>
  <si>
    <t xml:space="preserve">19925.375041499999497</t>
  </si>
  <si>
    <t xml:space="preserve">18929387.246599998325109</t>
  </si>
  <si>
    <t xml:space="preserve">04345001|04345005</t>
  </si>
  <si>
    <t xml:space="preserve">FRGR1220</t>
  </si>
  <si>
    <t xml:space="preserve">LE KERNAS ET SES AFFLUENTS DEPUIS LA SOURCE JUSQU'A LA CONFLUENCE AVEC LE BLAVET</t>
  </si>
  <si>
    <t xml:space="preserve">17.294441439336801</t>
  </si>
  <si>
    <t xml:space="preserve">23284.530597600001784</t>
  </si>
  <si>
    <t xml:space="preserve">17294441.439300000667572</t>
  </si>
  <si>
    <t xml:space="preserve">FRGR1221</t>
  </si>
  <si>
    <t xml:space="preserve">L'ORNE CHAMPENOISE ET SES AFFLUENTS DEPUIS LA SOURCE JUSQU'A LA CONFLUENCE AVEC LA SARTHE</t>
  </si>
  <si>
    <t xml:space="preserve">81.037006391352904</t>
  </si>
  <si>
    <t xml:space="preserve">55970.657529199997953</t>
  </si>
  <si>
    <t xml:space="preserve">81037006.391399994492531</t>
  </si>
  <si>
    <t xml:space="preserve">22.450264166135401</t>
  </si>
  <si>
    <t xml:space="preserve">27927.857008800001495</t>
  </si>
  <si>
    <t xml:space="preserve">22450264.166099999099970</t>
  </si>
  <si>
    <t xml:space="preserve">vérif sur 10 ans --&gt; très peu de données (2018-2019) 1 seul valeur dépasse les 18 mg/l sur 7 + qual compl</t>
  </si>
  <si>
    <t xml:space="preserve">FRGR1223</t>
  </si>
  <si>
    <t xml:space="preserve">LE CANUT ET SES AFFLUENTS DEPUIS LA SOURCE JUSQU'A L'ETANG DE LA MUSSE</t>
  </si>
  <si>
    <t xml:space="preserve">30.696282008387598</t>
  </si>
  <si>
    <t xml:space="preserve">29685.735101499998564</t>
  </si>
  <si>
    <t xml:space="preserve">30696282.008400000631809</t>
  </si>
  <si>
    <t xml:space="preserve">FRGR1224</t>
  </si>
  <si>
    <t xml:space="preserve">LE PRUNELAY ET SES AFFLUENTS DEPUIS LA SOURCE JUSQU'A LA CONFLUENCE AVEC LA SEICHE</t>
  </si>
  <si>
    <t xml:space="preserve">14.844102135277600</t>
  </si>
  <si>
    <t xml:space="preserve">20389.935822700001154</t>
  </si>
  <si>
    <t xml:space="preserve">14844102.135299999266863</t>
  </si>
  <si>
    <t xml:space="preserve">04210750</t>
  </si>
  <si>
    <t xml:space="preserve">SAINT-ARMEL</t>
  </si>
  <si>
    <t xml:space="preserve">FRGR1226</t>
  </si>
  <si>
    <t xml:space="preserve">LE FRESNAY ET SES AFFLUENTS DEPUIS LA SOURCE JUSQU'A LA CONFLUENCE AVEC LA BRAYE</t>
  </si>
  <si>
    <t xml:space="preserve">37.867952667413199</t>
  </si>
  <si>
    <t xml:space="preserve">31688.401488999999856</t>
  </si>
  <si>
    <t xml:space="preserve">37867952.667400002479553</t>
  </si>
  <si>
    <t xml:space="preserve">FRGR1227</t>
  </si>
  <si>
    <t xml:space="preserve">LE NARAIS ET SES AFFLUENTS DEPUIS LA SOURCE JUSQU'A LA CONFLUENCE AVEC L'HUISNE</t>
  </si>
  <si>
    <t xml:space="preserve">179.158435907555997</t>
  </si>
  <si>
    <t xml:space="preserve">79306.142384899998433</t>
  </si>
  <si>
    <t xml:space="preserve">179158435.907999992370605</t>
  </si>
  <si>
    <t xml:space="preserve">04117450</t>
  </si>
  <si>
    <t xml:space="preserve">PARIGNE-L'EVEQUE</t>
  </si>
  <si>
    <t xml:space="preserve">FRGR1228</t>
  </si>
  <si>
    <t xml:space="preserve">LE TREHELU ET SES AFFLUENTS DEPUIS LA SOURCE JUSQU'A LA CONFLUENCE AVEC LA VILAINE</t>
  </si>
  <si>
    <t xml:space="preserve">18.085841625240800</t>
  </si>
  <si>
    <t xml:space="preserve">20276.954749900000024</t>
  </si>
  <si>
    <t xml:space="preserve">18085841.625199999660254</t>
  </si>
  <si>
    <t xml:space="preserve">FRGR1229</t>
  </si>
  <si>
    <t xml:space="preserve">LES EMPEZES ET SES AFFLUENTS DEPUIS LA SOURCE JUSQU'A LA CONFLUENCE AVEC L'ALLIER</t>
  </si>
  <si>
    <t xml:space="preserve">24.951768481932799</t>
  </si>
  <si>
    <t xml:space="preserve">28936.626613199998246</t>
  </si>
  <si>
    <t xml:space="preserve">24951768.481899999082088</t>
  </si>
  <si>
    <t xml:space="preserve">FRGR1230</t>
  </si>
  <si>
    <t xml:space="preserve">L'ARTIERE ET SES AFFLUENTS DEPUIS LA SOURCE JUSQU'A BEAUMONT</t>
  </si>
  <si>
    <t xml:space="preserve">23.943757150772800</t>
  </si>
  <si>
    <t xml:space="preserve">21782.695798799999466</t>
  </si>
  <si>
    <t xml:space="preserve">23943757.150800000876188</t>
  </si>
  <si>
    <t xml:space="preserve">FRGR1231</t>
  </si>
  <si>
    <t xml:space="preserve">LE RUISSEAU DE TREGUENNEC ET SES AFFLUENTS DEPUIS LA SOURCE JUSQU'A LA MER</t>
  </si>
  <si>
    <t xml:space="preserve">12.560460667694700</t>
  </si>
  <si>
    <t xml:space="preserve">16307.444604399999662</t>
  </si>
  <si>
    <t xml:space="preserve">12560460.667700000107288</t>
  </si>
  <si>
    <t xml:space="preserve">04341003|04341008</t>
  </si>
  <si>
    <t xml:space="preserve">FRGR1232</t>
  </si>
  <si>
    <t xml:space="preserve">LE SAINT-JEAN ET SES AFFLUENTS DEPUIS LA SOURCE JUSQU'A LA CONFLUENCE AVEC LE PONT L'ABBE</t>
  </si>
  <si>
    <t xml:space="preserve">23.709167348346401</t>
  </si>
  <si>
    <t xml:space="preserve">22541.985439500000211</t>
  </si>
  <si>
    <t xml:space="preserve">23709167.348299998790026</t>
  </si>
  <si>
    <t xml:space="preserve">FRGR1233</t>
  </si>
  <si>
    <t xml:space="preserve">L'EGVONNE ET SES AFFLUENTS DEPUIS LA SOURCE JUSQU'A LA CONFLUENCE AVEC LE LOIR</t>
  </si>
  <si>
    <t xml:space="preserve">85.099847267492606</t>
  </si>
  <si>
    <t xml:space="preserve">54718.078470799999195</t>
  </si>
  <si>
    <t xml:space="preserve">85099847.267499998211861</t>
  </si>
  <si>
    <t xml:space="preserve">FRGR1234</t>
  </si>
  <si>
    <t xml:space="preserve">LE TELLE ET SES AFFLUENTS DEPUIS LA SOURCE JUSQU'A LA CONFLUENCE AVEC LA SEICHE</t>
  </si>
  <si>
    <t xml:space="preserve">18.332654798354401</t>
  </si>
  <si>
    <t xml:space="preserve">21300.798950399999740</t>
  </si>
  <si>
    <t xml:space="preserve">18332654.798399999737740</t>
  </si>
  <si>
    <t xml:space="preserve">FRGR1235</t>
  </si>
  <si>
    <t xml:space="preserve">LE MERDEREAU ET SES AFFLUENTS DEPUIS LA SOURCE JUSQU'A LA CONFLUENCE AVEC LA VIVE PARENCE</t>
  </si>
  <si>
    <t xml:space="preserve">38.766809325637098</t>
  </si>
  <si>
    <t xml:space="preserve">31420.859081999999034</t>
  </si>
  <si>
    <t xml:space="preserve">38766809.325599998235703</t>
  </si>
  <si>
    <t xml:space="preserve">FRGR1236</t>
  </si>
  <si>
    <t xml:space="preserve">LA VILLE OGER ET SES AFFLUENTS DEPUIS LA SOURCE JUSQU'A LA CONFLUENCE AVEC L'OUST</t>
  </si>
  <si>
    <t xml:space="preserve">30.579264585999301</t>
  </si>
  <si>
    <t xml:space="preserve">28376.671015600000828</t>
  </si>
  <si>
    <t xml:space="preserve">30579264.585999999195337</t>
  </si>
  <si>
    <t xml:space="preserve">FRGR1237</t>
  </si>
  <si>
    <t xml:space="preserve">L'ISE ET SES AFFLUENTS DEPUIS LA SOURCE JUSQU'A LA CONFLUENCE AVEC LA SEICHE</t>
  </si>
  <si>
    <t xml:space="preserve">109.896813533154003</t>
  </si>
  <si>
    <t xml:space="preserve">60028.122660699998960</t>
  </si>
  <si>
    <t xml:space="preserve">109896813.533000007271767</t>
  </si>
  <si>
    <t xml:space="preserve">04210900</t>
  </si>
  <si>
    <t xml:space="preserve">BOURGBARRE</t>
  </si>
  <si>
    <t xml:space="preserve">20.161493347643400</t>
  </si>
  <si>
    <t xml:space="preserve">25875.400748200001544</t>
  </si>
  <si>
    <t xml:space="preserve">20161493.347600001841784</t>
  </si>
  <si>
    <t xml:space="preserve">Verif sur 10 ans --&gt; très peu de données (2012, 2017, 2019). 1 seule valeur dépasse les 18 mg/l sur 14 (les autres sont inféreieures à 8 mg/l) +qual compl</t>
  </si>
  <si>
    <t xml:space="preserve">FRGR1239</t>
  </si>
  <si>
    <t xml:space="preserve">LE DUE ET SES AFFLUENTS DEPUIS LA SOURCE JUSQU'A LA CONFLUENCE AVEC L'HUISNE</t>
  </si>
  <si>
    <t xml:space="preserve">172.825837968728990</t>
  </si>
  <si>
    <t xml:space="preserve">68136.133440599995083</t>
  </si>
  <si>
    <t xml:space="preserve">172825837.969000011682510</t>
  </si>
  <si>
    <t xml:space="preserve">FRGR1240</t>
  </si>
  <si>
    <t xml:space="preserve">LE CAMET ET SES AFFLUENTS DEPUIS LA SOURCE JUSQU'A LA CONFLUENCE AVEC L'YVEL</t>
  </si>
  <si>
    <t xml:space="preserve">18.883807814460202</t>
  </si>
  <si>
    <t xml:space="preserve">21427.044542899999215</t>
  </si>
  <si>
    <t xml:space="preserve">18883807.814500000327826</t>
  </si>
  <si>
    <t xml:space="preserve">FRGR1241</t>
  </si>
  <si>
    <t xml:space="preserve">LE MAINEAU ET SES AFFLUENTS DEPUIS LA SOURCE JUSQU'A LA CONFLUENCE AVEC LA BRAYE</t>
  </si>
  <si>
    <t xml:space="preserve">13.161173509266900</t>
  </si>
  <si>
    <t xml:space="preserve">18879.878024800000276</t>
  </si>
  <si>
    <t xml:space="preserve">13161173.509299999102950</t>
  </si>
  <si>
    <t xml:space="preserve">FRGR1242</t>
  </si>
  <si>
    <t xml:space="preserve">LA CROIX MACE ET SES AFFLUENTS DEPUIS LA SOURCE JUSQU'A LA CONFLUENCE AVEC LA VILAINE</t>
  </si>
  <si>
    <t xml:space="preserve">13.124862752636300</t>
  </si>
  <si>
    <t xml:space="preserve">17349.818934700000682</t>
  </si>
  <si>
    <t xml:space="preserve">13124862.752599999308586</t>
  </si>
  <si>
    <t xml:space="preserve">FRGR1243</t>
  </si>
  <si>
    <t xml:space="preserve">LE MOULIN DE TALLENE ET SES AFFLUENTS DEPUIS LA SOURCE JUSQU'A LA CONFLUENCE AVEC LE BLAVET</t>
  </si>
  <si>
    <t xml:space="preserve">47.609563727929903</t>
  </si>
  <si>
    <t xml:space="preserve">37821.628576000002795</t>
  </si>
  <si>
    <t xml:space="preserve">47609563.727899998426437</t>
  </si>
  <si>
    <t xml:space="preserve">04193800</t>
  </si>
  <si>
    <t xml:space="preserve">QUISTINIC</t>
  </si>
  <si>
    <t xml:space="preserve">FRGR1244</t>
  </si>
  <si>
    <t xml:space="preserve">LE BRULE ET SES AFFLUENTS DEPUIS LA SOURCE JUSQU'A LA CONFLUENCE AVEC LE BLAVET</t>
  </si>
  <si>
    <t xml:space="preserve">40.747195633835901</t>
  </si>
  <si>
    <t xml:space="preserve">46209.264599599999201</t>
  </si>
  <si>
    <t xml:space="preserve">40747195.633799999952316</t>
  </si>
  <si>
    <t xml:space="preserve">FRGR1245</t>
  </si>
  <si>
    <t xml:space="preserve">LA VIENNE ET SES AFFLUENTS DEPUIS LA SOURCE JUSQU'A PEYRELEVADE</t>
  </si>
  <si>
    <t xml:space="preserve">47.156111891150402</t>
  </si>
  <si>
    <t xml:space="preserve">32895.082282600000326</t>
  </si>
  <si>
    <t xml:space="preserve">47156111.891199998557568</t>
  </si>
  <si>
    <t xml:space="preserve">04075700</t>
  </si>
  <si>
    <t xml:space="preserve">SAINT-SETIERS</t>
  </si>
  <si>
    <t xml:space="preserve">19</t>
  </si>
  <si>
    <t xml:space="preserve">FRGR1246</t>
  </si>
  <si>
    <t xml:space="preserve">LA CHEZE ET SES AFFLUENTS DEPUIS LA SOURCE JUSQU'A LA RETENUE DE LA CHEZE</t>
  </si>
  <si>
    <t xml:space="preserve">17.994383835070401</t>
  </si>
  <si>
    <t xml:space="preserve">19749.869130800001585</t>
  </si>
  <si>
    <t xml:space="preserve">17994383.835099998861551</t>
  </si>
  <si>
    <t xml:space="preserve">FRGR1247</t>
  </si>
  <si>
    <t xml:space="preserve">LE CRASSEUX ET SES AFFLUENTS DEPUIS LA SOURCE JUSQU'A LA CONFLUENCE AVEC L'OUST</t>
  </si>
  <si>
    <t xml:space="preserve">30.550670537196599</t>
  </si>
  <si>
    <t xml:space="preserve">28459.803012899999885</t>
  </si>
  <si>
    <t xml:space="preserve">30550670.537200000137091</t>
  </si>
  <si>
    <t xml:space="preserve">FRGR1248</t>
  </si>
  <si>
    <t xml:space="preserve">LA PERCHE ET SES AFFLUENTS DEPUIS LA SOURCE JUSQU'A LA CONFLUENCE AVEC L'OUST</t>
  </si>
  <si>
    <t xml:space="preserve">16.606702913490100</t>
  </si>
  <si>
    <t xml:space="preserve">18690.382355199999438</t>
  </si>
  <si>
    <t xml:space="preserve">16606702.913499999791384</t>
  </si>
  <si>
    <t xml:space="preserve">FRGR1249</t>
  </si>
  <si>
    <t xml:space="preserve">LE PONT PERRIN ET SES AFFLUENTS DEPUIS LA SOURCE JUSQU'A LA CONFLUENCE AVEC L'YVEL</t>
  </si>
  <si>
    <t xml:space="preserve">23.866182725159600</t>
  </si>
  <si>
    <t xml:space="preserve">24362.440151899998455</t>
  </si>
  <si>
    <t xml:space="preserve">23866182.725200001150370</t>
  </si>
  <si>
    <t xml:space="preserve">FRGR1250</t>
  </si>
  <si>
    <t xml:space="preserve">LE SAINT LAURENT ET SES AFFLUENTS DEPUIS LA SOURCE JUSQU'A LA MER</t>
  </si>
  <si>
    <t xml:space="preserve">29.692216188922799</t>
  </si>
  <si>
    <t xml:space="preserve">30841.836496600000828</t>
  </si>
  <si>
    <t xml:space="preserve">29692216.188900001347065</t>
  </si>
  <si>
    <t xml:space="preserve">04345002|04345004</t>
  </si>
  <si>
    <t xml:space="preserve">FRGR1252</t>
  </si>
  <si>
    <t xml:space="preserve">LE RUISSEAU DE BIEUZY ET SES AFFLUENTS DEPUIS LA SOURCE JUSQU'A LA CONFLUENCE AVEC LE BLAVET</t>
  </si>
  <si>
    <t xml:space="preserve">35.052113440603698</t>
  </si>
  <si>
    <t xml:space="preserve">32055.778882499998872</t>
  </si>
  <si>
    <t xml:space="preserve">35052113.440600000321865</t>
  </si>
  <si>
    <t xml:space="preserve">04355003|04355006</t>
  </si>
  <si>
    <t xml:space="preserve">FRGR1253</t>
  </si>
  <si>
    <t xml:space="preserve">LA QUINCAMPOIX ET SES AFFLUENTS DEPUIS LA SOURCE JUSQU'A LA CONFLUENCE AVEC LA SEICHE</t>
  </si>
  <si>
    <t xml:space="preserve">139.921588672555998</t>
  </si>
  <si>
    <t xml:space="preserve">63287.096479200001340</t>
  </si>
  <si>
    <t xml:space="preserve">139921588.673000007867813</t>
  </si>
  <si>
    <t xml:space="preserve">04210300</t>
  </si>
  <si>
    <t xml:space="preserve">PIRE-SUR-SEICHE</t>
  </si>
  <si>
    <t xml:space="preserve">FRGR1254</t>
  </si>
  <si>
    <t xml:space="preserve">LE GAROLLET ET SES AFFLUENTS DEPUIS LA SOURCE JUSQU'A LA CONFLUENCE AVEC LA LOIRE</t>
  </si>
  <si>
    <t xml:space="preserve">34.384978940574499</t>
  </si>
  <si>
    <t xml:space="preserve">35606.350021400001424</t>
  </si>
  <si>
    <t xml:space="preserve">34384978.940600000321865</t>
  </si>
  <si>
    <t xml:space="preserve">04009980</t>
  </si>
  <si>
    <t xml:space="preserve">SAINT-LAURENT-LA-CONCHE</t>
  </si>
  <si>
    <t xml:space="preserve">FRGR1255</t>
  </si>
  <si>
    <t xml:space="preserve">LA ROCHE ET SES AFFLUENTS DEPUIS LA SOURCE JUSQU'A LA CONFLUENCE AVEC LE MEU</t>
  </si>
  <si>
    <t xml:space="preserve">19.534947160240201</t>
  </si>
  <si>
    <t xml:space="preserve">22651.285592299998825</t>
  </si>
  <si>
    <t xml:space="preserve">19534947.160199999809265</t>
  </si>
  <si>
    <t xml:space="preserve">FRGR1256</t>
  </si>
  <si>
    <t xml:space="preserve">LA VIMELLE ET SES AFFLUENTS DEPUIS LA SOURCE JUSQU'A LA CONFLUENCE AVEC L'HUISNE</t>
  </si>
  <si>
    <t xml:space="preserve">12.803310571701200</t>
  </si>
  <si>
    <t xml:space="preserve">19867.348296700001811</t>
  </si>
  <si>
    <t xml:space="preserve">12803310.571699999272823</t>
  </si>
  <si>
    <t xml:space="preserve">FRGR1257</t>
  </si>
  <si>
    <t xml:space="preserve">L'YAIGNE ET SES AFFLUENTS DEPUIS LA SOURCE JUSQU'A LA CONFLUENCE AVEC LA SEICHE</t>
  </si>
  <si>
    <t xml:space="preserve">62.383050659914197</t>
  </si>
  <si>
    <t xml:space="preserve">53186.354245100003027</t>
  </si>
  <si>
    <t xml:space="preserve">62383050.659900002181530</t>
  </si>
  <si>
    <t xml:space="preserve">04210800</t>
  </si>
  <si>
    <t xml:space="preserve">NOUVOITOU</t>
  </si>
  <si>
    <t xml:space="preserve">FRGR1258</t>
  </si>
  <si>
    <t xml:space="preserve">LE GRIGNE ET SES AFFLUENTS DEPUIS LA SOURCE JUSQU'A LA CONFLUENCE AVEC L'HUISNE</t>
  </si>
  <si>
    <t xml:space="preserve">34.752505189579303</t>
  </si>
  <si>
    <t xml:space="preserve">28735.057941099999880</t>
  </si>
  <si>
    <t xml:space="preserve">34752505.189599998295307</t>
  </si>
  <si>
    <t xml:space="preserve">FRGR1260</t>
  </si>
  <si>
    <t xml:space="preserve">LE BRETECHE ET SES AFFLUENTS DEPUIS LA SOURCE JUSQU'A LA CONFLUENCE AVEC LA BRAYE</t>
  </si>
  <si>
    <t xml:space="preserve">11.245831028669500</t>
  </si>
  <si>
    <t xml:space="preserve">17674.862254799998482</t>
  </si>
  <si>
    <t xml:space="preserve">11245831.028699999675155</t>
  </si>
  <si>
    <t xml:space="preserve">FRGR1261</t>
  </si>
  <si>
    <t xml:space="preserve">LA CHERONNE ET SES AFFLUENTS DEPUIS LA SOURCE JUSQU'A LA CONFLUENCE AVEC L'HUISNE</t>
  </si>
  <si>
    <t xml:space="preserve">35.705749565097200</t>
  </si>
  <si>
    <t xml:space="preserve">37173.589670000001206</t>
  </si>
  <si>
    <t xml:space="preserve">35705749.565099999308586</t>
  </si>
  <si>
    <t xml:space="preserve">FRGR1262</t>
  </si>
  <si>
    <t xml:space="preserve">LE PALAIS ET SES AFFLUENTS DEPUIS LA SOURCE JUSQU'A LA CONFLUENCE AVEC LA VEGRE</t>
  </si>
  <si>
    <t xml:space="preserve">87.456461590647507</t>
  </si>
  <si>
    <t xml:space="preserve">60137.636865599997691</t>
  </si>
  <si>
    <t xml:space="preserve">87456461.590599998831749</t>
  </si>
  <si>
    <t xml:space="preserve">04119255</t>
  </si>
  <si>
    <t xml:space="preserve">MAREIL-EN-CHAMPAGNE</t>
  </si>
  <si>
    <t xml:space="preserve">04119255|04605003</t>
  </si>
  <si>
    <t xml:space="preserve">FRGR1263</t>
  </si>
  <si>
    <t xml:space="preserve">L'ORSON ET SES AFFLUENTS DEPUIS LA SOURCE JUSQU'A LA CONFLUENCE AVEC LA SEICHE</t>
  </si>
  <si>
    <t xml:space="preserve">20.592585534238800</t>
  </si>
  <si>
    <t xml:space="preserve">24389.557611200001702</t>
  </si>
  <si>
    <t xml:space="preserve">20592585.534200001507998</t>
  </si>
  <si>
    <t xml:space="preserve">FRGR1264</t>
  </si>
  <si>
    <t xml:space="preserve">LE VERGNAS ET SES AFFLUENTS DEPUIS LA SOURCE JUSQU'A LA CONFLUENCE AVEC LA VIENNE</t>
  </si>
  <si>
    <t xml:space="preserve">12.418644004668600</t>
  </si>
  <si>
    <t xml:space="preserve">18654.103913300001295</t>
  </si>
  <si>
    <t xml:space="preserve">12418644.004699999466538</t>
  </si>
  <si>
    <t xml:space="preserve">FRGR1265</t>
  </si>
  <si>
    <t xml:space="preserve">LE BONDIVY ET SES AFFLUENTS DEPUIS LA SOURCE JUSQU'A LA MER</t>
  </si>
  <si>
    <t xml:space="preserve">18.746969868774499</t>
  </si>
  <si>
    <t xml:space="preserve">19904.355041899998469</t>
  </si>
  <si>
    <t xml:space="preserve">18746969.868799999356270</t>
  </si>
  <si>
    <t xml:space="preserve">FRGR1266</t>
  </si>
  <si>
    <t xml:space="preserve">LE DURBOEUF ET SES AFFLUENTS DEPUIS LA SOURCE JUSQU'A LA CONFLUENCE AVEC LE LIE</t>
  </si>
  <si>
    <t xml:space="preserve">40.596835800344103</t>
  </si>
  <si>
    <t xml:space="preserve">30449.227510699998675</t>
  </si>
  <si>
    <t xml:space="preserve">40596835.800300002098083</t>
  </si>
  <si>
    <t xml:space="preserve">FRGR1267</t>
  </si>
  <si>
    <t xml:space="preserve">LE MOULIN AU MOINE ET SES AFFLUENTS DEPUIS LA SOURCE JUSQU'A LA CONFLUENCE AVEC LA VIVE PARENCE</t>
  </si>
  <si>
    <t xml:space="preserve">13.170683859386800</t>
  </si>
  <si>
    <t xml:space="preserve">17912.794252100000449</t>
  </si>
  <si>
    <t xml:space="preserve">13170683.859400000423193</t>
  </si>
  <si>
    <t xml:space="preserve">FRGR1268</t>
  </si>
  <si>
    <t xml:space="preserve">LA QUEUNE ET SES AFFLUENTS DEPUIS LA SOURCE JUSQU'A LA CONFLUENCE AVEC L'HUISNE</t>
  </si>
  <si>
    <t xml:space="preserve">69.707901736387001</t>
  </si>
  <si>
    <t xml:space="preserve">40364.842977200001769</t>
  </si>
  <si>
    <t xml:space="preserve">69707901.736399993300438</t>
  </si>
  <si>
    <t xml:space="preserve">FRGR1269</t>
  </si>
  <si>
    <t xml:space="preserve">LE LINDON ET SES AFFLUENTS DEPUIS LA SOURCE JUSQU'A LA CONFLUENCE AVEC LA VILAINE</t>
  </si>
  <si>
    <t xml:space="preserve">17.928467346584601</t>
  </si>
  <si>
    <t xml:space="preserve">22072.813733599999978</t>
  </si>
  <si>
    <t xml:space="preserve">17928467.346599999815226</t>
  </si>
  <si>
    <t xml:space="preserve">FRGR1270</t>
  </si>
  <si>
    <t xml:space="preserve">LA CHANDOUILLE ET SES AFFLUENTS DEPUIS LA SOURCE JUSQU'A LA RETENUE DU CHAMMET</t>
  </si>
  <si>
    <t xml:space="preserve">25.598269097757999</t>
  </si>
  <si>
    <t xml:space="preserve">25068.653904800001328</t>
  </si>
  <si>
    <t xml:space="preserve">25598269.097800001502037</t>
  </si>
  <si>
    <t xml:space="preserve">FRGR1271</t>
  </si>
  <si>
    <t xml:space="preserve">LE VEGRONEAU ET SES AFFLUENTS DEPUIS LA SOURCE JUSQU'A LA CONFLUENCE AVEC LA VEGRE</t>
  </si>
  <si>
    <t xml:space="preserve">23.984400844000099</t>
  </si>
  <si>
    <t xml:space="preserve">24846.805343500000163</t>
  </si>
  <si>
    <t xml:space="preserve">23984400.844000000506639</t>
  </si>
  <si>
    <t xml:space="preserve">FRGR1272</t>
  </si>
  <si>
    <t xml:space="preserve">LA BICHETIERE ET SES AFFLUENTS DEPUIS LA SOURCE JUSQU'A LA CONFLUENCE AVEC LA VILAINE</t>
  </si>
  <si>
    <t xml:space="preserve">39.567170119718298</t>
  </si>
  <si>
    <t xml:space="preserve">30890.722093500000483</t>
  </si>
  <si>
    <t xml:space="preserve">39567170.119699999690056</t>
  </si>
  <si>
    <t xml:space="preserve">FRGR1273</t>
  </si>
  <si>
    <t xml:space="preserve">L'AULNAY ET SES AFFLUENTS DEPUIS LA SOURCE JUSQU'A LA CONFLUENCE AVEC L'ORNE SAOSNOISE</t>
  </si>
  <si>
    <t xml:space="preserve">16.430793877877299</t>
  </si>
  <si>
    <t xml:space="preserve">19893.215921300001355</t>
  </si>
  <si>
    <t xml:space="preserve">16430793.877900000661612</t>
  </si>
  <si>
    <t xml:space="preserve">FRGR1274</t>
  </si>
  <si>
    <t xml:space="preserve">L'OLIVET ET SES AFFLUENTS DEPUIS LA SOURCE JUSQU'A LA CONFLUENCE AVEC LA VILAINE</t>
  </si>
  <si>
    <t xml:space="preserve">17.954330590888500</t>
  </si>
  <si>
    <t xml:space="preserve">22113.657113599998411</t>
  </si>
  <si>
    <t xml:space="preserve">17954330.590900000184774</t>
  </si>
  <si>
    <t xml:space="preserve">FRGR1275</t>
  </si>
  <si>
    <t xml:space="preserve">LE NAIC ET SES AFFLUENTS DEPUIS LA SOURCE JUSQU'A LA CONFLUENCE AVEC L'ELLE</t>
  </si>
  <si>
    <t xml:space="preserve">31.678762168793199</t>
  </si>
  <si>
    <t xml:space="preserve">32287.596610299999156</t>
  </si>
  <si>
    <t xml:space="preserve">31678762.168800000101328</t>
  </si>
  <si>
    <t xml:space="preserve">FRGR1276</t>
  </si>
  <si>
    <t xml:space="preserve">LE BLOSNE ET SES AFFLUENTS DEPUIS LA SOURCE JUSQU'A LA CONFLUENCE AVEC LA VILAINE</t>
  </si>
  <si>
    <t xml:space="preserve">43.287667766542100</t>
  </si>
  <si>
    <t xml:space="preserve">41998.387423300002411</t>
  </si>
  <si>
    <t xml:space="preserve">43287667.766500003635883</t>
  </si>
  <si>
    <t xml:space="preserve">FRGR1277</t>
  </si>
  <si>
    <t xml:space="preserve">LE MOYETTE ET SES AFFLUENTS DEPUIS LA SOURCE JUSQU'A LA CONFLUENCE AVEC LA MAYENNE</t>
  </si>
  <si>
    <t xml:space="preserve">26.473880451084501</t>
  </si>
  <si>
    <t xml:space="preserve">24556.610639400001673</t>
  </si>
  <si>
    <t xml:space="preserve">26473880.451099999248981</t>
  </si>
  <si>
    <t xml:space="preserve">04633000|04633009</t>
  </si>
  <si>
    <t xml:space="preserve">32.695273900149999</t>
  </si>
  <si>
    <t xml:space="preserve">26393.452478300001530</t>
  </si>
  <si>
    <t xml:space="preserve">32695273.900199998170137</t>
  </si>
  <si>
    <t xml:space="preserve">vérif sur10 ans --&gt; très peu de données mais sur les 12 données, toutes sont au-dessus de 18 mg/l</t>
  </si>
  <si>
    <t xml:space="preserve">FRGR1279</t>
  </si>
  <si>
    <t xml:space="preserve">LE SEREIN ET SES AFFLUENTS DEPUIS LA SOURCE JUSQU'A LA CONFLUENCE AVEC LE MEU</t>
  </si>
  <si>
    <t xml:space="preserve">64.444344143511799</t>
  </si>
  <si>
    <t xml:space="preserve">45454.676002100000915</t>
  </si>
  <si>
    <t xml:space="preserve">64444344.143500000238419</t>
  </si>
  <si>
    <t xml:space="preserve">04208590</t>
  </si>
  <si>
    <t xml:space="preserve">TALENSAC</t>
  </si>
  <si>
    <t xml:space="preserve">FRGR1280</t>
  </si>
  <si>
    <t xml:space="preserve">LA BELLE NOE ET SES AFFLUENTS DEPUIS LA SOURCE JUSQU'A LA CONFLUENCE AVEC LA SARTHE</t>
  </si>
  <si>
    <t xml:space="preserve">22.309566869569000</t>
  </si>
  <si>
    <t xml:space="preserve">21053.508035599999857</t>
  </si>
  <si>
    <t xml:space="preserve">22309566.869600001722574</t>
  </si>
  <si>
    <t xml:space="preserve">FRGR1281</t>
  </si>
  <si>
    <t xml:space="preserve">LA PIERRE FENDUE ET SES AFFLUENTS DEPUIS LA SOURCE JUSQU'A LA CONFLUENCE AVEC LE BLAVET</t>
  </si>
  <si>
    <t xml:space="preserve">14.127259398363501</t>
  </si>
  <si>
    <t xml:space="preserve">23138.729325399999652</t>
  </si>
  <si>
    <t xml:space="preserve">14127259.398399999365211</t>
  </si>
  <si>
    <t xml:space="preserve">FRGR1282</t>
  </si>
  <si>
    <t xml:space="preserve">LE RUISSEAU DE PLOZEVET ET SES AFFLUENTS DEPUIS LA SOURCE JUSQU'A LA MER</t>
  </si>
  <si>
    <t xml:space="preserve">34.204296521566903</t>
  </si>
  <si>
    <t xml:space="preserve">32506.620083900001191</t>
  </si>
  <si>
    <t xml:space="preserve">34204296.521600000560284</t>
  </si>
  <si>
    <t xml:space="preserve">FRGR1283</t>
  </si>
  <si>
    <t xml:space="preserve">LE PONT LAGOT ET SES AFFLUENTS DEPUIS LA SOURCE JUSQU'A LA CONFLUENCE AVEC LA VILAINE</t>
  </si>
  <si>
    <t xml:space="preserve">11.608830472355899</t>
  </si>
  <si>
    <t xml:space="preserve">15605.068242200000896</t>
  </si>
  <si>
    <t xml:space="preserve">11608830.472400000318885</t>
  </si>
  <si>
    <t xml:space="preserve">FRGR1284</t>
  </si>
  <si>
    <t xml:space="preserve">LE PLANCHEMOUTON ET SES AFFLUENTS DEPUIS LA SOURCE JUSQU'A LA CONFLUENCE AVEC LA VIENNE</t>
  </si>
  <si>
    <t xml:space="preserve">17.180583582684100</t>
  </si>
  <si>
    <t xml:space="preserve">20353.832661799999187</t>
  </si>
  <si>
    <t xml:space="preserve">17180583.582699999213219</t>
  </si>
  <si>
    <t xml:space="preserve">FRGR1285</t>
  </si>
  <si>
    <t xml:space="preserve">LE VALMER ET SES AFFLUENTS DEPUIS LA SOURCE JUSQU'A LA CONFLUENCE AVEC L'HUISNE</t>
  </si>
  <si>
    <t xml:space="preserve">22.037434335425001</t>
  </si>
  <si>
    <t xml:space="preserve">22740.457161900001665</t>
  </si>
  <si>
    <t xml:space="preserve">22037434.335400000214577</t>
  </si>
  <si>
    <t xml:space="preserve">FRGR1286</t>
  </si>
  <si>
    <t xml:space="preserve">LE QUARTIER ET SES AFFLUENTS DEPUIS LA SOURCE JUSQU'A LA CONFLUENCE AVEC LA MAYENNE</t>
  </si>
  <si>
    <t xml:space="preserve">69.723606812503704</t>
  </si>
  <si>
    <t xml:space="preserve">43084.430493200001365</t>
  </si>
  <si>
    <t xml:space="preserve">69723606.812500000000000</t>
  </si>
  <si>
    <t xml:space="preserve">04126295</t>
  </si>
  <si>
    <t xml:space="preserve">LOUVERNE</t>
  </si>
  <si>
    <t xml:space="preserve">FRGR1287</t>
  </si>
  <si>
    <t xml:space="preserve">L'ESTUER ET SES AFFLUENTS DEPUIS LA SOURCE JUSQU'A LA CONFLUENCE AVEC LE LIE</t>
  </si>
  <si>
    <t xml:space="preserve">21.318884333617302</t>
  </si>
  <si>
    <t xml:space="preserve">22676.032896199998504</t>
  </si>
  <si>
    <t xml:space="preserve">21318884.333599999547005</t>
  </si>
  <si>
    <t xml:space="preserve">04196013|04381002</t>
  </si>
  <si>
    <t xml:space="preserve">FRGR1288</t>
  </si>
  <si>
    <t xml:space="preserve">LE SAINT-NIEL ET SES AFFLUENTS DEPUIS LA SOURCE JUSQU'A LA CONFLUENCE AVEC LE BLAVET</t>
  </si>
  <si>
    <t xml:space="preserve">61.165536170665298</t>
  </si>
  <si>
    <t xml:space="preserve">41461.992801799999143</t>
  </si>
  <si>
    <t xml:space="preserve">61165536.170699998736382</t>
  </si>
  <si>
    <t xml:space="preserve">04191980</t>
  </si>
  <si>
    <t xml:space="preserve">PONTIVY</t>
  </si>
  <si>
    <t xml:space="preserve">FRGR1289</t>
  </si>
  <si>
    <t xml:space="preserve">LE FOIREUX ET SES AFFLUENTS DEPUIS LA SOURCE JUSQU'A LA CONFLUENCE AVEC L'ERNEE</t>
  </si>
  <si>
    <t xml:space="preserve">12.676526592373900</t>
  </si>
  <si>
    <t xml:space="preserve">18096.453378700000030</t>
  </si>
  <si>
    <t xml:space="preserve">12676526.592399999499321</t>
  </si>
  <si>
    <t xml:space="preserve">FRGR1290</t>
  </si>
  <si>
    <t xml:space="preserve">LA GAILLARDIERE ET SES AFFLUENTS DEPUIS LA SOURCE JUSQU'A LA CONFLUENCE AVEC LA VILAINE</t>
  </si>
  <si>
    <t xml:space="preserve">18.507165246254601</t>
  </si>
  <si>
    <t xml:space="preserve">25103.123228699998435</t>
  </si>
  <si>
    <t xml:space="preserve">18507165.246300000697374</t>
  </si>
  <si>
    <t xml:space="preserve">FRGR1291</t>
  </si>
  <si>
    <t xml:space="preserve">LE SOLEILLANT ET SES AFFLUENTS DEPUIS LA SOURCE JUSQU'A LA CONFLUENCE AVEC LA LOIRE</t>
  </si>
  <si>
    <t xml:space="preserve">15.451345031875400</t>
  </si>
  <si>
    <t xml:space="preserve">25705.085098899999139</t>
  </si>
  <si>
    <t xml:space="preserve">15451345.031899999827147</t>
  </si>
  <si>
    <t xml:space="preserve">FRGR1292</t>
  </si>
  <si>
    <t xml:space="preserve">LE FRESNE ET SES AFFLUENTS DEPUIS LA SOURCE JUSQU'A LA CONFLUENCE AVEC LA MAYENNE</t>
  </si>
  <si>
    <t xml:space="preserve">23.207470543562302</t>
  </si>
  <si>
    <t xml:space="preserve">28843.528615499999432</t>
  </si>
  <si>
    <t xml:space="preserve">23207470.543600000441074</t>
  </si>
  <si>
    <t xml:space="preserve">FRGR1293</t>
  </si>
  <si>
    <t xml:space="preserve">LA LONGUEVE ET SES AFFLUENTS DEPUIS LA SOURCE JUSQU'A LA CONFLUENCE AVEC LA SARTHE</t>
  </si>
  <si>
    <t xml:space="preserve">89.469527997517403</t>
  </si>
  <si>
    <t xml:space="preserve">55010.059615500002110</t>
  </si>
  <si>
    <t xml:space="preserve">89469527.997500002384186</t>
  </si>
  <si>
    <t xml:space="preserve">04113750</t>
  </si>
  <si>
    <t xml:space="preserve">ASSE-LE-RIBOUL</t>
  </si>
  <si>
    <t xml:space="preserve">FRGR1294</t>
  </si>
  <si>
    <t xml:space="preserve">L'OUVRAIN ET SES AFFLUENTS DEPUIS LA SOURCE JUSQU'A LA CONFLUENCE AVEC LA MAYENNE</t>
  </si>
  <si>
    <t xml:space="preserve">12.260540716709700</t>
  </si>
  <si>
    <t xml:space="preserve">20752.605042200000753</t>
  </si>
  <si>
    <t xml:space="preserve">12260540.716700000688434</t>
  </si>
  <si>
    <t xml:space="preserve">FRGR1295</t>
  </si>
  <si>
    <t xml:space="preserve">LE STIVAL ET SES AFFLUENTS DEPUIS LA SOURCE JUSQU'A LA CONFLUENCE AVEC LE BLAVET</t>
  </si>
  <si>
    <t xml:space="preserve">15.317397937987300</t>
  </si>
  <si>
    <t xml:space="preserve">21173.028681399999186</t>
  </si>
  <si>
    <t xml:space="preserve">15317397.937999999150634</t>
  </si>
  <si>
    <t xml:space="preserve">FRGR1296</t>
  </si>
  <si>
    <t xml:space="preserve">L'ETANG DE FORGE ET SES AFFLUENTS DEPUIS LA SOURCE JUSQU'A LA CONFLUENCE AVEC LA VILAINE</t>
  </si>
  <si>
    <t xml:space="preserve">17.755064907415100</t>
  </si>
  <si>
    <t xml:space="preserve">20070.323318899998412</t>
  </si>
  <si>
    <t xml:space="preserve">17755064.907400000840425</t>
  </si>
  <si>
    <t xml:space="preserve">FRGR1297</t>
  </si>
  <si>
    <t xml:space="preserve">LE CEYSSAT ET SES AFFLUENTS DEPUIS LA SOURCE JUSQU'A LA CONFLUENCE AVEC LA SIOULE</t>
  </si>
  <si>
    <t xml:space="preserve">35.746436616338002</t>
  </si>
  <si>
    <t xml:space="preserve">28234.161406600000191</t>
  </si>
  <si>
    <t xml:space="preserve">35746436.616300001740456</t>
  </si>
  <si>
    <t xml:space="preserve">FRGR1298</t>
  </si>
  <si>
    <t xml:space="preserve">LA MARE ET SES AFFLUENTS DEPUIS LA SOURCE JUSQU'A LA CONFLUENCE AVEC L'ILLE</t>
  </si>
  <si>
    <t xml:space="preserve">18.618113745769399</t>
  </si>
  <si>
    <t xml:space="preserve">18644.891557700000703</t>
  </si>
  <si>
    <t xml:space="preserve">18618113.745799999684095</t>
  </si>
  <si>
    <t xml:space="preserve">04205990</t>
  </si>
  <si>
    <t xml:space="preserve">SAINT-GREGOIRE</t>
  </si>
  <si>
    <t xml:space="preserve">FRGR1299</t>
  </si>
  <si>
    <t xml:space="preserve">LE CORMIER ET SES AFFLUENTS DEPUIS LA SOURCE JUSQU'A LA CONFLUENCE AVEC L'ERNEE</t>
  </si>
  <si>
    <t xml:space="preserve">10.772952949787500</t>
  </si>
  <si>
    <t xml:space="preserve">14071.431362200000876</t>
  </si>
  <si>
    <t xml:space="preserve">10772952.949799999594688</t>
  </si>
  <si>
    <t xml:space="preserve">FRGR1300</t>
  </si>
  <si>
    <t xml:space="preserve">LE GASTARD ET SES AFFLUENTS DEPUIS LA SOURCE JUSQU'A LA CONFLUENCE AVEC LA MAYENNE</t>
  </si>
  <si>
    <t xml:space="preserve">23.523939094995399</t>
  </si>
  <si>
    <t xml:space="preserve">24356.788487099998747</t>
  </si>
  <si>
    <t xml:space="preserve">23523939.094999998807907</t>
  </si>
  <si>
    <t xml:space="preserve">FRGR1301</t>
  </si>
  <si>
    <t xml:space="preserve">LE MONTRETAUX ET SES AFFLUENTS DEPUIS LA SOURCE JUSQU'A LA CONFLUENCE AVEC L'HUISNE</t>
  </si>
  <si>
    <t xml:space="preserve">50.129061277947599</t>
  </si>
  <si>
    <t xml:space="preserve">31841.956306799998856</t>
  </si>
  <si>
    <t xml:space="preserve">50129061.277900002896786</t>
  </si>
  <si>
    <t xml:space="preserve">FRGR1302</t>
  </si>
  <si>
    <t xml:space="preserve">LA JARRIAIS ET SES AFFLUENTS DEPUIS LA SOURCE JUSQU'A LA CONFLUENCE AVEC LA JOUANNE</t>
  </si>
  <si>
    <t xml:space="preserve">37.790753792931298</t>
  </si>
  <si>
    <t xml:space="preserve">32645.556088400000590</t>
  </si>
  <si>
    <t xml:space="preserve">37790753.792900003492832</t>
  </si>
  <si>
    <t xml:space="preserve">FRGR1303</t>
  </si>
  <si>
    <t xml:space="preserve">LE GUERNIC ET SES AFFLUENTS DEPUIS LA SOURCE JUSQU'A LA CONFLUENCE AVEC LE BLAVET</t>
  </si>
  <si>
    <t xml:space="preserve">20.563630115048401</t>
  </si>
  <si>
    <t xml:space="preserve">24518.345971399998234</t>
  </si>
  <si>
    <t xml:space="preserve">20563630.114999998360872</t>
  </si>
  <si>
    <t xml:space="preserve">FRGR1304</t>
  </si>
  <si>
    <t xml:space="preserve">LE FRAMEUX ET SES AFFLUENTS DEPUIS LA SOURCE JUSQU'A LA CONFLUENCE AVEC LE LIE</t>
  </si>
  <si>
    <t xml:space="preserve">20.082632888858701</t>
  </si>
  <si>
    <t xml:space="preserve">22681.013348299999052</t>
  </si>
  <si>
    <t xml:space="preserve">20082632.888900000602007</t>
  </si>
  <si>
    <t xml:space="preserve">FRGR1305</t>
  </si>
  <si>
    <t xml:space="preserve">LE GAGE ET SES AFFLUENTS DEPUIS LA SOURCE JUSQU'A LA CONFLUENCE AVEC LA LOIRE</t>
  </si>
  <si>
    <t xml:space="preserve">44.634309452710099</t>
  </si>
  <si>
    <t xml:space="preserve">31654.348684799999319</t>
  </si>
  <si>
    <t xml:space="preserve">44634309.452699996531010</t>
  </si>
  <si>
    <t xml:space="preserve">FRGR1306</t>
  </si>
  <si>
    <t xml:space="preserve">LA FEUILLADE ET SES AFFLUENTS DEPUIS LA SOURCE JUSQU'A LA CONFLUENCE AVEC LA VIENNE</t>
  </si>
  <si>
    <t xml:space="preserve">35.272600700759099</t>
  </si>
  <si>
    <t xml:space="preserve">36879.454775199999858</t>
  </si>
  <si>
    <t xml:space="preserve">35272600.700800001621246</t>
  </si>
  <si>
    <t xml:space="preserve">FRGR1307</t>
  </si>
  <si>
    <t xml:space="preserve">LE DOURIC ET SES AFFLUENTS DEPUIS LA SOURCE JUSQU'A LA CONFLUENCE AVEC LE CANAL DE NANTES A BREST</t>
  </si>
  <si>
    <t xml:space="preserve">27.053398340009199</t>
  </si>
  <si>
    <t xml:space="preserve">30011.239729000000807</t>
  </si>
  <si>
    <t xml:space="preserve">27053398.339999999850988</t>
  </si>
  <si>
    <t xml:space="preserve">FRGR1308</t>
  </si>
  <si>
    <t xml:space="preserve">LE PALET ET SES AFFLUENTS DEPUIS LA SOURCE JUSQU'A LA CONFLUENCE AVEC LA CANTACHE</t>
  </si>
  <si>
    <t xml:space="preserve">35.074220210448900</t>
  </si>
  <si>
    <t xml:space="preserve">38781.771739299998444</t>
  </si>
  <si>
    <t xml:space="preserve">35074220.210400000214577</t>
  </si>
  <si>
    <t xml:space="preserve">04201745|04370003</t>
  </si>
  <si>
    <t xml:space="preserve">FRGR1309</t>
  </si>
  <si>
    <t xml:space="preserve">LE RUISSEAU DE PRIMELIN ET SES AFFLUENTS DEPUIS LA SOURCE JUSQU'A LA MER</t>
  </si>
  <si>
    <t xml:space="preserve">31.031361426202700</t>
  </si>
  <si>
    <t xml:space="preserve">27527.639098899999226</t>
  </si>
  <si>
    <t xml:space="preserve">31031361.426199998706579</t>
  </si>
  <si>
    <t xml:space="preserve">FRGR1310</t>
  </si>
  <si>
    <t xml:space="preserve">LE LOMBRON ET SES AFFLUENTS DEPUIS LA SOURCE JUSQU'A LA CONFLUENCE AVEC LA SARTHE</t>
  </si>
  <si>
    <t xml:space="preserve">52.435677942459101</t>
  </si>
  <si>
    <t xml:space="preserve">42458.652774000001955</t>
  </si>
  <si>
    <t xml:space="preserve">52435677.942500002682209</t>
  </si>
  <si>
    <t xml:space="preserve">FRGR1311</t>
  </si>
  <si>
    <t xml:space="preserve">LE VILLENEUVE ET SES AFFLUENTS DEPUIS LA SOURCE JUSQU'A LA CONFLUENCE AVEC L'ERNEE</t>
  </si>
  <si>
    <t xml:space="preserve">16.278205447624799</t>
  </si>
  <si>
    <t xml:space="preserve">19907.065351799999917</t>
  </si>
  <si>
    <t xml:space="preserve">16278205.447599999606609</t>
  </si>
  <si>
    <t xml:space="preserve">FRGR1312</t>
  </si>
  <si>
    <t xml:space="preserve">LA MAROISSE ET SES AFFLUENTS DEPUIS LA SOURCE JUSQU'A LA CONFLUENCE AVEC L'HUISNE</t>
  </si>
  <si>
    <t xml:space="preserve">54.744312114310198</t>
  </si>
  <si>
    <t xml:space="preserve">36025.938008500001160</t>
  </si>
  <si>
    <t xml:space="preserve">54744312.114299997687340</t>
  </si>
  <si>
    <t xml:space="preserve">FRGR1313</t>
  </si>
  <si>
    <t xml:space="preserve">LE STALAS ET SES AFFLUENTS DEPUIS LA SOURCE JUSQU'A LA MER</t>
  </si>
  <si>
    <t xml:space="preserve">36.919570938440501</t>
  </si>
  <si>
    <t xml:space="preserve">29535.009071500000573</t>
  </si>
  <si>
    <t xml:space="preserve">36919570.938400000333786</t>
  </si>
  <si>
    <t xml:space="preserve">04339001|04339005</t>
  </si>
  <si>
    <t xml:space="preserve">FRGR1314</t>
  </si>
  <si>
    <t xml:space="preserve">LE TOUL BROHET ET SES AFFLUENTS DEPUIS LA SOURCE JUSQU'A LA CONFLUENCE AVEC LE BLAVET</t>
  </si>
  <si>
    <t xml:space="preserve">37.508328914003499</t>
  </si>
  <si>
    <t xml:space="preserve">31198.936162099998910</t>
  </si>
  <si>
    <t xml:space="preserve">37508328.913999997079372</t>
  </si>
  <si>
    <t xml:space="preserve">FRGR1315</t>
  </si>
  <si>
    <t xml:space="preserve">LE QUERRIEN ET SES AFFLUENTS DEPUIS LA SOURCE JUSQU'A LA CONFLUENCE AVEC LE LIE</t>
  </si>
  <si>
    <t xml:space="preserve">16.970648915453499</t>
  </si>
  <si>
    <t xml:space="preserve">19922.015734399999928</t>
  </si>
  <si>
    <t xml:space="preserve">16970648.915500000119209</t>
  </si>
  <si>
    <t xml:space="preserve">FRGR1316</t>
  </si>
  <si>
    <t xml:space="preserve">LE CORBOULO ET SES AFFLUENTS DEPUIS LA SOURCE JUSQU'A LA CONFLUENCE AVEC LE BLAVET</t>
  </si>
  <si>
    <t xml:space="preserve">18.118576171438701</t>
  </si>
  <si>
    <t xml:space="preserve">21417.807606099999248</t>
  </si>
  <si>
    <t xml:space="preserve">18118576.171399999409914</t>
  </si>
  <si>
    <t xml:space="preserve">FRGR1317</t>
  </si>
  <si>
    <t xml:space="preserve">LE RUISSEAU DE PLEMET ET SES AFFLUENTS DEPUIS LA SOURCE JUSQU'A LA CONFLUENCE AVEC LE LIE</t>
  </si>
  <si>
    <t xml:space="preserve">18.287012406991401</t>
  </si>
  <si>
    <t xml:space="preserve">22449.788949599998887</t>
  </si>
  <si>
    <t xml:space="preserve">18287012.407000001519918</t>
  </si>
  <si>
    <t xml:space="preserve">FRGR1318</t>
  </si>
  <si>
    <t xml:space="preserve">LES HAIES ET SES AFFLUENTS DEPUIS LA SOURCE JUSQU'A LA CONFLUENCE AVEC LA MAYENNE</t>
  </si>
  <si>
    <t xml:space="preserve">15.215683490564100</t>
  </si>
  <si>
    <t xml:space="preserve">19348.850220299998909</t>
  </si>
  <si>
    <t xml:space="preserve">15215683.490599999204278</t>
  </si>
  <si>
    <t xml:space="preserve">FRGR1320</t>
  </si>
  <si>
    <t xml:space="preserve">LE VAUMORIN ET SES AFFLUENTS DEPUIS LA SOURCE JUSQU'A LA CONFLUENCE AVEC L'ERNEE</t>
  </si>
  <si>
    <t xml:space="preserve">13.985520758072100</t>
  </si>
  <si>
    <t xml:space="preserve">19778.258892300000298</t>
  </si>
  <si>
    <t xml:space="preserve">13985520.758099999278784</t>
  </si>
  <si>
    <t xml:space="preserve">FRGR1321</t>
  </si>
  <si>
    <t xml:space="preserve">LA TORANCHE ET SES AFFLUENTS DEPUIS LA SOURCE JUSQU'A LA CONFLUENCE AVEC LA LOIRE</t>
  </si>
  <si>
    <t xml:space="preserve">70.142783271841907</t>
  </si>
  <si>
    <t xml:space="preserve">64948.622226500003308</t>
  </si>
  <si>
    <t xml:space="preserve">70142783.271799996495247</t>
  </si>
  <si>
    <t xml:space="preserve">04009940</t>
  </si>
  <si>
    <t xml:space="preserve">FRGR1322</t>
  </si>
  <si>
    <t xml:space="preserve">LE RAVINE ET SES AFFLUENTS DEPUIS LA SOURCE JUSQU'A LA CONFLUENCE AVEC L'HUISNE</t>
  </si>
  <si>
    <t xml:space="preserve">16.514247767519699</t>
  </si>
  <si>
    <t xml:space="preserve">19649.543052400000306</t>
  </si>
  <si>
    <t xml:space="preserve">16514247.767500000074506</t>
  </si>
  <si>
    <t xml:space="preserve">FRGR1323</t>
  </si>
  <si>
    <t xml:space="preserve">LA FOUSSARDE ET SES AFFLUENTS DEPUIS LA SOURCE JUSQU'A LA CONFLUENCE AVEC LE LOIR</t>
  </si>
  <si>
    <t xml:space="preserve">115.905349149657994</t>
  </si>
  <si>
    <t xml:space="preserve">62798.403153699997347</t>
  </si>
  <si>
    <t xml:space="preserve">115905349.150000005960464</t>
  </si>
  <si>
    <t xml:space="preserve">FRGR1324</t>
  </si>
  <si>
    <t xml:space="preserve">LE LAPIC ET SES AFFLUENTS DEPUIS LA SOURCE JUSQU'A L'EMBOUCHURE</t>
  </si>
  <si>
    <t xml:space="preserve">27.389706365406600</t>
  </si>
  <si>
    <t xml:space="preserve">22995.378692199999932</t>
  </si>
  <si>
    <t xml:space="preserve">27389706.365400001406670</t>
  </si>
  <si>
    <t xml:space="preserve">04179681|04339003</t>
  </si>
  <si>
    <t xml:space="preserve">FRGR1325</t>
  </si>
  <si>
    <t xml:space="preserve">L'ORTHON ET SES AFFLUENTS DEPUIS LA SOURCE JUSQU'A LA CONFLUENCE AVEC LA SARTHE</t>
  </si>
  <si>
    <t xml:space="preserve">36.551602068466103</t>
  </si>
  <si>
    <t xml:space="preserve">40292.483845800001291</t>
  </si>
  <si>
    <t xml:space="preserve">36551602.068499997258186</t>
  </si>
  <si>
    <t xml:space="preserve">04113720</t>
  </si>
  <si>
    <t xml:space="preserve">MARESCHE</t>
  </si>
  <si>
    <t xml:space="preserve">FRGR1326</t>
  </si>
  <si>
    <t xml:space="preserve">LE LOTAVY ET SES AFFLUENTS DEPUIS LA SOURCE JUSQU'A LA CONFLUENCE AVEC LE CANAL DE NANTES A BREST</t>
  </si>
  <si>
    <t xml:space="preserve">36.217115148632999</t>
  </si>
  <si>
    <t xml:space="preserve">31586.296044200000324</t>
  </si>
  <si>
    <t xml:space="preserve">36217115.148599997162819</t>
  </si>
  <si>
    <t xml:space="preserve">FRGR1327</t>
  </si>
  <si>
    <t xml:space="preserve">LES FORGES ET SES AFFLUENTS DEPUIS LA SOURCE JUSQU'A LA CONFLUENCE AVEC LE BLAVET</t>
  </si>
  <si>
    <t xml:space="preserve">21.597802018593001</t>
  </si>
  <si>
    <t xml:space="preserve">23075.497897799999919</t>
  </si>
  <si>
    <t xml:space="preserve">21597802.018599998205900</t>
  </si>
  <si>
    <t xml:space="preserve">FRGR1328</t>
  </si>
  <si>
    <t xml:space="preserve">LE LAUZAT ET SES AFFLUENTS DEPUIS LA SOURCE JUSQU'A LA CONFLUENCE AVEC LA VIENNE</t>
  </si>
  <si>
    <t xml:space="preserve">25.797118622467600</t>
  </si>
  <si>
    <t xml:space="preserve">23460.322950599998876</t>
  </si>
  <si>
    <t xml:space="preserve">25797118.622499998658895</t>
  </si>
  <si>
    <t xml:space="preserve">FRGR1329</t>
  </si>
  <si>
    <t xml:space="preserve">LES TROIS FONTAINES ET SES AFFLUENTS DEPUIS LA SOURCE JUSQU'A LA CONFLUENCE AVEC L'AULNE</t>
  </si>
  <si>
    <t xml:space="preserve">24.622536130675901</t>
  </si>
  <si>
    <t xml:space="preserve">26948.810104899999715</t>
  </si>
  <si>
    <t xml:space="preserve">24622536.130699999630451</t>
  </si>
  <si>
    <t xml:space="preserve">FRGR1330</t>
  </si>
  <si>
    <t xml:space="preserve">LE CRENNARD ET SES AFFLUENTS DEPUIS LA SOURCE JUSQU'A LA CONFLUENCE AVEC LE CANAL DE NANTES A BREST</t>
  </si>
  <si>
    <t xml:space="preserve">25.008789257026500</t>
  </si>
  <si>
    <t xml:space="preserve">29352.784040800001094</t>
  </si>
  <si>
    <t xml:space="preserve">25008789.256999999284744</t>
  </si>
  <si>
    <t xml:space="preserve">FRGR1331</t>
  </si>
  <si>
    <t xml:space="preserve">L'ANXURE ET SES AFFLUENTS DEPUIS LA SOURCE JUSQU'A LA CONFLUENCE AVEC LA MAYENNE</t>
  </si>
  <si>
    <t xml:space="preserve">52.389926141973703</t>
  </si>
  <si>
    <t xml:space="preserve">41004.229620400001295</t>
  </si>
  <si>
    <t xml:space="preserve">52389926.141999997198582</t>
  </si>
  <si>
    <t xml:space="preserve">FRGR1332</t>
  </si>
  <si>
    <t xml:space="preserve">LE STER PONT MINE ET SES AFFLUENTS DEPUIS LA SOURCE JUSQU'A LA CONFLUENCE AVEC L'AULNE</t>
  </si>
  <si>
    <t xml:space="preserve">11.923443863086501</t>
  </si>
  <si>
    <t xml:space="preserve">16329.016314099999363</t>
  </si>
  <si>
    <t xml:space="preserve">11923443.863099999725819</t>
  </si>
  <si>
    <t xml:space="preserve">FRGR1333</t>
  </si>
  <si>
    <t xml:space="preserve">LA ROUGETTE ET SES AFFLUENTS DEPUIS LA SOURCE JUSQU'A LA CONFLUENCE AVEC L'HUISNE</t>
  </si>
  <si>
    <t xml:space="preserve">29.083669883270900</t>
  </si>
  <si>
    <t xml:space="preserve">29993.413207900000998</t>
  </si>
  <si>
    <t xml:space="preserve">29083669.883299998939037</t>
  </si>
  <si>
    <t xml:space="preserve">FRGR1334</t>
  </si>
  <si>
    <t xml:space="preserve">LA THIRONNE ET SES AFFLUENTS DEPUIS LA SOURCE JUSQU'A LA CONFLUENCE AVEC LE LOIR</t>
  </si>
  <si>
    <t xml:space="preserve">74.956180860689301</t>
  </si>
  <si>
    <t xml:space="preserve">61383.368423699997948</t>
  </si>
  <si>
    <t xml:space="preserve">74956180.860699996352196</t>
  </si>
  <si>
    <t xml:space="preserve">FRGR1335</t>
  </si>
  <si>
    <t xml:space="preserve">LE MONTGUERET ET SES AFFLUENTS DEPUIS LA SOURCE JUSQU'A LA CONFLUENCE AVEC L'ERNEE</t>
  </si>
  <si>
    <t xml:space="preserve">45.801027780798897</t>
  </si>
  <si>
    <t xml:space="preserve">33445.634952599997632</t>
  </si>
  <si>
    <t xml:space="preserve">45801027.780799999833107</t>
  </si>
  <si>
    <t xml:space="preserve">FRGR1337</t>
  </si>
  <si>
    <t xml:space="preserve">L'ARCISSES ET SES AFFLUENTS DEPUIS LA SOURCE JUSQU'A LA CONFLUENCE AVEC LA CLOCHE</t>
  </si>
  <si>
    <t xml:space="preserve">20.707664945755901</t>
  </si>
  <si>
    <t xml:space="preserve">22139.486894199999369</t>
  </si>
  <si>
    <t xml:space="preserve">20707664.945799998939037</t>
  </si>
  <si>
    <t xml:space="preserve">04115760</t>
  </si>
  <si>
    <t xml:space="preserve">FRGR1338</t>
  </si>
  <si>
    <t xml:space="preserve">LE GELLES ET SES AFFLUENTS DEPUIS LA SOURCE JUSQU'A LA CONFLUENCE AVEC LA SIOULE</t>
  </si>
  <si>
    <t xml:space="preserve">23.459600593066600</t>
  </si>
  <si>
    <t xml:space="preserve">27513.428714000001492</t>
  </si>
  <si>
    <t xml:space="preserve">23459600.593100000172853</t>
  </si>
  <si>
    <t xml:space="preserve">04041680</t>
  </si>
  <si>
    <t xml:space="preserve">SAINT-PIERRE-LE-CHASTEL</t>
  </si>
  <si>
    <t xml:space="preserve">FRGR1339</t>
  </si>
  <si>
    <t xml:space="preserve">LE PONT AR C'HLAOU ET SES AFFLUENTS DEPUIS LA SOURCE JUSQU'A LA CONFLUENCE AVEC L'AULNE</t>
  </si>
  <si>
    <t xml:space="preserve">10.993637674275700</t>
  </si>
  <si>
    <t xml:space="preserve">17794.721631100001105</t>
  </si>
  <si>
    <t xml:space="preserve">10993637.674300000071526</t>
  </si>
  <si>
    <t xml:space="preserve">FRGR1340</t>
  </si>
  <si>
    <t xml:space="preserve">LE RESTMENGUY ET SES AFFLUENTS DEPUIS LA SOURCE JUSQU'AU CANAL DE NANTES A BREST</t>
  </si>
  <si>
    <t xml:space="preserve">44.960172046521002</t>
  </si>
  <si>
    <t xml:space="preserve">43309.480267400002049</t>
  </si>
  <si>
    <t xml:space="preserve">44960172.046499997377396</t>
  </si>
  <si>
    <t xml:space="preserve">FRGR1341</t>
  </si>
  <si>
    <t xml:space="preserve">LA SAOSNETTE ET SES AFFLUENTS DEPUIS LA SOURCE JUSQU'A LA CONFLUENCE AVEC LA BIENNE</t>
  </si>
  <si>
    <t xml:space="preserve">35.550058838552097</t>
  </si>
  <si>
    <t xml:space="preserve">28959.818399799998588</t>
  </si>
  <si>
    <t xml:space="preserve">35550058.838600002229214</t>
  </si>
  <si>
    <t xml:space="preserve">04113400</t>
  </si>
  <si>
    <t xml:space="preserve">LES MEES</t>
  </si>
  <si>
    <t xml:space="preserve">FRGR1342</t>
  </si>
  <si>
    <t xml:space="preserve">LE DORE ET SES AFFLUENTS DEPUIS LA SOURCE JUSQU'A LA CONFLUENCE AVEC LE CANAL DE NANTES A BREST</t>
  </si>
  <si>
    <t xml:space="preserve">25.995254261808601</t>
  </si>
  <si>
    <t xml:space="preserve">27162.833162999999331</t>
  </si>
  <si>
    <t xml:space="preserve">25995254.261799998581409</t>
  </si>
  <si>
    <t xml:space="preserve">FRGR1343</t>
  </si>
  <si>
    <t xml:space="preserve">LE GENERAL ET SES AFFLUENTS DEPUIS LA SOURCE JUSQU'A LA CONFLUENCE AVEC LE COUESNON</t>
  </si>
  <si>
    <t xml:space="preserve">47.702993102552000</t>
  </si>
  <si>
    <t xml:space="preserve">42669.807523299998138</t>
  </si>
  <si>
    <t xml:space="preserve">47702993.102600000798702</t>
  </si>
  <si>
    <t xml:space="preserve">04161710</t>
  </si>
  <si>
    <t xml:space="preserve">SAINT-JEAN-SUR-COUESNON</t>
  </si>
  <si>
    <t xml:space="preserve">FRGR1344</t>
  </si>
  <si>
    <t xml:space="preserve">LE ROCHER REINE ET SES AFFLUENTS DEPUIS LA SOURCE JUSQU'A LA CONFLUENCE AVEC LA SARTHE</t>
  </si>
  <si>
    <t xml:space="preserve">14.266416422295800</t>
  </si>
  <si>
    <t xml:space="preserve">18050.236535000000003</t>
  </si>
  <si>
    <t xml:space="preserve">14266416.422299999743700</t>
  </si>
  <si>
    <t xml:space="preserve">FRGR1345</t>
  </si>
  <si>
    <t xml:space="preserve">LE COUZON ET SES AFFLUENTS DEPUIS LA SOURCE JUSQU'A LA CONFLUENCE AVEC LA DORE</t>
  </si>
  <si>
    <t xml:space="preserve">82.011011633896800</t>
  </si>
  <si>
    <t xml:space="preserve">52142.126867400002084</t>
  </si>
  <si>
    <t xml:space="preserve">82011011.633900001645088</t>
  </si>
  <si>
    <t xml:space="preserve">04429014|04429015</t>
  </si>
  <si>
    <t xml:space="preserve">FRGR1346</t>
  </si>
  <si>
    <t xml:space="preserve">LE CRANN ET SES AFFLUENTS DEPUIS LA SOURCE JUSQU'A LA CONFLUENCE AVEC L'AULNE</t>
  </si>
  <si>
    <t xml:space="preserve">21.277649976409499</t>
  </si>
  <si>
    <t xml:space="preserve">25470.468197900001542</t>
  </si>
  <si>
    <t xml:space="preserve">21277649.976399999111891</t>
  </si>
  <si>
    <t xml:space="preserve">FRGR1347</t>
  </si>
  <si>
    <t xml:space="preserve">LE PENHOUET ET SES AFFLUENTS DEPUIS LA SOURCE JUSQU'A LA CONFLUENCE AVEC LE LIE</t>
  </si>
  <si>
    <t xml:space="preserve">21.516866997153500</t>
  </si>
  <si>
    <t xml:space="preserve">26668.180657799999608</t>
  </si>
  <si>
    <t xml:space="preserve">21516866.997200001031160</t>
  </si>
  <si>
    <t xml:space="preserve">FRGR1348</t>
  </si>
  <si>
    <t xml:space="preserve">LE RUISSEAU DE SPEZET ET SES AFFLUENTS DEPUIS LA SOURCE JUSQU'A LA CONFLUENCE AVEC L'AULNE</t>
  </si>
  <si>
    <t xml:space="preserve">16.777978727321301</t>
  </si>
  <si>
    <t xml:space="preserve">23322.488433999998961</t>
  </si>
  <si>
    <t xml:space="preserve">16777978.727299999445677</t>
  </si>
  <si>
    <t xml:space="preserve">FRGR1349</t>
  </si>
  <si>
    <t xml:space="preserve">LE COAT QUEVERAN ET SES AFFLUENTS DEPUIS LA SOURCE JUSQU'A LA CONFLUENCE AVEC L'HYERE</t>
  </si>
  <si>
    <t xml:space="preserve">13.485940855355400</t>
  </si>
  <si>
    <t xml:space="preserve">20409.609472100000858</t>
  </si>
  <si>
    <t xml:space="preserve">13485940.855399999767542</t>
  </si>
  <si>
    <t xml:space="preserve">FRGR1350</t>
  </si>
  <si>
    <t xml:space="preserve">LE COAT COURAVAL ET SES AFFLUENTS DEPUIS LA SOURCE JUSQU'AU CANAL DE NANTES A BREST</t>
  </si>
  <si>
    <t xml:space="preserve">31.563615336518701</t>
  </si>
  <si>
    <t xml:space="preserve">30188.826701000001776</t>
  </si>
  <si>
    <t xml:space="preserve">31563615.336500000208616</t>
  </si>
  <si>
    <t xml:space="preserve">FRGR1351</t>
  </si>
  <si>
    <t xml:space="preserve">LE MUEZ ET SES AFFLUENTS DEPUIS LA SOURCE JUSQU'A LA CONFLUENCE AVEC LE COUESNON</t>
  </si>
  <si>
    <t xml:space="preserve">29.967663583441201</t>
  </si>
  <si>
    <t xml:space="preserve">26878.084075300001132</t>
  </si>
  <si>
    <t xml:space="preserve">29967663.583399999886751</t>
  </si>
  <si>
    <t xml:space="preserve">04161575</t>
  </si>
  <si>
    <t xml:space="preserve">JAVENE</t>
  </si>
  <si>
    <t xml:space="preserve">FRGR1352</t>
  </si>
  <si>
    <t xml:space="preserve">LA PERCHE ET SES AFFLUENTS DEPUIS LA SOURCE JUSQU'A LA CONFLUENCE AVEC L'ERNEE</t>
  </si>
  <si>
    <t xml:space="preserve">33.029737842219099</t>
  </si>
  <si>
    <t xml:space="preserve">30332.870045399999071</t>
  </si>
  <si>
    <t xml:space="preserve">33029737.842199999839067</t>
  </si>
  <si>
    <t xml:space="preserve">FRGR1353</t>
  </si>
  <si>
    <t xml:space="preserve">LE DOUCELLES ET SES AFFLUENTS DEPUIS LA SOURCE JUSQU'A LA CONFLUENCE AVEC LA SARTHE</t>
  </si>
  <si>
    <t xml:space="preserve">12.531100392371201</t>
  </si>
  <si>
    <t xml:space="preserve">16946.099307100001170</t>
  </si>
  <si>
    <t xml:space="preserve">12531100.392400000244379</t>
  </si>
  <si>
    <t xml:space="preserve">FRGR1354</t>
  </si>
  <si>
    <t xml:space="preserve">LE FONTAINE DANIEL ET SES AFFLUENTS DEPUIS LA SOURCE JUSQU'A LA CONFLUENCE AVEC LA MAYENNE</t>
  </si>
  <si>
    <t xml:space="preserve">55.851894712554298</t>
  </si>
  <si>
    <t xml:space="preserve">37998.933962299997802</t>
  </si>
  <si>
    <t xml:space="preserve">55851894.712600000202656</t>
  </si>
  <si>
    <t xml:space="preserve">FRGR1355</t>
  </si>
  <si>
    <t xml:space="preserve">LE VEYSSIERE ET SES AFFLUENTS DEPUIS LA SOURCE JUSQU'A LA CONFLUENCE AVEC LA SIOULE</t>
  </si>
  <si>
    <t xml:space="preserve">11.955773889729400</t>
  </si>
  <si>
    <t xml:space="preserve">17509.756546100001287</t>
  </si>
  <si>
    <t xml:space="preserve">11955773.889699999243021</t>
  </si>
  <si>
    <t xml:space="preserve">FRGR1356</t>
  </si>
  <si>
    <t xml:space="preserve">LE VERNIC ET SES AFFLUENTS DEPUIS LA SOURCE JUSQU'A LA CONFLUENCE AVEC L'AULNE</t>
  </si>
  <si>
    <t xml:space="preserve">20.112335181975300</t>
  </si>
  <si>
    <t xml:space="preserve">24056.491429099998641</t>
  </si>
  <si>
    <t xml:space="preserve">20112335.182000000029802</t>
  </si>
  <si>
    <t xml:space="preserve">04179435</t>
  </si>
  <si>
    <t xml:space="preserve">PLEYBEN</t>
  </si>
  <si>
    <t xml:space="preserve">FRGR1357</t>
  </si>
  <si>
    <t xml:space="preserve">LE RUISSEAU DE PLOMODIERN ET SES AFFLUENTS DEPUIS LA SOURCE JUSQU'A LA MER</t>
  </si>
  <si>
    <t xml:space="preserve">12.405441755549100</t>
  </si>
  <si>
    <t xml:space="preserve">16706.499880600000324</t>
  </si>
  <si>
    <t xml:space="preserve">12405441.755499999970198</t>
  </si>
  <si>
    <t xml:space="preserve">04339002|04339007</t>
  </si>
  <si>
    <t xml:space="preserve">FRGR1358</t>
  </si>
  <si>
    <t xml:space="preserve">LE CHENAY PIGUELAIS ET SES AFFLUENTS DEPUIS LA SOURCE JUSQU'AU CANAL D'ILLE ET RANCE</t>
  </si>
  <si>
    <t xml:space="preserve">21.546546731150499</t>
  </si>
  <si>
    <t xml:space="preserve">26968.817040400001133</t>
  </si>
  <si>
    <t xml:space="preserve">21546546.731199998408556</t>
  </si>
  <si>
    <t xml:space="preserve">FRGR1359</t>
  </si>
  <si>
    <t xml:space="preserve">L'OSCENSE ET SES AFFLUENTS DEPUIS LA SOURCE JUSQU'A LA CONFLUENCE AVEC L'ERNEE</t>
  </si>
  <si>
    <t xml:space="preserve">39.568142016958397</t>
  </si>
  <si>
    <t xml:space="preserve">32501.204234900000301</t>
  </si>
  <si>
    <t xml:space="preserve">39568142.016999997198582</t>
  </si>
  <si>
    <t xml:space="preserve">FRGR1360</t>
  </si>
  <si>
    <t xml:space="preserve">LE GOARANVEC ET SES AFFLUENTS DEPUIS LA SOURCE JUSQU'A LA CONFLUENCE AVEC LE KERGOAT</t>
  </si>
  <si>
    <t xml:space="preserve">58.564146628980197</t>
  </si>
  <si>
    <t xml:space="preserve">35821.089620799997647</t>
  </si>
  <si>
    <t xml:space="preserve">58564146.629000000655651</t>
  </si>
  <si>
    <t xml:space="preserve">FRGR1361</t>
  </si>
  <si>
    <t xml:space="preserve">LE ROLLON ET SES AFFLUENTS DEPUIS LA SOURCE JUSQU'A LA CONFLUENCE AVEC L'ERNEE</t>
  </si>
  <si>
    <t xml:space="preserve">47.611121160790603</t>
  </si>
  <si>
    <t xml:space="preserve">32215.243350699998700</t>
  </si>
  <si>
    <t xml:space="preserve">47611121.160800002515316</t>
  </si>
  <si>
    <t xml:space="preserve">FRGR1362</t>
  </si>
  <si>
    <t xml:space="preserve">LE VIEILLE VILLE ET SES AFFLUENTS DEPUIS LA SOURCE JUSQU'A LA CONFLUENCE AVEC LA BIENNE</t>
  </si>
  <si>
    <t xml:space="preserve">13.891697444507400</t>
  </si>
  <si>
    <t xml:space="preserve">17227.348023599999578</t>
  </si>
  <si>
    <t xml:space="preserve">13891697.444499999284744</t>
  </si>
  <si>
    <t xml:space="preserve">FRGR1363</t>
  </si>
  <si>
    <t xml:space="preserve">LE RUISSEAU DE LANDELEAU ET SES AFFLUENTS DEPUIS LA SOURCE JUSQU'A LA CONFLUENCE AVEC L'AULNE</t>
  </si>
  <si>
    <t xml:space="preserve">19.065693338611400</t>
  </si>
  <si>
    <t xml:space="preserve">22633.038685999999871</t>
  </si>
  <si>
    <t xml:space="preserve">19065693.338599998503923</t>
  </si>
  <si>
    <t xml:space="preserve">FRGR1364</t>
  </si>
  <si>
    <t xml:space="preserve">LE MOULIN DE LA CHARRIERE ET SES AFFLUENTS DEPUIS LA SOURCE JUSQU'A LA CONFLUENCE AVEC LE COUESNON</t>
  </si>
  <si>
    <t xml:space="preserve">10.167638818800100</t>
  </si>
  <si>
    <t xml:space="preserve">17200.449841199999355</t>
  </si>
  <si>
    <t xml:space="preserve">10167638.818800000473857</t>
  </si>
  <si>
    <t xml:space="preserve">FRGR1365</t>
  </si>
  <si>
    <t xml:space="preserve">L'ERRE ET SES AFFLUENTS DEPUIS LA SOURCE JUSQU'A LA CONFLUENCE AVEC L'HUISNE</t>
  </si>
  <si>
    <t xml:space="preserve">110.577896646791004</t>
  </si>
  <si>
    <t xml:space="preserve">46626.585687699996924</t>
  </si>
  <si>
    <t xml:space="preserve">110577896.646999999880791</t>
  </si>
  <si>
    <t xml:space="preserve">FRGR1366</t>
  </si>
  <si>
    <t xml:space="preserve">L'ALERON ET SES AFFLUENTS DEPUIS LA SOURCE JUSQU'A LA CONFLUENCE AVEC LE COUESNON</t>
  </si>
  <si>
    <t xml:space="preserve">14.461312692241499</t>
  </si>
  <si>
    <t xml:space="preserve">20032.037958199998684</t>
  </si>
  <si>
    <t xml:space="preserve">14461312.692199999466538</t>
  </si>
  <si>
    <t xml:space="preserve">FRGR1367</t>
  </si>
  <si>
    <t xml:space="preserve">LA SEMELLE ET SES AFFLUENTS DEPUIS LA SOURCE JUSQU'A LA CONFLUENCE AVEC LA BIENNE</t>
  </si>
  <si>
    <t xml:space="preserve">22.473047104481498</t>
  </si>
  <si>
    <t xml:space="preserve">34946.198574299996835</t>
  </si>
  <si>
    <t xml:space="preserve">22473047.104499999433756</t>
  </si>
  <si>
    <t xml:space="preserve">FRGR1368</t>
  </si>
  <si>
    <t xml:space="preserve">L'OLLON ET SES AFFLUENTS DEPUIS LA SOURCE JUSQU'A LA CONFLUENCE AVEC LA MAYENNE</t>
  </si>
  <si>
    <t xml:space="preserve">32.037479109319399</t>
  </si>
  <si>
    <t xml:space="preserve">27728.994567699999607</t>
  </si>
  <si>
    <t xml:space="preserve">32037479.109299998730421</t>
  </si>
  <si>
    <t xml:space="preserve">FRGR1369</t>
  </si>
  <si>
    <t xml:space="preserve">L'EVERRE ET SES AFFLUENTS DEPUIS LA SOURCE JUSQU'A LA CONFLUENCE AVEC LE COUESNON</t>
  </si>
  <si>
    <t xml:space="preserve">27.299166945083901</t>
  </si>
  <si>
    <t xml:space="preserve">26449.439568400001008</t>
  </si>
  <si>
    <t xml:space="preserve">27299166.945099998265505</t>
  </si>
  <si>
    <t xml:space="preserve">FRGR1370</t>
  </si>
  <si>
    <t xml:space="preserve">L'ANDOUILLE ET SES AFFLUENTS DEPUIS LA SOURCE JUSQU'A LA CONFLUENCE AVEC L'ILLE</t>
  </si>
  <si>
    <t xml:space="preserve">45.232228472249197</t>
  </si>
  <si>
    <t xml:space="preserve">31819.736367699999391</t>
  </si>
  <si>
    <t xml:space="preserve">45232228.472199998795986</t>
  </si>
  <si>
    <t xml:space="preserve">FRGR1371</t>
  </si>
  <si>
    <t xml:space="preserve">LE RUISSEAU DE LENNON ET SES AFFLUENTS DEPUIS LA SOURCE JUSQU'A LA CONFLUENCE AVEC L'AULNE</t>
  </si>
  <si>
    <t xml:space="preserve">17.295294091348300</t>
  </si>
  <si>
    <t xml:space="preserve">20969.318202900001779</t>
  </si>
  <si>
    <t xml:space="preserve">17295294.091299999505281</t>
  </si>
  <si>
    <t xml:space="preserve">FRGR1372</t>
  </si>
  <si>
    <t xml:space="preserve">LE MAZAYE ET SES AFFLUENTS DEPUIS LA SOURCE JUSQU'A LA CONFLUENCE AVEC LA SIOULE</t>
  </si>
  <si>
    <t xml:space="preserve">16.633560459661901</t>
  </si>
  <si>
    <t xml:space="preserve">29699.119552299998759</t>
  </si>
  <si>
    <t xml:space="preserve">16633560.459699999541044</t>
  </si>
  <si>
    <t xml:space="preserve">Sur 10 ans --&gt; 3 données (pression culture  très faible + pas de pression significative nitrates) + qual compl</t>
  </si>
  <si>
    <t xml:space="preserve">FRGR1375</t>
  </si>
  <si>
    <t xml:space="preserve">LE BOIS BERANGER ET SES AFFLUENTS DEPUIS LA SOURCE JUSQU'A LA CONFLUENCE AVEC L'ERNEE</t>
  </si>
  <si>
    <t xml:space="preserve">16.264948810911800</t>
  </si>
  <si>
    <t xml:space="preserve">20104.106106899998849</t>
  </si>
  <si>
    <t xml:space="preserve">16264948.810900000855327</t>
  </si>
  <si>
    <t xml:space="preserve">FRGR1376</t>
  </si>
  <si>
    <t xml:space="preserve">LES MESSENDIERES ET SES AFFLUENTS DEPUIS LA SOURCE JUSQU'A LA CONFLUENCE AVEC LA COLMONT</t>
  </si>
  <si>
    <t xml:space="preserve">20.510509257319601</t>
  </si>
  <si>
    <t xml:space="preserve">21211.353325200001564</t>
  </si>
  <si>
    <t xml:space="preserve">20510509.257300000637770</t>
  </si>
  <si>
    <t xml:space="preserve">04123950</t>
  </si>
  <si>
    <t xml:space="preserve">BRECE</t>
  </si>
  <si>
    <t xml:space="preserve">FRGR1377</t>
  </si>
  <si>
    <t xml:space="preserve">LE PIGRAY ET SES AFFLUENTS DEPUIS LA SOURCE JUSQU'A LA CONFLUENCE AVEC LA MAYENNE</t>
  </si>
  <si>
    <t xml:space="preserve">10.616729543733900</t>
  </si>
  <si>
    <t xml:space="preserve">20178.957368399998813</t>
  </si>
  <si>
    <t xml:space="preserve">10616729.543700000271201</t>
  </si>
  <si>
    <t xml:space="preserve">FRGR1378</t>
  </si>
  <si>
    <t xml:space="preserve">LE GESNES ET SES AFFLUENTS DEPUIS LA SOURCE JUSQU'A LA CONFLUENCE AVEC LA SARTHE</t>
  </si>
  <si>
    <t xml:space="preserve">23.404898182337000</t>
  </si>
  <si>
    <t xml:space="preserve">24229.671709300000657</t>
  </si>
  <si>
    <t xml:space="preserve">23404898.182300001382828</t>
  </si>
  <si>
    <t xml:space="preserve">FRGR1379</t>
  </si>
  <si>
    <t xml:space="preserve">LES VALLEES D'HERVE ET SES AFLLUENTS DEPUIS LA SOURCE JUSQU'A LA CONFLUENCE AVEC LE COUESNON</t>
  </si>
  <si>
    <t xml:space="preserve">20.589559022035800</t>
  </si>
  <si>
    <t xml:space="preserve">22292.130638899998303</t>
  </si>
  <si>
    <t xml:space="preserve">20589559.021999999880791</t>
  </si>
  <si>
    <t xml:space="preserve">FRGR1380</t>
  </si>
  <si>
    <t xml:space="preserve">LE NEUFCHATEL-EN-SAOSNOIS ET SES AFFLUENTS DEPUIS LA SOURCE JUSQU'A LA CONFLUENCE AVEC LA BIENNE</t>
  </si>
  <si>
    <t xml:space="preserve">14.822872649624200</t>
  </si>
  <si>
    <t xml:space="preserve">18716.578609899999719</t>
  </si>
  <si>
    <t xml:space="preserve">14822872.649599999189377</t>
  </si>
  <si>
    <t xml:space="preserve">FRGR1381</t>
  </si>
  <si>
    <t xml:space="preserve">LE RAU DE CHATEAUNEUF-DU-FAOU ET SES AFFLUENTS DEPUIS LA SOURCE JUSQU'A LA CONFLUENCE AVEC L'AULNE</t>
  </si>
  <si>
    <t xml:space="preserve">26.131205402900299</t>
  </si>
  <si>
    <t xml:space="preserve">29852.254484100001719</t>
  </si>
  <si>
    <t xml:space="preserve">26131205.402899999171495</t>
  </si>
  <si>
    <t xml:space="preserve">FRGR1382</t>
  </si>
  <si>
    <t xml:space="preserve">LA TURLIERE ET SES AFFLUENTS DEPUIS LA SOURCE JUSQU'A LA CONFLUENCE AVEC LA COLMONT</t>
  </si>
  <si>
    <t xml:space="preserve">18.194541187831099</t>
  </si>
  <si>
    <t xml:space="preserve">22741.622104699999909</t>
  </si>
  <si>
    <t xml:space="preserve">18194541.187800001353025</t>
  </si>
  <si>
    <t xml:space="preserve">FRGR1383</t>
  </si>
  <si>
    <t xml:space="preserve">LE MOTTAY ET SES AFFLUENTS DEPUIS LA SOURCE JUSQU'A LA CONFLUENCE AVEC L'OUST</t>
  </si>
  <si>
    <t xml:space="preserve">12.758763065860000</t>
  </si>
  <si>
    <t xml:space="preserve">16316.880845499999850</t>
  </si>
  <si>
    <t xml:space="preserve">12758763.065899999812245</t>
  </si>
  <si>
    <t xml:space="preserve">FRGR1384</t>
  </si>
  <si>
    <t xml:space="preserve">LE SORT ET SES AFFLUENTS DEPUIS LA SOURCE JUSQU'A LA CONFLUENCE AVEC LA SARTHE</t>
  </si>
  <si>
    <t xml:space="preserve">23.130520566457498</t>
  </si>
  <si>
    <t xml:space="preserve">26364.045811399999366</t>
  </si>
  <si>
    <t xml:space="preserve">23130520.566500000655651</t>
  </si>
  <si>
    <t xml:space="preserve">FRGR1385</t>
  </si>
  <si>
    <t xml:space="preserve">LE HAC ET SES AFFLUENTS DEPUIS LA SOURCE JUSQU'A LA CONFLUENCE AVEC LA RANCE</t>
  </si>
  <si>
    <t xml:space="preserve">45.062252657784597</t>
  </si>
  <si>
    <t xml:space="preserve">35166.377032299998973</t>
  </si>
  <si>
    <t xml:space="preserve">45062252.657799996435642</t>
  </si>
  <si>
    <t xml:space="preserve">04165100</t>
  </si>
  <si>
    <t xml:space="preserve">TREFUMEL</t>
  </si>
  <si>
    <t xml:space="preserve">FRGR1386</t>
  </si>
  <si>
    <t xml:space="preserve">LE GUIN ET SES AFFLUENTS DEPUIS LA SOURCE JUSQU'A LA CONFLUENCE AVEC LA VARENNE</t>
  </si>
  <si>
    <t xml:space="preserve">15.235149660170499</t>
  </si>
  <si>
    <t xml:space="preserve">21245.923010200000135</t>
  </si>
  <si>
    <t xml:space="preserve">15235149.660199999809265</t>
  </si>
  <si>
    <t xml:space="preserve">FRGR1388</t>
  </si>
  <si>
    <t xml:space="preserve">LA GAUBERDIERE ET SES AFFLUENTS DEPUIS LA SOURCE JUSQU'A LA CONFLUENCE AVEC LA COLMONT</t>
  </si>
  <si>
    <t xml:space="preserve">10.237772066778300</t>
  </si>
  <si>
    <t xml:space="preserve">18567.804869100000360</t>
  </si>
  <si>
    <t xml:space="preserve">10237772.066800000146031</t>
  </si>
  <si>
    <t xml:space="preserve">FRGR1389</t>
  </si>
  <si>
    <t xml:space="preserve">LE BARAGNAC ET SES AFFLUENTS DEPUIS LA SOURCE JUSQU'A LA CONFLUENCE AVEC LE CHAPEAUROUX</t>
  </si>
  <si>
    <t xml:space="preserve">15.513763972593701</t>
  </si>
  <si>
    <t xml:space="preserve">18595.572283400000742</t>
  </si>
  <si>
    <t xml:space="preserve">15513763.972599999979138</t>
  </si>
  <si>
    <t xml:space="preserve">FRGR1390</t>
  </si>
  <si>
    <t xml:space="preserve">LA MAULDE ET SES AFFLUENTS DEPUIS LA SOURCE JUSQU'A LA RETENUE DE VASSIVIERE</t>
  </si>
  <si>
    <t xml:space="preserve">28.877527501123300</t>
  </si>
  <si>
    <t xml:space="preserve">32396.663744500001485</t>
  </si>
  <si>
    <t xml:space="preserve">28877527.501099999994040</t>
  </si>
  <si>
    <t xml:space="preserve">FRGR1391</t>
  </si>
  <si>
    <t xml:space="preserve">LA VALLEE ET SES AFFLUENTS DEPUIS LA SOURCE JUSQU'A LA CONFLUENCE AVEC LA RANCE</t>
  </si>
  <si>
    <t xml:space="preserve">24.524027727689202</t>
  </si>
  <si>
    <t xml:space="preserve">28306.047064400001545</t>
  </si>
  <si>
    <t xml:space="preserve">24524027.727699998766184</t>
  </si>
  <si>
    <t xml:space="preserve">FRGR1392</t>
  </si>
  <si>
    <t xml:space="preserve">LE BURON ET SES AFFLUENTS DEPUIS LA SOURCE JUSQU'A LA CONFLUENCE AVEC LA VARENNE</t>
  </si>
  <si>
    <t xml:space="preserve">17.666464009496199</t>
  </si>
  <si>
    <t xml:space="preserve">24692.154813500001183</t>
  </si>
  <si>
    <t xml:space="preserve">17666464.009500000625849</t>
  </si>
  <si>
    <t xml:space="preserve">FRGR1393</t>
  </si>
  <si>
    <t xml:space="preserve">LE VIENNE ET SES AFFLUENTS DEPUIS LA SOURCE JUSQU'A LA CONFLUENCE AVEC LA MAYENNE</t>
  </si>
  <si>
    <t xml:space="preserve">21.226284579353301</t>
  </si>
  <si>
    <t xml:space="preserve">25820.297974199998862</t>
  </si>
  <si>
    <t xml:space="preserve">21226284.579399999231100</t>
  </si>
  <si>
    <t xml:space="preserve">FRGR1394</t>
  </si>
  <si>
    <t xml:space="preserve">LE BOISCORDE ET SES AFFLUENTS DEPUIS LA SOURCE JUSQU'A LA CONFLUENCE AVEC L'HUISNE</t>
  </si>
  <si>
    <t xml:space="preserve">19.704128696969502</t>
  </si>
  <si>
    <t xml:space="preserve">19718.129727600000479</t>
  </si>
  <si>
    <t xml:space="preserve">19704128.697000000625849</t>
  </si>
  <si>
    <t xml:space="preserve">FRGR1395</t>
  </si>
  <si>
    <t xml:space="preserve">LE MOULIN DE CHAHAINS ET SES AFFLUENTS DEPUIS LA SOURCE JUSQU'A LA CONFLUENCE AVEC LA SARTHE</t>
  </si>
  <si>
    <t xml:space="preserve">11.421258604862899</t>
  </si>
  <si>
    <t xml:space="preserve">15498.260699899999963</t>
  </si>
  <si>
    <t xml:space="preserve">11421258.604900000616908</t>
  </si>
  <si>
    <t xml:space="preserve">FRGR1396</t>
  </si>
  <si>
    <t xml:space="preserve">LE LAURIER ET SES AFFLUENTS DEPUIS LA SOURCE JUSQU'A LA CONFLUENCE AVEC LE COUESNON</t>
  </si>
  <si>
    <t xml:space="preserve">18.941450951514799</t>
  </si>
  <si>
    <t xml:space="preserve">22297.398654199998418</t>
  </si>
  <si>
    <t xml:space="preserve">18941450.951499998569489</t>
  </si>
  <si>
    <t xml:space="preserve">FRGR1397</t>
  </si>
  <si>
    <t xml:space="preserve">LE BAILLEUL ET SES AFFLUENTS DEPUIS LA SOURCE JUSQU'A LA CONFLUENCE AVEC LA COLMONT</t>
  </si>
  <si>
    <t xml:space="preserve">11.790451223279700</t>
  </si>
  <si>
    <t xml:space="preserve">15074.907015599999795</t>
  </si>
  <si>
    <t xml:space="preserve">11790451.223300000652671</t>
  </si>
  <si>
    <t xml:space="preserve">FRGR1398</t>
  </si>
  <si>
    <t xml:space="preserve">L'ORNETTE ET SES AFFLUENTS DEPUIS LA SOURCE JUSQU'A LA CONFLUENCE AVEC LA SARTHE</t>
  </si>
  <si>
    <t xml:space="preserve">89.511670628426501</t>
  </si>
  <si>
    <t xml:space="preserve">41859.366345100002945</t>
  </si>
  <si>
    <t xml:space="preserve">89511670.628399997949600</t>
  </si>
  <si>
    <t xml:space="preserve">FRGR1399</t>
  </si>
  <si>
    <t xml:space="preserve">LE KERLOC'H ET SES AFFLUENTS DEPUIS LA SOURCE JUSQU'A LA MER</t>
  </si>
  <si>
    <t xml:space="preserve">40.262074100831100</t>
  </si>
  <si>
    <t xml:space="preserve">46148.403214400001161</t>
  </si>
  <si>
    <t xml:space="preserve">40262074.100800000131130</t>
  </si>
  <si>
    <t xml:space="preserve">FRGR1400</t>
  </si>
  <si>
    <t xml:space="preserve">LES MOULINS ET SES AFFLUENTS DEPUIS LA SOURCE JUSQU'A LA CONFLUENCE AVEC LA MAULDE</t>
  </si>
  <si>
    <t xml:space="preserve">17.555730903469101</t>
  </si>
  <si>
    <t xml:space="preserve">20565.018638000001374</t>
  </si>
  <si>
    <t xml:space="preserve">17555730.903499998152256</t>
  </si>
  <si>
    <t xml:space="preserve">FRGR1402</t>
  </si>
  <si>
    <t xml:space="preserve">23.746731494610302</t>
  </si>
  <si>
    <t xml:space="preserve">22820.148009500000626</t>
  </si>
  <si>
    <t xml:space="preserve">23746731.494600001722574</t>
  </si>
  <si>
    <t xml:space="preserve">FRGR1403</t>
  </si>
  <si>
    <t xml:space="preserve">LA BRIANTE ET SES AFFLUENTS DEPUIS LA SOURCE JUSQU'A LA CONFLUENCE AVEC LA SARTHE</t>
  </si>
  <si>
    <t xml:space="preserve">53.736107533711099</t>
  </si>
  <si>
    <t xml:space="preserve">39953.167368700000225</t>
  </si>
  <si>
    <t xml:space="preserve">53736107.533699996769428</t>
  </si>
  <si>
    <t xml:space="preserve">FRGR1404</t>
  </si>
  <si>
    <t xml:space="preserve">LA PERVENCHE ET SES AFFLUENTS DEPUIS LA SOURCE JUSQU'A LA CONFLUENCE AVEC LA SARTHE</t>
  </si>
  <si>
    <t xml:space="preserve">59.680766797406299</t>
  </si>
  <si>
    <t xml:space="preserve">37636.156011500002933</t>
  </si>
  <si>
    <t xml:space="preserve">59680766.797399997711182</t>
  </si>
  <si>
    <t xml:space="preserve">FRGR1406</t>
  </si>
  <si>
    <t xml:space="preserve">LE CHEDOUET ET SES AFFLUENTS DEPUIS LA SOURCE JUSQU'A LA CONFLUENCE AVEC LA SARTHE</t>
  </si>
  <si>
    <t xml:space="preserve">11.817160963234800</t>
  </si>
  <si>
    <t xml:space="preserve">19801.881430900000851</t>
  </si>
  <si>
    <t xml:space="preserve">11817160.963199999183416</t>
  </si>
  <si>
    <t xml:space="preserve">FRGR1407</t>
  </si>
  <si>
    <t xml:space="preserve">L'AVERSALE ET SES AFFLUENTS DEPUIS LA SOURCE JUSQU'A LA CONFLUENCE AVEC LA VARENNE</t>
  </si>
  <si>
    <t xml:space="preserve">21.247086699859800</t>
  </si>
  <si>
    <t xml:space="preserve">27901.332641900000453</t>
  </si>
  <si>
    <t xml:space="preserve">21247086.699900001287460</t>
  </si>
  <si>
    <t xml:space="preserve">FRGR1408</t>
  </si>
  <si>
    <t xml:space="preserve">LE CUISSAI ET SES AFFLUENTS DEPUIS LA SOURCE JUSQU'A LA CONFLUENCE AVEC LA SARTHE</t>
  </si>
  <si>
    <t xml:space="preserve">27.457217150543499</t>
  </si>
  <si>
    <t xml:space="preserve">27300.270229000001564</t>
  </si>
  <si>
    <t xml:space="preserve">27457217.150499999523163</t>
  </si>
  <si>
    <t xml:space="preserve">FRGR1409</t>
  </si>
  <si>
    <t xml:space="preserve">LE LASSAY ET SES AFFLUENTS DEPUIS LA SOURCE JUSQU'A LA CONFLUENCE AVEC LA MAYENNE</t>
  </si>
  <si>
    <t xml:space="preserve">35.399038586677300</t>
  </si>
  <si>
    <t xml:space="preserve">29380.083117499998480</t>
  </si>
  <si>
    <t xml:space="preserve">35399038.586699999868870</t>
  </si>
  <si>
    <t xml:space="preserve">FRGR1410</t>
  </si>
  <si>
    <t xml:space="preserve">LE FROULAY ET SES AFFLUENTS DEPUIS LA SOURCE JUSQU'A LA CONFLUENCE AVEC LA VARENNE</t>
  </si>
  <si>
    <t xml:space="preserve">24.003095513726400</t>
  </si>
  <si>
    <t xml:space="preserve">28876.625615600001765</t>
  </si>
  <si>
    <t xml:space="preserve">24003095.513700000941753</t>
  </si>
  <si>
    <t xml:space="preserve">FRGR1411</t>
  </si>
  <si>
    <t xml:space="preserve">LE LILION ET SES AFFLUENTS DEPUIS LA SOURCE JUSQU'A LA CONFLUENCE AVEC LA DORE</t>
  </si>
  <si>
    <t xml:space="preserve">23.918757445915499</t>
  </si>
  <si>
    <t xml:space="preserve">32731.382307100000617</t>
  </si>
  <si>
    <t xml:space="preserve">23918757.445900000631809</t>
  </si>
  <si>
    <t xml:space="preserve">FRGR1412</t>
  </si>
  <si>
    <t xml:space="preserve">LE DOURDU ET SES AFFLUENTS DEPUIS LA SOURCE JUSQU'A LA RETENUE DE KERNE UHEL</t>
  </si>
  <si>
    <t xml:space="preserve">11.955706013954501</t>
  </si>
  <si>
    <t xml:space="preserve">21388.101551700001437</t>
  </si>
  <si>
    <t xml:space="preserve">11955706.014000000432134</t>
  </si>
  <si>
    <t xml:space="preserve">FRGR1413</t>
  </si>
  <si>
    <t xml:space="preserve">LE BETZ ET SES AFFLUENTS DEPUIS LA SOURCE JUSQU'A LA CONFLUENCE AVEC LA SARTHE</t>
  </si>
  <si>
    <t xml:space="preserve">32.618071710558397</t>
  </si>
  <si>
    <t xml:space="preserve">28233.338708300001599</t>
  </si>
  <si>
    <t xml:space="preserve">32618071.710599999874830</t>
  </si>
  <si>
    <t xml:space="preserve">04600000|04600014</t>
  </si>
  <si>
    <t xml:space="preserve">FRGR1414</t>
  </si>
  <si>
    <t xml:space="preserve">LE BRICE ET SES AFFLUENTS DEPUIS LA SOURCE JUSQU'A LA CONFLUENCE AVEC LA RANCE</t>
  </si>
  <si>
    <t xml:space="preserve">16.600687881504300</t>
  </si>
  <si>
    <t xml:space="preserve">18383.124616699999024</t>
  </si>
  <si>
    <t xml:space="preserve">16600687.881500000134110</t>
  </si>
  <si>
    <t xml:space="preserve">FRGR1416</t>
  </si>
  <si>
    <t xml:space="preserve">L'OURDE ET SES AFFLUENTS DEPUIS LA SOURCE JUSQU'A LA CONFLUENCE AVEC LA COLMONT</t>
  </si>
  <si>
    <t xml:space="preserve">36.733071610832603</t>
  </si>
  <si>
    <t xml:space="preserve">28018.339734400000452</t>
  </si>
  <si>
    <t xml:space="preserve">36733071.610799998044968</t>
  </si>
  <si>
    <t xml:space="preserve">FRGR1417</t>
  </si>
  <si>
    <t xml:space="preserve">L'ETANG DU GUILLIER ET SE AFLLUENTS DEPUIS LA SOURCE JUSQU'A LA RETENUE DE L'ARGUENON</t>
  </si>
  <si>
    <t xml:space="preserve">22.251679563561499</t>
  </si>
  <si>
    <t xml:space="preserve">25073.833695699999225</t>
  </si>
  <si>
    <t xml:space="preserve">22251679.563599999994040</t>
  </si>
  <si>
    <t xml:space="preserve">04167050</t>
  </si>
  <si>
    <t xml:space="preserve">FRGR1418</t>
  </si>
  <si>
    <t xml:space="preserve">L'ERINE ET SES AFFLUENTS DEPUIS LA SOURCE JUSQU'A LA CONFLUENCE AVEC LA SARTHE</t>
  </si>
  <si>
    <t xml:space="preserve">43.690064798916502</t>
  </si>
  <si>
    <t xml:space="preserve">31286.277628799998638</t>
  </si>
  <si>
    <t xml:space="preserve">43690064.798900000751019</t>
  </si>
  <si>
    <t xml:space="preserve">FRGR1419</t>
  </si>
  <si>
    <t xml:space="preserve">L'ANGLAINE ET SES AFFLUENTS DEPUIS LA SOURCE JUSQU'A LA CONFLUENCE AVEC LA MAYENNE</t>
  </si>
  <si>
    <t xml:space="preserve">43.808430767330997</t>
  </si>
  <si>
    <t xml:space="preserve">34616.950818600002094</t>
  </si>
  <si>
    <t xml:space="preserve">43808430.767300002276897</t>
  </si>
  <si>
    <t xml:space="preserve">FRGR1420</t>
  </si>
  <si>
    <t xml:space="preserve">LA DOUARDIERE ET SES AFFLUENTS DEPUIS LA SOURCE JUSQU'A LA CONFLUENCE AVEC LA MAYENNE</t>
  </si>
  <si>
    <t xml:space="preserve">18.253770269505299</t>
  </si>
  <si>
    <t xml:space="preserve">19746.744367499999498</t>
  </si>
  <si>
    <t xml:space="preserve">18253770.269499998539686</t>
  </si>
  <si>
    <t xml:space="preserve">FRGR1421</t>
  </si>
  <si>
    <t xml:space="preserve">LE GRAND RIEU ET SES AFFLUENTS DEPUIS LA SOURCE JUSQU'A LA CONFLUENCE AVEC LA VIENNE</t>
  </si>
  <si>
    <t xml:space="preserve">32.976908906609701</t>
  </si>
  <si>
    <t xml:space="preserve">25380.572743600001559</t>
  </si>
  <si>
    <t xml:space="preserve">32976908.906599998474121</t>
  </si>
  <si>
    <t xml:space="preserve">FRGR1422</t>
  </si>
  <si>
    <t xml:space="preserve">LE CAMFROUT ET SES AFFLUENTS DEPUIS LA SOURCE JUSQU'A LA MER</t>
  </si>
  <si>
    <t xml:space="preserve">54.045476800372803</t>
  </si>
  <si>
    <t xml:space="preserve">42733.502266600000439</t>
  </si>
  <si>
    <t xml:space="preserve">54045476.800399996340275</t>
  </si>
  <si>
    <t xml:space="preserve">FRGR1423</t>
  </si>
  <si>
    <t xml:space="preserve">L'ORTEL ET SES AFFLUENTS DEPUIS LA SOURCE JUSQU'A LA CONFLUENCE AVEC LA MAYENNE</t>
  </si>
  <si>
    <t xml:space="preserve">26.976540771470798</t>
  </si>
  <si>
    <t xml:space="preserve">27090.802372499998455</t>
  </si>
  <si>
    <t xml:space="preserve">26976540.771499998867512</t>
  </si>
  <si>
    <t xml:space="preserve">FRGR1424</t>
  </si>
  <si>
    <t xml:space="preserve">L'ARGENTEL ET SES AFFLUENTS DEPUIS LA SOURCE JUSQU'A LA CONFLUENCE AVEC LA RANCE</t>
  </si>
  <si>
    <t xml:space="preserve">19.339885116459001</t>
  </si>
  <si>
    <t xml:space="preserve">19731.246036500000628</t>
  </si>
  <si>
    <t xml:space="preserve">19339885.116500001400709</t>
  </si>
  <si>
    <t xml:space="preserve">FRGR1425</t>
  </si>
  <si>
    <t xml:space="preserve">LA PISSE ET SES AFFLUENTS DEPUIS LA SOURCE JUSQU'A LA CONFLUENCE AVEC LA VARENNE</t>
  </si>
  <si>
    <t xml:space="preserve">46.580230680919101</t>
  </si>
  <si>
    <t xml:space="preserve">35533.192540600000939</t>
  </si>
  <si>
    <t xml:space="preserve">46580230.680900000035763</t>
  </si>
  <si>
    <t xml:space="preserve">04123785</t>
  </si>
  <si>
    <t xml:space="preserve">SAINT-FRAIMBAULT</t>
  </si>
  <si>
    <t xml:space="preserve">FRGR1426</t>
  </si>
  <si>
    <t xml:space="preserve">LE LONGUEVES ET SES AFFLUENTS DEPUIS LA SOURCE JUSQU'A LA CONFLUENCE AVEC LA COLMONT</t>
  </si>
  <si>
    <t xml:space="preserve">14.537890346802699</t>
  </si>
  <si>
    <t xml:space="preserve">19409.470183599998563</t>
  </si>
  <si>
    <t xml:space="preserve">14537890.346799999475479</t>
  </si>
  <si>
    <t xml:space="preserve">FRGR1427</t>
  </si>
  <si>
    <t xml:space="preserve">LA VILETTE ET SES AFFLUENTS DEPUIS LA SOURCE JUSQU'A LA CONFLUENCE AVEC L'HUISNE</t>
  </si>
  <si>
    <t xml:space="preserve">46.075258411724803</t>
  </si>
  <si>
    <t xml:space="preserve">41691.883877899999788</t>
  </si>
  <si>
    <t xml:space="preserve">46075258.411700002849102</t>
  </si>
  <si>
    <t xml:space="preserve">FRGR1428</t>
  </si>
  <si>
    <t xml:space="preserve">L'ARTIGEAS ET SES AFFLUENTS DEPUIS LA SOURCE JUSQU'A LA CONFLUENCE AVEC LA MAULDE</t>
  </si>
  <si>
    <t xml:space="preserve">10.979675304323600</t>
  </si>
  <si>
    <t xml:space="preserve">17027.612114200001088</t>
  </si>
  <si>
    <t xml:space="preserve">10979675.304300000891089</t>
  </si>
  <si>
    <t xml:space="preserve">FRGR1429</t>
  </si>
  <si>
    <t xml:space="preserve">LA BESNERIE ET SES AFFLUENTS DEPUIS LA SOURCE JUSQU'A LA CONFLUENCE AVEC LE COUESNON</t>
  </si>
  <si>
    <t xml:space="preserve">15.352234534780701</t>
  </si>
  <si>
    <t xml:space="preserve">19139.331914200000028</t>
  </si>
  <si>
    <t xml:space="preserve">15352234.534800000488758</t>
  </si>
  <si>
    <t xml:space="preserve">FRGR1430</t>
  </si>
  <si>
    <t xml:space="preserve">LE GUILLOCHE ET SES AFFLUENTS DEPUIS LA SOURCE JUSQU'A LA CONFLUENCE AVEC LE GUYOULT</t>
  </si>
  <si>
    <t xml:space="preserve">11.041918531539901</t>
  </si>
  <si>
    <t xml:space="preserve">16950.704180699998687</t>
  </si>
  <si>
    <t xml:space="preserve">11041918.531500000506639</t>
  </si>
  <si>
    <t xml:space="preserve">04163480</t>
  </si>
  <si>
    <t xml:space="preserve">BAGUER-PICAN</t>
  </si>
  <si>
    <t xml:space="preserve">FRGR1432</t>
  </si>
  <si>
    <t xml:space="preserve">LE MAUDOUVE ET SES AFFLUENTS DEPUIS LA SOURCE JUSQU'A LA RETENUE DU GOUET</t>
  </si>
  <si>
    <t xml:space="preserve">29.421850906588201</t>
  </si>
  <si>
    <t xml:space="preserve">24375.589224999999715</t>
  </si>
  <si>
    <t xml:space="preserve">29421850.906599998474121</t>
  </si>
  <si>
    <t xml:space="preserve">04170700</t>
  </si>
  <si>
    <t xml:space="preserve">SAINT-DONAN</t>
  </si>
  <si>
    <t xml:space="preserve">FRGR1433</t>
  </si>
  <si>
    <t xml:space="preserve">LE MENIL ROULLE ET SES AFFLUENTS DEPUIS LA SOURCE JUSQU'A LA CONFLUENCE AVEC LA MAYENNE</t>
  </si>
  <si>
    <t xml:space="preserve">40.099988407192299</t>
  </si>
  <si>
    <t xml:space="preserve">32080.004686399999628</t>
  </si>
  <si>
    <t xml:space="preserve">40099988.407200001180172</t>
  </si>
  <si>
    <t xml:space="preserve">FRGR1434</t>
  </si>
  <si>
    <t xml:space="preserve">LES VALLEES ET SES AFFLUENTS DEPUIS LA SOURCE JUSQU'A LA CONFLUENCE AVEC LA MAYENNE</t>
  </si>
  <si>
    <t xml:space="preserve">32.576370095805800</t>
  </si>
  <si>
    <t xml:space="preserve">27854.118762499998411</t>
  </si>
  <si>
    <t xml:space="preserve">32576370.095800001174212</t>
  </si>
  <si>
    <t xml:space="preserve">04123710</t>
  </si>
  <si>
    <t xml:space="preserve">FRGR1435</t>
  </si>
  <si>
    <t xml:space="preserve">LA TANCHE ET SES AFFLUENTS DEPUIS LA SOURCE JUSQU'A LA CONFLUENCE AVEC LA SARTHE</t>
  </si>
  <si>
    <t xml:space="preserve">59.526866652953601</t>
  </si>
  <si>
    <t xml:space="preserve">42580.772689799996442</t>
  </si>
  <si>
    <t xml:space="preserve">59526866.652999997138977</t>
  </si>
  <si>
    <t xml:space="preserve">FRGR1436</t>
  </si>
  <si>
    <t xml:space="preserve">LE GOUEDIC ET SES AFFLUENTS DEPUIS LA SOURCE JUSQU'A LA CONFLUENCE AVEC LE GOUET</t>
  </si>
  <si>
    <t xml:space="preserve">24.382142288143200</t>
  </si>
  <si>
    <t xml:space="preserve">28303.665617899998324</t>
  </si>
  <si>
    <t xml:space="preserve">24382142.288100000470877</t>
  </si>
  <si>
    <t xml:space="preserve">FRGR1437</t>
  </si>
  <si>
    <t xml:space="preserve">LE GUEBRIAND ET SES AFFLUENTS DEPUIS LA SOURCE JUSQU'A LA MER</t>
  </si>
  <si>
    <t xml:space="preserve">52.337962078765003</t>
  </si>
  <si>
    <t xml:space="preserve">38633.633525899997039</t>
  </si>
  <si>
    <t xml:space="preserve">52337962.078800000250340</t>
  </si>
  <si>
    <t xml:space="preserve">04167300</t>
  </si>
  <si>
    <t xml:space="preserve">SAINT-CAST-LE-GUILDO</t>
  </si>
  <si>
    <t xml:space="preserve">FRGR1438</t>
  </si>
  <si>
    <t xml:space="preserve">LE MELEUC ET SES AFFLUENTS DEPUIS LA SOURCE JUSQU'A LA CONFLUENCE AVEC LE BIEZ JEAN</t>
  </si>
  <si>
    <t xml:space="preserve">71.054351630938498</t>
  </si>
  <si>
    <t xml:space="preserve">62349.914072200001101</t>
  </si>
  <si>
    <t xml:space="preserve">71054351.630899995565414</t>
  </si>
  <si>
    <t xml:space="preserve">FRGR1439</t>
  </si>
  <si>
    <t xml:space="preserve">LE MARAIS ET SES AFFLUENTS DEPUIS LA SOURCE JUSQU'A LA CONFLUENCE AVEC LE COUESNON</t>
  </si>
  <si>
    <t xml:space="preserve">15.994701309079000</t>
  </si>
  <si>
    <t xml:space="preserve">19862.892856700000266</t>
  </si>
  <si>
    <t xml:space="preserve">15994701.309100000187755</t>
  </si>
  <si>
    <t xml:space="preserve">FRGR1440</t>
  </si>
  <si>
    <t xml:space="preserve">LE DROUET ET SES AFFLUENTS DEPUIS LA SOURCE JUSQU'A LA MER</t>
  </si>
  <si>
    <t xml:space="preserve">27.750396589004499</t>
  </si>
  <si>
    <t xml:space="preserve">23546.269554400001653</t>
  </si>
  <si>
    <t xml:space="preserve">27750396.589000001549721</t>
  </si>
  <si>
    <t xml:space="preserve">FRGR1441</t>
  </si>
  <si>
    <t xml:space="preserve">LE KERDU ET SES AFFLUENTS DEPUIS LA SOURCE JUSQU'A LA MER</t>
  </si>
  <si>
    <t xml:space="preserve">14.722219998953401</t>
  </si>
  <si>
    <t xml:space="preserve">20174.303869100000156</t>
  </si>
  <si>
    <t xml:space="preserve">14722219.998999999836087</t>
  </si>
  <si>
    <t xml:space="preserve">04173160</t>
  </si>
  <si>
    <t xml:space="preserve">SAINT-MICHEL-EN-GREVE</t>
  </si>
  <si>
    <t xml:space="preserve">04173160|04323002</t>
  </si>
  <si>
    <t xml:space="preserve">FRGR1442</t>
  </si>
  <si>
    <t xml:space="preserve">LA VALOINE ET SES AFFLUENTS DEPUIS LA SOURCE JUSQU'A LA CONFLUENCE AVEC LA VIENNE</t>
  </si>
  <si>
    <t xml:space="preserve">45.859805189920898</t>
  </si>
  <si>
    <t xml:space="preserve">38327.928200200003630</t>
  </si>
  <si>
    <t xml:space="preserve">45859805.189900003373623</t>
  </si>
  <si>
    <t xml:space="preserve">FRGR1444</t>
  </si>
  <si>
    <t xml:space="preserve">LE RUISSEAU DE MATIGNON ET SES AFFLUENTS DEPUIS LA SOURCE JUSQU'A LA MER</t>
  </si>
  <si>
    <t xml:space="preserve">12.921438315102099</t>
  </si>
  <si>
    <t xml:space="preserve">17073.890729499998997</t>
  </si>
  <si>
    <t xml:space="preserve">12921438.315099999308586</t>
  </si>
  <si>
    <t xml:space="preserve">04167420</t>
  </si>
  <si>
    <t xml:space="preserve">MATIGNON</t>
  </si>
  <si>
    <t xml:space="preserve">FRGR1445</t>
  </si>
  <si>
    <t xml:space="preserve">LE KOUER ER FROUT ET SES AFFLUENTS DEPUIS LA SOURCE JUSQU'A LA MER</t>
  </si>
  <si>
    <t xml:space="preserve">14.528557193462300</t>
  </si>
  <si>
    <t xml:space="preserve">21805.600919900000008</t>
  </si>
  <si>
    <t xml:space="preserve">14528557.193499999120831</t>
  </si>
  <si>
    <t xml:space="preserve">FRGR1446</t>
  </si>
  <si>
    <t xml:space="preserve">LE RUISSEAU DE LANDUNVEZ ET SES AFFLUENTS DEPUIS LA SOURCE JUSQU'A LA MER</t>
  </si>
  <si>
    <t xml:space="preserve">15.593619887265200</t>
  </si>
  <si>
    <t xml:space="preserve">22753.340069499998208</t>
  </si>
  <si>
    <t xml:space="preserve">15593619.887299999594688</t>
  </si>
  <si>
    <t xml:space="preserve">FRGR1447</t>
  </si>
  <si>
    <t xml:space="preserve">LE RUISSEAU DE SAINT-COULOMB ET SES AFFLUENTS DEPUIS LA SOURCE JUSQU'A LA MER</t>
  </si>
  <si>
    <t xml:space="preserve">14.831161904804800</t>
  </si>
  <si>
    <t xml:space="preserve">19270.207002300001477</t>
  </si>
  <si>
    <t xml:space="preserve">14831161.904799999669194</t>
  </si>
  <si>
    <t xml:space="preserve">04164200</t>
  </si>
  <si>
    <t xml:space="preserve">SAINT-COULOMB</t>
  </si>
  <si>
    <t xml:space="preserve">FRGR1448</t>
  </si>
  <si>
    <t xml:space="preserve">LE RUISSEAU D'ETABLES-SUR-MER ET SES AFFLUENTS DEPUIS LA SOURCE JUSQU'A LA MER</t>
  </si>
  <si>
    <t xml:space="preserve">17.050213987808000</t>
  </si>
  <si>
    <t xml:space="preserve">19089.987531899998430</t>
  </si>
  <si>
    <t xml:space="preserve">17050213.987799998372793</t>
  </si>
  <si>
    <t xml:space="preserve">FRGR1449</t>
  </si>
  <si>
    <t xml:space="preserve">LE RUISSEAU DU PLOUDALMEZEAU ET SES AFFLUENTS DEPUIS LA SOURCE JUSQU'A LA MER</t>
  </si>
  <si>
    <t xml:space="preserve">22.697128426604099</t>
  </si>
  <si>
    <t xml:space="preserve">30554.804078400000435</t>
  </si>
  <si>
    <t xml:space="preserve">22697128.426600001752377</t>
  </si>
  <si>
    <t xml:space="preserve">FRGR1450</t>
  </si>
  <si>
    <t xml:space="preserve">LE CORZIC ET SES AFFLUENTS DEPUIS LA SOURCE JUSQU'A LA MER</t>
  </si>
  <si>
    <t xml:space="preserve">16.248890035537102</t>
  </si>
  <si>
    <t xml:space="preserve">17824.329945299999963</t>
  </si>
  <si>
    <t xml:space="preserve">16248890.035499999299645</t>
  </si>
  <si>
    <t xml:space="preserve">04171160</t>
  </si>
  <si>
    <t xml:space="preserve">PLOUHA</t>
  </si>
  <si>
    <t xml:space="preserve">FRGR1451</t>
  </si>
  <si>
    <t xml:space="preserve">LE ROSCOAT ET SES AFFLUENTS DEPUIS LA SOURCE JUSQU'A LA MER</t>
  </si>
  <si>
    <t xml:space="preserve">31.958121202349201</t>
  </si>
  <si>
    <t xml:space="preserve">30071.726870400001644</t>
  </si>
  <si>
    <t xml:space="preserve">31958121.202300000935793</t>
  </si>
  <si>
    <t xml:space="preserve">04323001|04323014|04323015|04323016|04323019|04323020|04323021|04323022</t>
  </si>
  <si>
    <t xml:space="preserve">33.695930799797701</t>
  </si>
  <si>
    <t xml:space="preserve">31937.741781199998513</t>
  </si>
  <si>
    <t xml:space="preserve">33695930.799800001084805</t>
  </si>
  <si>
    <t xml:space="preserve">vérif sur 10 ans --&gt; très peu de données (2016 et 2018) sur les 11 données 4 sont supérieures à 18 mg/l</t>
  </si>
  <si>
    <t xml:space="preserve">FRGR1453</t>
  </si>
  <si>
    <t xml:space="preserve">LE RUISSEAU DE PLOUGASNOU ET SES AFFLUENTS DEPUIS LA SOURCE JUSQU'A LA MER</t>
  </si>
  <si>
    <t xml:space="preserve">22.395944012989599</t>
  </si>
  <si>
    <t xml:space="preserve">23046.408104800000729</t>
  </si>
  <si>
    <t xml:space="preserve">22395944.013000000268221</t>
  </si>
  <si>
    <t xml:space="preserve">FRGR1454</t>
  </si>
  <si>
    <t xml:space="preserve">LE RUISSEAU DE LOCQUIREC ET SES AFFLUENTS DEPUIS LA SOURCE JUSQU'A LA MER</t>
  </si>
  <si>
    <t xml:space="preserve">16.470064838655599</t>
  </si>
  <si>
    <t xml:space="preserve">20118.044974000000366</t>
  </si>
  <si>
    <t xml:space="preserve">16470064.838700000196695</t>
  </si>
  <si>
    <t xml:space="preserve">FRGR1455</t>
  </si>
  <si>
    <t xml:space="preserve">LA VALLEE DES MOULINS ET SES AFFLUENTS DEPUIS LA SOURCE JUSQU'A LA MER</t>
  </si>
  <si>
    <t xml:space="preserve">14.828982819903301</t>
  </si>
  <si>
    <t xml:space="preserve">19313.747556199999963</t>
  </si>
  <si>
    <t xml:space="preserve">14828982.819900000467896</t>
  </si>
  <si>
    <t xml:space="preserve">FRGR1456</t>
  </si>
  <si>
    <t xml:space="preserve">LE KERALLE ET SES AFFLUENTS DEPUIS LA SOURCE JUSQU'A LA MER</t>
  </si>
  <si>
    <t xml:space="preserve">48.416816415214797</t>
  </si>
  <si>
    <t xml:space="preserve">36516.303504000003159</t>
  </si>
  <si>
    <t xml:space="preserve">48416816.415200002491474</t>
  </si>
  <si>
    <t xml:space="preserve">FRGR1457</t>
  </si>
  <si>
    <t xml:space="preserve">LE RUISSEAU DE PLOUVIEN ET SES AFFLUENTS DEPUIS LA SOURCE JUSQU'A L'ESTUAIRE</t>
  </si>
  <si>
    <t xml:space="preserve">55.325935700681498</t>
  </si>
  <si>
    <t xml:space="preserve">46205.559894500001974</t>
  </si>
  <si>
    <t xml:space="preserve">55325935.700699999928474</t>
  </si>
  <si>
    <t xml:space="preserve">04176000</t>
  </si>
  <si>
    <t xml:space="preserve">LANNILIS</t>
  </si>
  <si>
    <t xml:space="preserve">FRGR1458</t>
  </si>
  <si>
    <t xml:space="preserve">LE RUISSEAU DE TREGLONOU ET SES AFFLUENTS DEPUIS LA SOURCE JUSQU'A L'ESTUAIRE</t>
  </si>
  <si>
    <t xml:space="preserve">14.235771936260701</t>
  </si>
  <si>
    <t xml:space="preserve">18114.780518799998390</t>
  </si>
  <si>
    <t xml:space="preserve">14235771.936300000175834</t>
  </si>
  <si>
    <t xml:space="preserve">FRGR1459</t>
  </si>
  <si>
    <t xml:space="preserve">LE RUISSEAU DE PLOUGUIN ET SES AFFLUENTS DEPUIS LA SOURCE JUSQU'A L'ESTUAIRE</t>
  </si>
  <si>
    <t xml:space="preserve">50.546222636269199</t>
  </si>
  <si>
    <t xml:space="preserve">37010.481753599997319</t>
  </si>
  <si>
    <t xml:space="preserve">50546222.636299997568130</t>
  </si>
  <si>
    <t xml:space="preserve">FRGR1460</t>
  </si>
  <si>
    <t xml:space="preserve">L'EON ET SES AFFLUENTS DEPUIS LA SOURCE JUSQU'A L'ESTUAIRE</t>
  </si>
  <si>
    <t xml:space="preserve">22.458041671953701</t>
  </si>
  <si>
    <t xml:space="preserve">25242.709720200000447</t>
  </si>
  <si>
    <t xml:space="preserve">22458041.671999998390675</t>
  </si>
  <si>
    <t xml:space="preserve">04174438</t>
  </si>
  <si>
    <t xml:space="preserve">PLOUENAN</t>
  </si>
  <si>
    <t xml:space="preserve">FRGR1461</t>
  </si>
  <si>
    <t xml:space="preserve">LA PENNELE ET SES AFFLUENTS DEPUIS LA SOURCE JUSQU'A L'ESTUAIRE</t>
  </si>
  <si>
    <t xml:space="preserve">27.158077347285200</t>
  </si>
  <si>
    <t xml:space="preserve">29621.264662400000816</t>
  </si>
  <si>
    <t xml:space="preserve">27158077.347300000488758</t>
  </si>
  <si>
    <t xml:space="preserve">04174285</t>
  </si>
  <si>
    <t xml:space="preserve">FRGR1462</t>
  </si>
  <si>
    <t xml:space="preserve">LE RUISSEAU DE CARANTEC ET SES AFFLUENTS DEPUIS LA SOURCE JUSQU'A L'ESTUAIRE</t>
  </si>
  <si>
    <t xml:space="preserve">10.292614607854199</t>
  </si>
  <si>
    <t xml:space="preserve">16072.649213999999120</t>
  </si>
  <si>
    <t xml:space="preserve">10292614.607899999246001</t>
  </si>
  <si>
    <t xml:space="preserve">FRGR1463</t>
  </si>
  <si>
    <t xml:space="preserve">LE MOULIN DE BIZIEN ET SES AFFLUENTS DEPUIS LA SOURCE JUSQU'A L'ESTUAIRE</t>
  </si>
  <si>
    <t xml:space="preserve">29.208175144623301</t>
  </si>
  <si>
    <t xml:space="preserve">25377.098782400000346</t>
  </si>
  <si>
    <t xml:space="preserve">29208175.144600000232458</t>
  </si>
  <si>
    <t xml:space="preserve">04172180</t>
  </si>
  <si>
    <t xml:space="preserve">POULDOURAN</t>
  </si>
  <si>
    <t xml:space="preserve">FRGR1464</t>
  </si>
  <si>
    <t xml:space="preserve">LE RUISSEAU DE CAMAREL ET SES AFFLUENTS DEPUIS LA SOURCE JUSQU'A L'ESTUAIRE</t>
  </si>
  <si>
    <t xml:space="preserve">11.511638427182600</t>
  </si>
  <si>
    <t xml:space="preserve">16702.082530799998494</t>
  </si>
  <si>
    <t xml:space="preserve">11511638.427200000733137</t>
  </si>
  <si>
    <t xml:space="preserve">04319004|04319005|04319006|04319007</t>
  </si>
  <si>
    <t xml:space="preserve">FRGR1465</t>
  </si>
  <si>
    <t xml:space="preserve">LE BETHE ET SES AFFLUENTS DEPUIS LA SOURCE JUSQU'A LA CONFLUENCE AVEC LA LOIRE</t>
  </si>
  <si>
    <t xml:space="preserve">32.606768463391397</t>
  </si>
  <si>
    <t xml:space="preserve">33924.423575000000710</t>
  </si>
  <si>
    <t xml:space="preserve">32606768.463399998843670</t>
  </si>
  <si>
    <t xml:space="preserve">FRGR1466</t>
  </si>
  <si>
    <t xml:space="preserve">LA GUEZE ET SES AFFLUENTS DEPUIS LA SOURCE JUSQU'A LA CONFLUENCE AVEC L'ALLIER</t>
  </si>
  <si>
    <t xml:space="preserve">53.069309663435199</t>
  </si>
  <si>
    <t xml:space="preserve">40124.450045700003102</t>
  </si>
  <si>
    <t xml:space="preserve">53069309.663400001823902</t>
  </si>
  <si>
    <t xml:space="preserve">FRGR1467</t>
  </si>
  <si>
    <t xml:space="preserve">LE RUISSEAU D'ITEUIL ET SES AFFLUENTS DEPUIS LA SOURCE JUSQU'A LA CONFLUENCE AVEC LE CLAIN</t>
  </si>
  <si>
    <t xml:space="preserve">16.243500115790798</t>
  </si>
  <si>
    <t xml:space="preserve">20624.807401099998970</t>
  </si>
  <si>
    <t xml:space="preserve">16243500.115800000727177</t>
  </si>
  <si>
    <t xml:space="preserve">FRGR1468</t>
  </si>
  <si>
    <t xml:space="preserve">LE PUITS D'ENFER ET SES AFFLUENTS DEPUIS LA SOURCE JUSQU'A LA CONFLUENCE AVEC LA SEVRE NIORTAISE</t>
  </si>
  <si>
    <t xml:space="preserve">27.700029367212601</t>
  </si>
  <si>
    <t xml:space="preserve">25918.887505700000474</t>
  </si>
  <si>
    <t xml:space="preserve">27700029.367199998348951</t>
  </si>
  <si>
    <t xml:space="preserve">FRGR1469</t>
  </si>
  <si>
    <t xml:space="preserve">LA FORTUNE ET SES AFFLUENTS DEPUIS LA SOURCE JUSQU'A LA CONFLUENCE AVEC LA CREUSE</t>
  </si>
  <si>
    <t xml:space="preserve">10.331794101164499</t>
  </si>
  <si>
    <t xml:space="preserve">15529.265943700000207</t>
  </si>
  <si>
    <t xml:space="preserve">10331794.101199999451637</t>
  </si>
  <si>
    <t xml:space="preserve">FRGR1470</t>
  </si>
  <si>
    <t xml:space="preserve">LA FORET ET SES AFFLUENTS DEPUIS LA SOURCE JUSQU'A LA CONFLUENCE AVEC LE CANAL DU BERRY</t>
  </si>
  <si>
    <t xml:space="preserve">33.312180197529997</t>
  </si>
  <si>
    <t xml:space="preserve">36920.654979400002048</t>
  </si>
  <si>
    <t xml:space="preserve">33312180.197500001639128</t>
  </si>
  <si>
    <t xml:space="preserve">FRGR1471</t>
  </si>
  <si>
    <t xml:space="preserve">LE CHARNAY ET SES AFFLUENTS DEPUIS LA SOURCE JUSQU'A LA CONFLUENCE AVEC LA BESBRE</t>
  </si>
  <si>
    <t xml:space="preserve">36.296013962320899</t>
  </si>
  <si>
    <t xml:space="preserve">33838.244286399996781</t>
  </si>
  <si>
    <t xml:space="preserve">36296013.962300002574921</t>
  </si>
  <si>
    <t xml:space="preserve">FRGR1472</t>
  </si>
  <si>
    <t xml:space="preserve">LE LAVAUX ET SES AFFLUENTS DEPUIS LA SOURCE JUSQU'A LA CONFLUENCE AVEC LA BOURBINCE</t>
  </si>
  <si>
    <t xml:space="preserve">10.552830659715401</t>
  </si>
  <si>
    <t xml:space="preserve">17240.127869100000680</t>
  </si>
  <si>
    <t xml:space="preserve">10552830.659700000658631</t>
  </si>
  <si>
    <t xml:space="preserve">FRGR1473</t>
  </si>
  <si>
    <t xml:space="preserve">LE RIS DE NOEL ET SES AFFLUENTS DEPUIS LA SOURCE JUSQU'A LA CONFLUENCE AVEC L'AUMANCE</t>
  </si>
  <si>
    <t xml:space="preserve">41.284860544193300</t>
  </si>
  <si>
    <t xml:space="preserve">30857.956674199998815</t>
  </si>
  <si>
    <t xml:space="preserve">41284860.544200003147125</t>
  </si>
  <si>
    <t xml:space="preserve">FRGR1474</t>
  </si>
  <si>
    <t xml:space="preserve">LA TAISSONNE ET SES AFFLUENTS DEPUIS LA SOURCE JUSQU'A LA CONFLUENCE AVEC L'INDRE</t>
  </si>
  <si>
    <t xml:space="preserve">31.398945164836501</t>
  </si>
  <si>
    <t xml:space="preserve">28265.823574099998950</t>
  </si>
  <si>
    <t xml:space="preserve">31398945.164799999445677</t>
  </si>
  <si>
    <t xml:space="preserve">FRGR1475</t>
  </si>
  <si>
    <t xml:space="preserve">LA FONTAINE DE SAINT-FLOVIER ET SES AFFLUENTS DEPUIS LA SOURCE JUSQU'A LA CONFLUENCE AVEC L'INDRE</t>
  </si>
  <si>
    <t xml:space="preserve">46.593186602257497</t>
  </si>
  <si>
    <t xml:space="preserve">33428.936786899997969</t>
  </si>
  <si>
    <t xml:space="preserve">46593186.602300003170967</t>
  </si>
  <si>
    <t xml:space="preserve">FRGR1476</t>
  </si>
  <si>
    <t xml:space="preserve">LE MORION ET SES AFFLUENTS DEPUIS LA SOURCE JUSQU'A LA CONFLUENCE AVEC L'ARON</t>
  </si>
  <si>
    <t xml:space="preserve">24.269104117059300</t>
  </si>
  <si>
    <t xml:space="preserve">30308.193383400001039</t>
  </si>
  <si>
    <t xml:space="preserve">24269104.117100000381470</t>
  </si>
  <si>
    <t xml:space="preserve">FRGR1477</t>
  </si>
  <si>
    <t xml:space="preserve">LES AMOURETTES ET SES AFFLUENTS DEPUIS LA SOURCE JUSQU'A LA CONFLUENCE AVEC LA SEVRE NANTAISE</t>
  </si>
  <si>
    <t xml:space="preserve">16.534790901917901</t>
  </si>
  <si>
    <t xml:space="preserve">18914.166091600000073</t>
  </si>
  <si>
    <t xml:space="preserve">16534790.901900000870228</t>
  </si>
  <si>
    <t xml:space="preserve">FRGR1478</t>
  </si>
  <si>
    <t xml:space="preserve">L'ASSON ET SES AFFLUENTS DEPUIS LA SOURCE JUSQU'A LA CONFLUENCE AVEC LA MAINE</t>
  </si>
  <si>
    <t xml:space="preserve">30.861609398851400</t>
  </si>
  <si>
    <t xml:space="preserve">33987.891045800002757</t>
  </si>
  <si>
    <t xml:space="preserve">30861609.398899998515844</t>
  </si>
  <si>
    <t xml:space="preserve">04143900</t>
  </si>
  <si>
    <t xml:space="preserve">LA GUYONNIERE</t>
  </si>
  <si>
    <t xml:space="preserve">FRGR1479</t>
  </si>
  <si>
    <t xml:space="preserve">LES MARGES ET SES AFFLUENTS DEPUIS LA SOURCE JUSQU'A LA CONFLUENCE AVEC L'YEVRE</t>
  </si>
  <si>
    <t xml:space="preserve">17.216828578505400</t>
  </si>
  <si>
    <t xml:space="preserve">22649.213359199999104</t>
  </si>
  <si>
    <t xml:space="preserve">17216828.578499998897314</t>
  </si>
  <si>
    <t xml:space="preserve">FRGR1480</t>
  </si>
  <si>
    <t xml:space="preserve">LA GRAND'RIVE ET SES AFFLUENTS DEPUIS LA SOURCE JUSQU'A LA CONFLUENCE AVEC LA DORE</t>
  </si>
  <si>
    <t xml:space="preserve">49.827168598529603</t>
  </si>
  <si>
    <t xml:space="preserve">37131.143299399998796</t>
  </si>
  <si>
    <t xml:space="preserve">49827168.598499998450279</t>
  </si>
  <si>
    <t xml:space="preserve">FRGR1482</t>
  </si>
  <si>
    <t xml:space="preserve">LE VRIGNON ET SES AFFLUENTS DEPUIS LA SOURCE JUSQU'A LA CONFLUENCE AVEC LA SEVRE NANTAISE</t>
  </si>
  <si>
    <t xml:space="preserve">17.472748405183399</t>
  </si>
  <si>
    <t xml:space="preserve">20821.973330299999361</t>
  </si>
  <si>
    <t xml:space="preserve">17472748.405200000852346</t>
  </si>
  <si>
    <t xml:space="preserve">FRGR1484</t>
  </si>
  <si>
    <t xml:space="preserve">LE RUISSEAU DE PAIMPOL ET SES AFFLUENTS DEPUIS LA SOURCE JUSQU'A LA MER</t>
  </si>
  <si>
    <t xml:space="preserve">17.674455442392400</t>
  </si>
  <si>
    <t xml:space="preserve">20706.683141099998466</t>
  </si>
  <si>
    <t xml:space="preserve">17674455.442400000989437</t>
  </si>
  <si>
    <t xml:space="preserve">FRGR1485</t>
  </si>
  <si>
    <t xml:space="preserve">LE QUINIC ET SES AFFLUENTS DEPUIS LA SOURCE JUSQU'A LA MER</t>
  </si>
  <si>
    <t xml:space="preserve">25.225552243105501</t>
  </si>
  <si>
    <t xml:space="preserve">26119.540459200001351</t>
  </si>
  <si>
    <t xml:space="preserve">25225552.243099998682737</t>
  </si>
  <si>
    <t xml:space="preserve">04171180|04316011|04316024</t>
  </si>
  <si>
    <t xml:space="preserve">FRGR1486</t>
  </si>
  <si>
    <t xml:space="preserve">LE DOURDU ET SES AFFLUENTS DEPUIS LA SOURCE JUSQU'A LA MER</t>
  </si>
  <si>
    <t xml:space="preserve">10.451427325743101</t>
  </si>
  <si>
    <t xml:space="preserve">17214.761080299998866</t>
  </si>
  <si>
    <t xml:space="preserve">10451427.325699999928474</t>
  </si>
  <si>
    <t xml:space="preserve">04173390</t>
  </si>
  <si>
    <t xml:space="preserve">LOUANNEC</t>
  </si>
  <si>
    <t xml:space="preserve">FRGR1487</t>
  </si>
  <si>
    <t xml:space="preserve">LE GUIZOUX ET SES AFFLUENTS DEPUIS LA SOURCE JUSQU'A LA CONFLUENCE AVEC LE LITROUX</t>
  </si>
  <si>
    <t xml:space="preserve">20.880421666059700</t>
  </si>
  <si>
    <t xml:space="preserve">21514.426576900001237</t>
  </si>
  <si>
    <t xml:space="preserve">20880421.666099999099970</t>
  </si>
  <si>
    <t xml:space="preserve">FRGR1488</t>
  </si>
  <si>
    <t xml:space="preserve">LE KERDUEL ET SES AFFLUENTS DEPUIS LA SOURCE JUSQU'A LA MER</t>
  </si>
  <si>
    <t xml:space="preserve">26.676796192951102</t>
  </si>
  <si>
    <t xml:space="preserve">25111.904821200001606</t>
  </si>
  <si>
    <t xml:space="preserve">26676796.192999999970198</t>
  </si>
  <si>
    <t xml:space="preserve">04173405</t>
  </si>
  <si>
    <t xml:space="preserve">SAINT-QUAY-PERROS</t>
  </si>
  <si>
    <t xml:space="preserve">04173400|04173405</t>
  </si>
  <si>
    <t xml:space="preserve">FRGR1489</t>
  </si>
  <si>
    <t xml:space="preserve">LE BOUILLENOU ET SES AFFLUENTS DEPUIS LA SOURCE JUSQU'A LA MER</t>
  </si>
  <si>
    <t xml:space="preserve">13.952275253263700</t>
  </si>
  <si>
    <t xml:space="preserve">16924.971703999999590</t>
  </si>
  <si>
    <t xml:space="preserve">13952275.253299999982119</t>
  </si>
  <si>
    <t xml:space="preserve">FRGR1490</t>
  </si>
  <si>
    <t xml:space="preserve">LE LIZILDRY ET SES AFFLUENTS DEPUIS LA SOURCE JUSQU'A LA MER</t>
  </si>
  <si>
    <t xml:space="preserve">19.436780247588100</t>
  </si>
  <si>
    <t xml:space="preserve">21539.428050800001074</t>
  </si>
  <si>
    <t xml:space="preserve">19436780.247600000351667</t>
  </si>
  <si>
    <t xml:space="preserve">04172578</t>
  </si>
  <si>
    <t xml:space="preserve">PLOUGRESCANT</t>
  </si>
  <si>
    <t xml:space="preserve">FRGR1491</t>
  </si>
  <si>
    <t xml:space="preserve">L'ALLIER ET SES AFFLUENTS DEPUIS LA SOURCE JUSQU'A LAVEYRUNE</t>
  </si>
  <si>
    <t xml:space="preserve">62.772118411343598</t>
  </si>
  <si>
    <t xml:space="preserve">42529.809962500003166</t>
  </si>
  <si>
    <t xml:space="preserve">62772118.411300003528595</t>
  </si>
  <si>
    <t xml:space="preserve">FRGR1492</t>
  </si>
  <si>
    <t xml:space="preserve">LE VALCHERIE ET SES AFFLUENTS DEPUIS LA SOURCE JUSQU'A LA CONFLUENCE AVEC L'ONDAINE</t>
  </si>
  <si>
    <t xml:space="preserve">14.713662327135200</t>
  </si>
  <si>
    <t xml:space="preserve">23909.593634199998633</t>
  </si>
  <si>
    <t xml:space="preserve">14713662.327099999412894</t>
  </si>
  <si>
    <t xml:space="preserve">04004825</t>
  </si>
  <si>
    <t xml:space="preserve">LE CHAMBON-FEUGEROLLES</t>
  </si>
  <si>
    <t xml:space="preserve">FRGR1493</t>
  </si>
  <si>
    <t xml:space="preserve">L'ONDAINE ET SES AFFLUENTS DEPUIS LA SOURCE JUSQU'A LE CHAMBON-FEUGEROLLES</t>
  </si>
  <si>
    <t xml:space="preserve">31.717231764176798</t>
  </si>
  <si>
    <t xml:space="preserve">27137.811968300000444</t>
  </si>
  <si>
    <t xml:space="preserve">31717231.764199998229742</t>
  </si>
  <si>
    <t xml:space="preserve">04004805</t>
  </si>
  <si>
    <t xml:space="preserve">LA RICAMARIE</t>
  </si>
  <si>
    <t xml:space="preserve">04004750|04004805|04405020</t>
  </si>
  <si>
    <t xml:space="preserve">FRGR1494</t>
  </si>
  <si>
    <t xml:space="preserve">LA TIRETAINE DEPUIS LA SOURCE JUSQU'A LA CONFLUENCE AVEC LE BEDAT</t>
  </si>
  <si>
    <t xml:space="preserve">76.033967455726398</t>
  </si>
  <si>
    <t xml:space="preserve">54051.054126100003486</t>
  </si>
  <si>
    <t xml:space="preserve">76077768.164700001478195</t>
  </si>
  <si>
    <t xml:space="preserve">FRGR1495</t>
  </si>
  <si>
    <t xml:space="preserve">LE VALINCHES ET SES AFFLUENTS DEPUIS LA SOURCE JUSQU'A LA CONFLUENCE AVEC LA MARE</t>
  </si>
  <si>
    <t xml:space="preserve">25.867805516214599</t>
  </si>
  <si>
    <t xml:space="preserve">25580.529768600001262</t>
  </si>
  <si>
    <t xml:space="preserve">25867805.516199998557568</t>
  </si>
  <si>
    <t xml:space="preserve">FRGR1496</t>
  </si>
  <si>
    <t xml:space="preserve">LA MARE ET SES AFFLUENTS DEPUIS LA SOURCE JUSQU'A SAINT-MARCELLIN-EN-FOREZ</t>
  </si>
  <si>
    <t xml:space="preserve">79.615209172892705</t>
  </si>
  <si>
    <t xml:space="preserve">57480.572650599999179</t>
  </si>
  <si>
    <t xml:space="preserve">79615209.172900006175041</t>
  </si>
  <si>
    <t xml:space="preserve">04009350</t>
  </si>
  <si>
    <t xml:space="preserve">SAINT-MARCELLIN-EN-FOREZ</t>
  </si>
  <si>
    <t xml:space="preserve">04009250|04009280</t>
  </si>
  <si>
    <t xml:space="preserve">FRGR1497</t>
  </si>
  <si>
    <t xml:space="preserve">L'ANGAUD ET SES AFFLUENTS DEPUIS LA SOURCE JUSQU'A LA CONFLUENCE AVEC LE JAURON</t>
  </si>
  <si>
    <t xml:space="preserve">53.183590325782703</t>
  </si>
  <si>
    <t xml:space="preserve">40650.908185599997523</t>
  </si>
  <si>
    <t xml:space="preserve">53183590.325800001621246</t>
  </si>
  <si>
    <t xml:space="preserve">37.275463799580599</t>
  </si>
  <si>
    <t xml:space="preserve">33146.824405599996680</t>
  </si>
  <si>
    <t xml:space="preserve">37275463.799599997699261</t>
  </si>
  <si>
    <t xml:space="preserve">04032050</t>
  </si>
  <si>
    <t xml:space="preserve">sur 10 ans --&gt; données en 2010, 2012, 2014 et 2018 (dépassement des seuils en 2010, 2012 et 2018 (2 valeurs au-dessus de 18 en 2018 - dont 1 en dehors de la 7e camp)</t>
  </si>
  <si>
    <t xml:space="preserve">FRGR1499</t>
  </si>
  <si>
    <t xml:space="preserve">LE LITROUX ET SES AFFLUENTS DEPUIS LA SOURCE JUSQU'A MOISSAT</t>
  </si>
  <si>
    <t xml:space="preserve">60.458361483578102</t>
  </si>
  <si>
    <t xml:space="preserve">39298.510148300003493</t>
  </si>
  <si>
    <t xml:space="preserve">60458361.483599998056889</t>
  </si>
  <si>
    <t xml:space="preserve">FRGR1500</t>
  </si>
  <si>
    <t xml:space="preserve">L'ORCIVAL ET SES AFFLUENTS DEPUIS LA SOURCE JUSQU'A LA CONFLUENCE AVEC LA LOIRE</t>
  </si>
  <si>
    <t xml:space="preserve">30.416676179060801</t>
  </si>
  <si>
    <t xml:space="preserve">29597.268321999999898</t>
  </si>
  <si>
    <t xml:space="preserve">30416676.179099999368191</t>
  </si>
  <si>
    <t xml:space="preserve">21.568046424897201</t>
  </si>
  <si>
    <t xml:space="preserve">23747.162050300001283</t>
  </si>
  <si>
    <t xml:space="preserve">21568046.424899999052286</t>
  </si>
  <si>
    <t xml:space="preserve">sur 10 ans --&gt; peu de données (15 dont 1seule dépasse les 18 mg/l)</t>
  </si>
  <si>
    <t xml:space="preserve">FRGR1502</t>
  </si>
  <si>
    <t xml:space="preserve">LE BURON ET SES AFFLUENTS DEPUIS LA SOURCE JUSQU'A SAINT-CLEMENT-DE-REGNAT</t>
  </si>
  <si>
    <t xml:space="preserve">32.450594899454202</t>
  </si>
  <si>
    <t xml:space="preserve">28773.999606500001391</t>
  </si>
  <si>
    <t xml:space="preserve">32450594.899500001221895</t>
  </si>
  <si>
    <t xml:space="preserve">FRGR1503</t>
  </si>
  <si>
    <t xml:space="preserve">LES FONTAINES DE MARCHEZAT ET SES AFFLUENTS DEPUIS LA SOURCE JUSQU'A LA CONFLUENCE AVEC LE BURON</t>
  </si>
  <si>
    <t xml:space="preserve">25.789462312078800</t>
  </si>
  <si>
    <t xml:space="preserve">22824.333489699998609</t>
  </si>
  <si>
    <t xml:space="preserve">25789462.312100000679493</t>
  </si>
  <si>
    <t xml:space="preserve">04039160</t>
  </si>
  <si>
    <t xml:space="preserve">BUSSIERES-ET-PRUNS</t>
  </si>
  <si>
    <t xml:space="preserve">27.234469663115199</t>
  </si>
  <si>
    <t xml:space="preserve">27121.769413800000621</t>
  </si>
  <si>
    <t xml:space="preserve">27234469.663100000470877</t>
  </si>
  <si>
    <t xml:space="preserve">04041300</t>
  </si>
  <si>
    <t xml:space="preserve">FRGR1505</t>
  </si>
  <si>
    <t xml:space="preserve">L'ETANG PINAUD ET SES AFFLUENTS DEPUIS LA SOURCE JUSQU'A LA CONFLUENCE AVEC LA VOUEIZE</t>
  </si>
  <si>
    <t xml:space="preserve">41.468587445897199</t>
  </si>
  <si>
    <t xml:space="preserve">29577.634669600000052</t>
  </si>
  <si>
    <t xml:space="preserve">41468587.445900000631809</t>
  </si>
  <si>
    <t xml:space="preserve">FRGR1506</t>
  </si>
  <si>
    <t xml:space="preserve">LA VOUEIZE ET SES AFFLUENTS DEPUIS LA SOURCE JUSQU'A PIERREFITTE</t>
  </si>
  <si>
    <t xml:space="preserve">80.412844412410294</t>
  </si>
  <si>
    <t xml:space="preserve">54522.070049200003268</t>
  </si>
  <si>
    <t xml:space="preserve">80412844.412400007247925</t>
  </si>
  <si>
    <t xml:space="preserve">FRGR1507</t>
  </si>
  <si>
    <t xml:space="preserve">LA TEYSSONNE ET SES AFFLUENTS DEPUIS LA SOURCE JUSQU'A NOAILLY</t>
  </si>
  <si>
    <t xml:space="preserve">89.327505377225805</t>
  </si>
  <si>
    <t xml:space="preserve">45952.885831100000360</t>
  </si>
  <si>
    <t xml:space="preserve">89327505.377200007438660</t>
  </si>
  <si>
    <t xml:space="preserve">04014500</t>
  </si>
  <si>
    <t xml:space="preserve">SAINT-FORGEUX-LESPINASSE</t>
  </si>
  <si>
    <t xml:space="preserve">04014500|04015200</t>
  </si>
  <si>
    <t xml:space="preserve">32.335460673315097</t>
  </si>
  <si>
    <t xml:space="preserve">32114.133379499999137</t>
  </si>
  <si>
    <t xml:space="preserve">32335460.673300001770258</t>
  </si>
  <si>
    <t xml:space="preserve">04012050</t>
  </si>
  <si>
    <t xml:space="preserve">verif sur 10 ans --&gt; pics hivernaux dépassant les 18 mg/l (7 valeurs au-dessus de 18 mg/l) - un peu faible.</t>
  </si>
  <si>
    <t xml:space="preserve">FRGR1509</t>
  </si>
  <si>
    <t xml:space="preserve">LA COURANCE ET SES AFFLUENTS DEPUIS LA SOURCE JUSQU'A GRANZAY-GRIPT</t>
  </si>
  <si>
    <t xml:space="preserve">56.714998467561301</t>
  </si>
  <si>
    <t xml:space="preserve">31759.049594399999478</t>
  </si>
  <si>
    <t xml:space="preserve">56714998.467600002884865</t>
  </si>
  <si>
    <t xml:space="preserve">FRGR1511</t>
  </si>
  <si>
    <t xml:space="preserve">LE CROS ET SES AFFLUENTS DEPUIS LA SOURCE JUSQU'A LA CONFLUENCE AVEC LA DORE</t>
  </si>
  <si>
    <t xml:space="preserve">24.850220421211102</t>
  </si>
  <si>
    <t xml:space="preserve">31965.821223599999939</t>
  </si>
  <si>
    <t xml:space="preserve">24850220.421199999749660</t>
  </si>
  <si>
    <t xml:space="preserve">FRGR1513</t>
  </si>
  <si>
    <t xml:space="preserve">LE TAURION ET SES AFFLUENTS DEPUIS LA SOURCE JUSQU'A LA RETENUE DE LAVAUD-GELADE</t>
  </si>
  <si>
    <t xml:space="preserve">25.841555105259399</t>
  </si>
  <si>
    <t xml:space="preserve">26736.989871000001585</t>
  </si>
  <si>
    <t xml:space="preserve">25841555.105300001800060</t>
  </si>
  <si>
    <t xml:space="preserve">04076100</t>
  </si>
  <si>
    <t xml:space="preserve">GENTIOUX-PIGEROLLES</t>
  </si>
  <si>
    <t xml:space="preserve">FRGR1514</t>
  </si>
  <si>
    <t xml:space="preserve">LE CHAMBON ET SES AFFLUENTS DEPUIS LA SOURCE JUSQU'A LA RETENUE DE LATOUCHE-POUPART</t>
  </si>
  <si>
    <t xml:space="preserve">34.083221480339297</t>
  </si>
  <si>
    <t xml:space="preserve">26128.560476499998913</t>
  </si>
  <si>
    <t xml:space="preserve">34083221.480300001800060</t>
  </si>
  <si>
    <t xml:space="preserve">04159210</t>
  </si>
  <si>
    <t xml:space="preserve">SAINT-LIN</t>
  </si>
  <si>
    <t xml:space="preserve">FRGR1515</t>
  </si>
  <si>
    <t xml:space="preserve">LES CLOUX ET SES AFFLUENTS DEPUIS LA SOURCE JUSQU'A LA CONFLUENCE AVEC L'IGNERAIE</t>
  </si>
  <si>
    <t xml:space="preserve">34.331877169919302</t>
  </si>
  <si>
    <t xml:space="preserve">28201.674418599999626</t>
  </si>
  <si>
    <t xml:space="preserve">34331877.169900000095367</t>
  </si>
  <si>
    <t xml:space="preserve">71.288645891821204</t>
  </si>
  <si>
    <t xml:space="preserve">37624.096017199997732</t>
  </si>
  <si>
    <t xml:space="preserve">71288645.891800001263618</t>
  </si>
  <si>
    <t xml:space="preserve">04012180</t>
  </si>
  <si>
    <t xml:space="preserve">vérif sur 10 ans (pas de données tous les ans) --&gt; 2 mesures au-dessus de 18 durant la 7e campagne</t>
  </si>
  <si>
    <t xml:space="preserve">FRGR1517</t>
  </si>
  <si>
    <t xml:space="preserve">L'AUZON ET SES AFFLUENTS DEPUIS LA SOURCE JUSQU'A LA CONFLUENCE AVEC LA BOUZANNE</t>
  </si>
  <si>
    <t xml:space="preserve">65.563246885987894</t>
  </si>
  <si>
    <t xml:space="preserve">55167.111788399997749</t>
  </si>
  <si>
    <t xml:space="preserve">65563246.885999999940395</t>
  </si>
  <si>
    <t xml:space="preserve">79.246935779237901</t>
  </si>
  <si>
    <t xml:space="preserve">55945.733337300000130</t>
  </si>
  <si>
    <t xml:space="preserve">79246935.779200002551079</t>
  </si>
  <si>
    <t xml:space="preserve">04090800</t>
  </si>
  <si>
    <t xml:space="preserve">FRGR1519</t>
  </si>
  <si>
    <t xml:space="preserve">LE CHANDON ET SES AFFLUENTS DEPUIS LA SOURCE JUSQU'A LA CONFLUENCE AVEC LA MARMANDE</t>
  </si>
  <si>
    <t xml:space="preserve">27.537308173610501</t>
  </si>
  <si>
    <t xml:space="preserve">26473.046660700001667</t>
  </si>
  <si>
    <t xml:space="preserve">27537308.173599999397993</t>
  </si>
  <si>
    <t xml:space="preserve">FRGR1520</t>
  </si>
  <si>
    <t xml:space="preserve">LE MASGRANGEAS ET SES AFFLUENTS DEPUIS LA SOURCE JUSQU'A LA CONFLUENCE AVEC LA MAULDE</t>
  </si>
  <si>
    <t xml:space="preserve">17.060114234832302</t>
  </si>
  <si>
    <t xml:space="preserve">22675.850565799999458</t>
  </si>
  <si>
    <t xml:space="preserve">17060114.234799999743700</t>
  </si>
  <si>
    <t xml:space="preserve">FRGR1521</t>
  </si>
  <si>
    <t xml:space="preserve">LA MARMANDE ET SES AFFLUENTS DEPUIS LA SOURCE JUSQU'A L'ETANG DE PIROT</t>
  </si>
  <si>
    <t xml:space="preserve">25.045093630129902</t>
  </si>
  <si>
    <t xml:space="preserve">21661.582023099999788</t>
  </si>
  <si>
    <t xml:space="preserve">25045093.630100000649691</t>
  </si>
  <si>
    <t xml:space="preserve">FRGR1523</t>
  </si>
  <si>
    <t xml:space="preserve">L'ALLIGNY ET SES AFFLUENTS DEPUIS LA SOURCE JUSQU'A LA CONFLUENCE AVEC L'ALLIER</t>
  </si>
  <si>
    <t xml:space="preserve">63.970491656209603</t>
  </si>
  <si>
    <t xml:space="preserve">38960.535553499998059</t>
  </si>
  <si>
    <t xml:space="preserve">63970491.656199999153614</t>
  </si>
  <si>
    <t xml:space="preserve">FRGR1524</t>
  </si>
  <si>
    <t xml:space="preserve">L'OZON DE CHENEVELLES ET SES AFFLUENTS DEPUIS LA SOURCE JUSQU'A LA CONFLUENCE AVEC L'OZON</t>
  </si>
  <si>
    <t xml:space="preserve">65.867944772170404</t>
  </si>
  <si>
    <t xml:space="preserve">36395.613945400000375</t>
  </si>
  <si>
    <t xml:space="preserve">65867944.772200003266335</t>
  </si>
  <si>
    <t xml:space="preserve">04086060</t>
  </si>
  <si>
    <t xml:space="preserve">ARCHIGNY</t>
  </si>
  <si>
    <t xml:space="preserve">FRGR1525</t>
  </si>
  <si>
    <t xml:space="preserve">LA SOMME ET SES AFFLUENTS DEPUIS LA SOURCE JUSQU'A MARLY-SOUS-ISSY</t>
  </si>
  <si>
    <t xml:space="preserve">48.358163195774999</t>
  </si>
  <si>
    <t xml:space="preserve">34860.724471800000174</t>
  </si>
  <si>
    <t xml:space="preserve">48358163.195799998939037</t>
  </si>
  <si>
    <t xml:space="preserve">FRGR1527</t>
  </si>
  <si>
    <t xml:space="preserve">LE CEBRON ET SES AFFLUENTS DEPUIS LA SOURCE JUSQU'A LA RETENUE DU CEBRON</t>
  </si>
  <si>
    <t xml:space="preserve">66.860554947625005</t>
  </si>
  <si>
    <t xml:space="preserve">44381.937134300002072</t>
  </si>
  <si>
    <t xml:space="preserve">66860554.947599999606609</t>
  </si>
  <si>
    <t xml:space="preserve">04099550</t>
  </si>
  <si>
    <t xml:space="preserve">LAGEON</t>
  </si>
  <si>
    <t xml:space="preserve">FRGR1528</t>
  </si>
  <si>
    <t xml:space="preserve">L'ALESMES ET SES AFFLUENTS DEPUIS LA SOURCE JUSQU'A LA CONFLUENCE AVEC LA MAULDE</t>
  </si>
  <si>
    <t xml:space="preserve">23.286648207881200</t>
  </si>
  <si>
    <t xml:space="preserve">30536.229850700001407</t>
  </si>
  <si>
    <t xml:space="preserve">23286648.207899998873472</t>
  </si>
  <si>
    <t xml:space="preserve">FRGR1529</t>
  </si>
  <si>
    <t xml:space="preserve">LA SORME ET SES AFFLUENTS DEPUIS LA SOURCE JUSQU'A LA RETENUE DE LA SORME</t>
  </si>
  <si>
    <t xml:space="preserve">35.433195226538899</t>
  </si>
  <si>
    <t xml:space="preserve">30982.289583300000231</t>
  </si>
  <si>
    <t xml:space="preserve">35433195.226499997079372</t>
  </si>
  <si>
    <t xml:space="preserve">FRGR1531</t>
  </si>
  <si>
    <t xml:space="preserve">LE FELIX ET SES AFFLUENTS DEPUIS LA SOURCE JUSQU'A LA CONFLUENCE AVEC LA VIENNE</t>
  </si>
  <si>
    <t xml:space="preserve">12.733795487297201</t>
  </si>
  <si>
    <t xml:space="preserve">16023.690363300000172</t>
  </si>
  <si>
    <t xml:space="preserve">12733795.487299999222159</t>
  </si>
  <si>
    <t xml:space="preserve">FRGR1532</t>
  </si>
  <si>
    <t xml:space="preserve">LE RUISSEAU DU PLESSIS (RIOT) ET SES AFFLUENTS DEPUIS LA SOURCE JUSQU'A LA RETENUE DE MOULIN PAPON</t>
  </si>
  <si>
    <t xml:space="preserve">25.121854952866400</t>
  </si>
  <si>
    <t xml:space="preserve">27503.009120999999141</t>
  </si>
  <si>
    <t xml:space="preserve">25121854.952899999916553</t>
  </si>
  <si>
    <t xml:space="preserve">FRGR1533</t>
  </si>
  <si>
    <t xml:space="preserve">L'YON ET SES AFFLUENTS DEPUIS LA SOURCE JUSQU'A LA RETENUE DE MOULIN PAPON</t>
  </si>
  <si>
    <t xml:space="preserve">47.872457142720897</t>
  </si>
  <si>
    <t xml:space="preserve">39679.056828200002201</t>
  </si>
  <si>
    <t xml:space="preserve">47872457.142700001597404</t>
  </si>
  <si>
    <t xml:space="preserve">04154400</t>
  </si>
  <si>
    <t xml:space="preserve">DOMPIERRE-SUR-YON</t>
  </si>
  <si>
    <t xml:space="preserve">35.987856139509901</t>
  </si>
  <si>
    <t xml:space="preserve">31971.099967300000571</t>
  </si>
  <si>
    <t xml:space="preserve">35987856.139499999582767</t>
  </si>
  <si>
    <t xml:space="preserve">04023450</t>
  </si>
  <si>
    <t xml:space="preserve">FRGR1535</t>
  </si>
  <si>
    <t xml:space="preserve">LE MOULIN DE CUZY ET SES AFFLUENTS DEPUIS LA SOURCE JUSQU'A LA CONFLUENCE AVEC L'ALENE</t>
  </si>
  <si>
    <t xml:space="preserve">25.221390065371700</t>
  </si>
  <si>
    <t xml:space="preserve">24473.369080799999210</t>
  </si>
  <si>
    <t xml:space="preserve">25221390.065400000661612</t>
  </si>
  <si>
    <t xml:space="preserve">FRGR1536</t>
  </si>
  <si>
    <t xml:space="preserve">LE BEDAT ET SES AFFLUENTS DEPUIS LA SOURCE JUSQU'A GERZAT</t>
  </si>
  <si>
    <t xml:space="preserve">55.223764545872598</t>
  </si>
  <si>
    <t xml:space="preserve">44056.363581500001601</t>
  </si>
  <si>
    <t xml:space="preserve">55174392.757899999618530</t>
  </si>
  <si>
    <t xml:space="preserve">FRGR1537</t>
  </si>
  <si>
    <t xml:space="preserve">LE LICHEN ET SES AFFLUENTS DEPUIS LA SOURCE JUSQU'A LA CONFLUENCE AVEC LA COLATRE</t>
  </si>
  <si>
    <t xml:space="preserve">50.722185303017604</t>
  </si>
  <si>
    <t xml:space="preserve">37924.983392000001913</t>
  </si>
  <si>
    <t xml:space="preserve">50722185.303000003099442</t>
  </si>
  <si>
    <t xml:space="preserve">FRGR1538</t>
  </si>
  <si>
    <t xml:space="preserve">LA COLATRE ET SES AFFLUENTS DEPUIS LA SOURCE JUSQU'A CHEVENON</t>
  </si>
  <si>
    <t xml:space="preserve">75.796275048849196</t>
  </si>
  <si>
    <t xml:space="preserve">47286.133740600002056</t>
  </si>
  <si>
    <t xml:space="preserve">75796275.048800006508827</t>
  </si>
  <si>
    <t xml:space="preserve">FRGR1539</t>
  </si>
  <si>
    <t xml:space="preserve">LE VEYRADEYRE ET SES AFFLUENTS DEPUIS LA SOURCE JUSQU'A LA CONFLUENCE AVEC LA LOIRE</t>
  </si>
  <si>
    <t xml:space="preserve">34.917848301274297</t>
  </si>
  <si>
    <t xml:space="preserve">39035.280553899996448</t>
  </si>
  <si>
    <t xml:space="preserve">34917848.301299996674061</t>
  </si>
  <si>
    <t xml:space="preserve">FRGR1540</t>
  </si>
  <si>
    <t xml:space="preserve">LA MOINE ET SES AFFLUENTS DEPUIS LA SOURCE JUSQU'A LA RETENUE DU MOULIN RIBOU</t>
  </si>
  <si>
    <t xml:space="preserve">51.036791466859697</t>
  </si>
  <si>
    <t xml:space="preserve">32135.832228100000066</t>
  </si>
  <si>
    <t xml:space="preserve">51036791.466899998486042</t>
  </si>
  <si>
    <t xml:space="preserve">04140700</t>
  </si>
  <si>
    <t xml:space="preserve">MAULEVRIER</t>
  </si>
  <si>
    <t xml:space="preserve">FRGR1541</t>
  </si>
  <si>
    <t xml:space="preserve">L'ESVES ET SES AFFLUENTS DEPUIS LA SOURCE JUSQU'A ESVES-LE-MOUTIER</t>
  </si>
  <si>
    <t xml:space="preserve">21.726912224994400</t>
  </si>
  <si>
    <t xml:space="preserve">22424.647984899998846</t>
  </si>
  <si>
    <t xml:space="preserve">21726912.225000001490116</t>
  </si>
  <si>
    <t xml:space="preserve">FRGR1542</t>
  </si>
  <si>
    <t xml:space="preserve">LE TENU ET SES AFFLUENTS DEPUIS LA SOURCE JUSQU'A SAINT-ETIENNE-DE-MER-MORTE</t>
  </si>
  <si>
    <t xml:space="preserve">16.874527593872202</t>
  </si>
  <si>
    <t xml:space="preserve">19666.746679700001550</t>
  </si>
  <si>
    <t xml:space="preserve">16874527.593899998813868</t>
  </si>
  <si>
    <t xml:space="preserve">FRGR1543</t>
  </si>
  <si>
    <t xml:space="preserve">LA ROCHE ET SES AFFLUENTS DEPUIS LA SOURCE JUSQU'A LA CONFLUENCE AVEC LE TENU</t>
  </si>
  <si>
    <t xml:space="preserve">24.543980398871199</t>
  </si>
  <si>
    <t xml:space="preserve">25844.285526100000425</t>
  </si>
  <si>
    <t xml:space="preserve">24543980.398899998515844</t>
  </si>
  <si>
    <t xml:space="preserve">FRGR1544</t>
  </si>
  <si>
    <t xml:space="preserve">L'AUZETTE ET SES AFFLUENTS DEPUIS LA SOURCE JUSQU'A LA CONFLUENCE AVEC LA VIENNE</t>
  </si>
  <si>
    <t xml:space="preserve">22.996186206240900</t>
  </si>
  <si>
    <t xml:space="preserve">24501.545283899999049</t>
  </si>
  <si>
    <t xml:space="preserve">22996186.206199999898672</t>
  </si>
  <si>
    <t xml:space="preserve">FRGR1545</t>
  </si>
  <si>
    <t xml:space="preserve">LE NAHON ET SES AFFLUENTS DEPUIS LA SOURCE JUSQU'A LANGE</t>
  </si>
  <si>
    <t xml:space="preserve">78.551954782949593</t>
  </si>
  <si>
    <t xml:space="preserve">41007.683898900002532</t>
  </si>
  <si>
    <t xml:space="preserve">78551954.782900005578995</t>
  </si>
  <si>
    <t xml:space="preserve">04070215</t>
  </si>
  <si>
    <t xml:space="preserve">SELLES-SUR-NAHON</t>
  </si>
  <si>
    <t xml:space="preserve">FRGR1546</t>
  </si>
  <si>
    <t xml:space="preserve">LE CEPHONS ET SES AFFLUENTS DEPUIS LA SOURCE JUSQU'A LA CONFLUENCE AVEC LE NAHON</t>
  </si>
  <si>
    <t xml:space="preserve">121.766929656634005</t>
  </si>
  <si>
    <t xml:space="preserve">56128.429128299998411</t>
  </si>
  <si>
    <t xml:space="preserve">121766929.657000005245209</t>
  </si>
  <si>
    <t xml:space="preserve">04070221</t>
  </si>
  <si>
    <t xml:space="preserve">MOULINS-SUR-CEPHONS</t>
  </si>
  <si>
    <t xml:space="preserve">FRGR1547</t>
  </si>
  <si>
    <t xml:space="preserve">LES ROCHES ET SES AFFLUENTS DEPUIS LA SOURCE JUSQU'A LA CONFLUENCE AVEC LA DORE</t>
  </si>
  <si>
    <t xml:space="preserve">11.507583776017899</t>
  </si>
  <si>
    <t xml:space="preserve">22706.389208199998393</t>
  </si>
  <si>
    <t xml:space="preserve">11507583.776000000536442</t>
  </si>
  <si>
    <t xml:space="preserve">FRGR1548</t>
  </si>
  <si>
    <t xml:space="preserve">LE POZON ET SES AFFLUENTS DEPUIS LA SOURCE JUSQU'A LA CONFLUENCE AVEC LE FOUZON</t>
  </si>
  <si>
    <t xml:space="preserve">67.735680846544696</t>
  </si>
  <si>
    <t xml:space="preserve">43726.794760500000848</t>
  </si>
  <si>
    <t xml:space="preserve">67735680.846499994397163</t>
  </si>
  <si>
    <t xml:space="preserve">121.073378500900006</t>
  </si>
  <si>
    <t xml:space="preserve">54385.455241099996783</t>
  </si>
  <si>
    <t xml:space="preserve">121073378.501000002026558</t>
  </si>
  <si>
    <t xml:space="preserve">FRGR1550</t>
  </si>
  <si>
    <t xml:space="preserve">LA TOURMENTE ET SES AFFLUENTS DEPUIS LA SOURCE JUSQU'A LA CONFLUENCE AVEC L'INDROIS</t>
  </si>
  <si>
    <t xml:space="preserve">108.345167620918005</t>
  </si>
  <si>
    <t xml:space="preserve">56101.595436800002062</t>
  </si>
  <si>
    <t xml:space="preserve">108345167.621000006794930</t>
  </si>
  <si>
    <t xml:space="preserve">FRGR1551</t>
  </si>
  <si>
    <t xml:space="preserve">L'ETANG HERVE ET SES AFFLUENTS DEPUIS LA SOURCE JUSQU'A LA CONFLUENCE AVEC L'ERDRE</t>
  </si>
  <si>
    <t xml:space="preserve">22.369458101708101</t>
  </si>
  <si>
    <t xml:space="preserve">23877.128962899998442</t>
  </si>
  <si>
    <t xml:space="preserve">22369458.101700000464916</t>
  </si>
  <si>
    <t xml:space="preserve">FRGR1552</t>
  </si>
  <si>
    <t xml:space="preserve">LE COULONET ET SES AFFLUENTS DEPUIS LA SOURCE JUSQU'A LA CONFLUENCE AVEC LA RERE</t>
  </si>
  <si>
    <t xml:space="preserve">24.927396676042100</t>
  </si>
  <si>
    <t xml:space="preserve">30776.515974300000380</t>
  </si>
  <si>
    <t xml:space="preserve">24927396.675999999046326</t>
  </si>
  <si>
    <t xml:space="preserve">04068923</t>
  </si>
  <si>
    <t xml:space="preserve">NANCAY</t>
  </si>
  <si>
    <t xml:space="preserve">FRGR1553</t>
  </si>
  <si>
    <t xml:space="preserve">LA RERE ET SES AFFLUENTS DEPUIS LA SOURCE JUSQU'A NANCAY</t>
  </si>
  <si>
    <t xml:space="preserve">92.971410449392394</t>
  </si>
  <si>
    <t xml:space="preserve">49638.367909200002032</t>
  </si>
  <si>
    <t xml:space="preserve">92971410.449399992823601</t>
  </si>
  <si>
    <t xml:space="preserve">04068918</t>
  </si>
  <si>
    <t xml:space="preserve">FRGR1554</t>
  </si>
  <si>
    <t xml:space="preserve">LA BREGERE ET SES AFFLUENTS DEPUIS LA SOURCE JUSQU'A LA CONFLUENCE AVEC LA VIENNE</t>
  </si>
  <si>
    <t xml:space="preserve">12.415694173337300</t>
  </si>
  <si>
    <t xml:space="preserve">18589.969046800000797</t>
  </si>
  <si>
    <t xml:space="preserve">12415694.173299999907613</t>
  </si>
  <si>
    <t xml:space="preserve">FRGR1556</t>
  </si>
  <si>
    <t xml:space="preserve">LE RUISSEAU DE CUHIN ET SES AFFLUENTS DEPUIS LA SOURCE JUSQU'A LA CONFLUENCE AVEC LE BRIVET</t>
  </si>
  <si>
    <t xml:space="preserve">19.560703193199299</t>
  </si>
  <si>
    <t xml:space="preserve">22685.624771800001326</t>
  </si>
  <si>
    <t xml:space="preserve">19560703.193199999630451</t>
  </si>
  <si>
    <t xml:space="preserve">FRGR1557</t>
  </si>
  <si>
    <t xml:space="preserve">L'ETIER DU PONT D'ARM ET SES AFFLUENTS DEPUIS LA SOURCE JUSQU'A LA MER</t>
  </si>
  <si>
    <t xml:space="preserve">113.237835057753003</t>
  </si>
  <si>
    <t xml:space="preserve">62469.830929800002195</t>
  </si>
  <si>
    <t xml:space="preserve">113237835.057999998331070</t>
  </si>
  <si>
    <t xml:space="preserve">FRGR1559</t>
  </si>
  <si>
    <t xml:space="preserve">LE TOURDOUX ET SES AFFLUENTS DEPUIS LA SOURCE JUSQU'A LA CONFLUENCE AVEC LA SIOULE</t>
  </si>
  <si>
    <t xml:space="preserve">22.363900776969700</t>
  </si>
  <si>
    <t xml:space="preserve">25654.351563500000339</t>
  </si>
  <si>
    <t xml:space="preserve">22363900.776999998837709</t>
  </si>
  <si>
    <t xml:space="preserve">FRGR1560</t>
  </si>
  <si>
    <t xml:space="preserve">LES TRAPPES ET SES AFFLUENTS DEPUIS LA SOURCE JUSQU'A LA CONFLUENCE AVEC LA LOIRE</t>
  </si>
  <si>
    <t xml:space="preserve">20.342382424310902</t>
  </si>
  <si>
    <t xml:space="preserve">21868.817589400001452</t>
  </si>
  <si>
    <t xml:space="preserve">20342382.424300000071526</t>
  </si>
  <si>
    <t xml:space="preserve">données uniquement sur 2018, mais les 6 mesures sont supérieures à 18 mg/l (plus petite = 20 mg/l, les autres entre 40 et 47 mg/l). Voir si compléments lors de la concertation (pb de station ?)</t>
  </si>
  <si>
    <t xml:space="preserve">FRGR1561</t>
  </si>
  <si>
    <t xml:space="preserve">LE COUASNON ET SES AFFLUENTS DEPUIS LA SOURCE JUSQU'A LE VIEIL-BAUGE</t>
  </si>
  <si>
    <t xml:space="preserve">82.434886163505098</t>
  </si>
  <si>
    <t xml:space="preserve">53058.558687700002338</t>
  </si>
  <si>
    <t xml:space="preserve">82434886.163499996066093</t>
  </si>
  <si>
    <t xml:space="preserve">04104100</t>
  </si>
  <si>
    <t xml:space="preserve">FRGR1562</t>
  </si>
  <si>
    <t xml:space="preserve">LE CANAL DE QUILLY ET SES AFFLUENTS DEPUIS LA SOURCE JUSQU'A LA CONFLUENCE AVEC LE BRIVET</t>
  </si>
  <si>
    <t xml:space="preserve">119.589171680793001</t>
  </si>
  <si>
    <t xml:space="preserve">56618.371534600002633</t>
  </si>
  <si>
    <t xml:space="preserve">119589171.680999994277954</t>
  </si>
  <si>
    <t xml:space="preserve">FRGR1563</t>
  </si>
  <si>
    <t xml:space="preserve">LE BRIVET ET SES AFFLUENTS DEPUIS LA SOURCE JUSQU'A DREFFEAC</t>
  </si>
  <si>
    <t xml:space="preserve">90.772821210236401</t>
  </si>
  <si>
    <t xml:space="preserve">52062.603010699996958</t>
  </si>
  <si>
    <t xml:space="preserve">90772821.210199996829033</t>
  </si>
  <si>
    <t xml:space="preserve">04149350</t>
  </si>
  <si>
    <t xml:space="preserve">SAINT-GILDAS-DES-BOIS</t>
  </si>
  <si>
    <t xml:space="preserve">FRGR1564</t>
  </si>
  <si>
    <t xml:space="preserve">LES RACHES ET SES AFFLUENTS DEPUIS LA SOURCE JUSQU'A LA CONFLUENCE AVEC LA VIENNE</t>
  </si>
  <si>
    <t xml:space="preserve">24.327542454484501</t>
  </si>
  <si>
    <t xml:space="preserve">25731.687025999999605</t>
  </si>
  <si>
    <t xml:space="preserve">24327542.454500000923872</t>
  </si>
  <si>
    <t xml:space="preserve">FRGR1565</t>
  </si>
  <si>
    <t xml:space="preserve">LA GRAVOTTE ET SES AFFLUENTS DEPUIS LA SOURCE JUSQU'A LA CONFLUENCE AVEC LE BEUVRON</t>
  </si>
  <si>
    <t xml:space="preserve">30.925232931377401</t>
  </si>
  <si>
    <t xml:space="preserve">29336.702601299999515</t>
  </si>
  <si>
    <t xml:space="preserve">30925232.931400001049042</t>
  </si>
  <si>
    <t xml:space="preserve">FRGR1566</t>
  </si>
  <si>
    <t xml:space="preserve">LE RUISSEAU DE LIMERE DEPUIS SA SOURCE JUSQU'A LA CONFLUENCE AVEC L├óÔé¼ÔäóARDOUX</t>
  </si>
  <si>
    <t xml:space="preserve">67.154643753509205</t>
  </si>
  <si>
    <t xml:space="preserve">42229.567430800001603</t>
  </si>
  <si>
    <t xml:space="preserve">67154643.753499999642372</t>
  </si>
  <si>
    <t xml:space="preserve">04051600</t>
  </si>
  <si>
    <t xml:space="preserve">ARDON</t>
  </si>
  <si>
    <t xml:space="preserve">FRGR1567</t>
  </si>
  <si>
    <t xml:space="preserve">LE PIN ET SES AFFLUENTS DEPUIS LA SOURCE JUSQU'A LA CONFLUENCE AVEC L'AUNE</t>
  </si>
  <si>
    <t xml:space="preserve">44.973302215871797</t>
  </si>
  <si>
    <t xml:space="preserve">35397.971670799997810</t>
  </si>
  <si>
    <t xml:space="preserve">44973302.215899996459484</t>
  </si>
  <si>
    <t xml:space="preserve">FRGR1568</t>
  </si>
  <si>
    <t xml:space="preserve">LES VILLETTES ET SES AFFLUENTS DEPUIS LA SOURCE JUSQU'A LA CONFLUENCE AVEC LA VIENNE</t>
  </si>
  <si>
    <t xml:space="preserve">18.350917198460500</t>
  </si>
  <si>
    <t xml:space="preserve">21331.197391900001094</t>
  </si>
  <si>
    <t xml:space="preserve">18350917.198499999940395</t>
  </si>
  <si>
    <t xml:space="preserve">FRGR1569</t>
  </si>
  <si>
    <t xml:space="preserve">L'AUNE ET SES AFFLUENTS DEPUIS LA SOURCE JUSQU'A PONTVALLAIN</t>
  </si>
  <si>
    <t xml:space="preserve">59.397438820317099</t>
  </si>
  <si>
    <t xml:space="preserve">41494.090622800002166</t>
  </si>
  <si>
    <t xml:space="preserve">59397438.820299997925758</t>
  </si>
  <si>
    <t xml:space="preserve">FRGR1570</t>
  </si>
  <si>
    <t xml:space="preserve">LA CISSE LANDAISE ET SES AFFLUENTS DEPUIS LA SOURCE JUSQU'A LA CONFLUENCE AVEC LA CISSE</t>
  </si>
  <si>
    <t xml:space="preserve">68.499636458243302</t>
  </si>
  <si>
    <t xml:space="preserve">52664.954699800000526</t>
  </si>
  <si>
    <t xml:space="preserve">68499636.458199992775917</t>
  </si>
  <si>
    <t xml:space="preserve">04053370</t>
  </si>
  <si>
    <t xml:space="preserve">LA CHAPELLE-VENDOMOISE</t>
  </si>
  <si>
    <t xml:space="preserve">FRGR1571</t>
  </si>
  <si>
    <t xml:space="preserve">L'ETANGSORT ET SES AFFLUENTS DEPUIS LA SOURCE JUSQU'A LA CONFLUENCE AVEC LA VEUVE</t>
  </si>
  <si>
    <t xml:space="preserve">81.357967131949394</t>
  </si>
  <si>
    <t xml:space="preserve">56122.099019399996905</t>
  </si>
  <si>
    <t xml:space="preserve">81357967.131899997591972</t>
  </si>
  <si>
    <t xml:space="preserve">FRGR1572</t>
  </si>
  <si>
    <t xml:space="preserve">LA VEUVE ET SES AFFLUENTS DEPUIS LA SOURCE JUSQU'A LHOMME</t>
  </si>
  <si>
    <t xml:space="preserve">159.058700404018992</t>
  </si>
  <si>
    <t xml:space="preserve">55929.014319200003229</t>
  </si>
  <si>
    <t xml:space="preserve">159058700.404000014066696</t>
  </si>
  <si>
    <t xml:space="preserve">FRGR1573</t>
  </si>
  <si>
    <t xml:space="preserve">LA MALGOUTTE ET SES AFFLUENTS DEPUIS LA SOURCE JUSQU'A LA CONFLUENCE AVEC LA DORE</t>
  </si>
  <si>
    <t xml:space="preserve">24.101759625305199</t>
  </si>
  <si>
    <t xml:space="preserve">26226.968262499998673</t>
  </si>
  <si>
    <t xml:space="preserve">24101759.625300001353025</t>
  </si>
  <si>
    <t xml:space="preserve">FRGR1574</t>
  </si>
  <si>
    <t xml:space="preserve">L'USURE ET SES AFFLUENTS DEPUIS LA SOURCE JUSQU'A L'ETANG DE LA RINCERIE</t>
  </si>
  <si>
    <t xml:space="preserve">25.483299952752400</t>
  </si>
  <si>
    <t xml:space="preserve">26328.581334499998775</t>
  </si>
  <si>
    <t xml:space="preserve">25483299.952799998223782</t>
  </si>
  <si>
    <t xml:space="preserve">FRGR1575</t>
  </si>
  <si>
    <t xml:space="preserve">LA PELLETERIE ET SES AFFLUENTS DEPUIS LA SOURCE JUSQU'A LA CONFLUENCE AVEC L'USURE</t>
  </si>
  <si>
    <t xml:space="preserve">63.705651164684397</t>
  </si>
  <si>
    <t xml:space="preserve">51348.176143500000762</t>
  </si>
  <si>
    <t xml:space="preserve">63705651.164700001478195</t>
  </si>
  <si>
    <t xml:space="preserve">04637000</t>
  </si>
  <si>
    <t xml:space="preserve">BALLOTS</t>
  </si>
  <si>
    <t xml:space="preserve">FRGR1577</t>
  </si>
  <si>
    <t xml:space="preserve">L'ANILLE ET SES AFFLUENTS DEPUIS LA SOURCE JUSQU'A LA CONFLUENCE AVEC LA BRAYE</t>
  </si>
  <si>
    <t xml:space="preserve">128.567211743508011</t>
  </si>
  <si>
    <t xml:space="preserve">58407.067645800001628</t>
  </si>
  <si>
    <t xml:space="preserve">128567211.744000002741814</t>
  </si>
  <si>
    <t xml:space="preserve">FRGR1578</t>
  </si>
  <si>
    <t xml:space="preserve">L'HOLME ET SES AFFLUENTS DEPUIS LA SOURCE JUSQU'A LA CONFLUENCE AVEC LA LOIRE</t>
  </si>
  <si>
    <t xml:space="preserve">22.388620524481201</t>
  </si>
  <si>
    <t xml:space="preserve">25949.480447900001309</t>
  </si>
  <si>
    <t xml:space="preserve">22388620.524500001221895</t>
  </si>
  <si>
    <t xml:space="preserve">FRGR1579</t>
  </si>
  <si>
    <t xml:space="preserve">LA GOUTTE DE SAC ET SES AFFLUENTS DEPUIS LA SOURCE JUSQU'A LA RETENUE DE VILLEREST</t>
  </si>
  <si>
    <t xml:space="preserve">18.936807700713100</t>
  </si>
  <si>
    <t xml:space="preserve">23622.009441199999856</t>
  </si>
  <si>
    <t xml:space="preserve">18936807.700699999928474</t>
  </si>
  <si>
    <t xml:space="preserve">FRGR1580</t>
  </si>
  <si>
    <t xml:space="preserve">LE RUISSEAU DE PLONEOUR-LANVERN ET SES AFFLUENTS DEPUIS LA SOURCE JUSQU'A LA RETENUE DU MOULIN NEUF</t>
  </si>
  <si>
    <t xml:space="preserve">13.169007719339801</t>
  </si>
  <si>
    <t xml:space="preserve">21694.644435999998677</t>
  </si>
  <si>
    <t xml:space="preserve">13169007.719299999997020</t>
  </si>
  <si>
    <t xml:space="preserve">FRGR1581</t>
  </si>
  <si>
    <t xml:space="preserve">LE PONT-L'ABBE ET SES AFFLUENTS DEPUIS LA SOURCE JUSQU'A LA RETENUE DU MOULIN NEUF</t>
  </si>
  <si>
    <t xml:space="preserve">32.410155878552096</t>
  </si>
  <si>
    <t xml:space="preserve">33831.259124500000325</t>
  </si>
  <si>
    <t xml:space="preserve">32410155.878600001335144</t>
  </si>
  <si>
    <t xml:space="preserve">04180900</t>
  </si>
  <si>
    <t xml:space="preserve">PLONEOUR-LANVERN</t>
  </si>
  <si>
    <t xml:space="preserve">FRGR1582</t>
  </si>
  <si>
    <t xml:space="preserve">LA VEGRE ET SES AFFLUENTS DEPUIS LA SOURCE JUSQU'A ROUEZ</t>
  </si>
  <si>
    <t xml:space="preserve">45.933359371792598</t>
  </si>
  <si>
    <t xml:space="preserve">36798.808601400000043</t>
  </si>
  <si>
    <t xml:space="preserve">45933359.371799997985363</t>
  </si>
  <si>
    <t xml:space="preserve">04119205</t>
  </si>
  <si>
    <t xml:space="preserve">ROUESSE-VASSE</t>
  </si>
  <si>
    <t xml:space="preserve">FRGR1583</t>
  </si>
  <si>
    <t xml:space="preserve">LE TRANCHEPIE ET SES AFFLUENTS DEPUIS LA SOURCE JUSQU'A LA CONFLUENCE AVEC LA VIENNE</t>
  </si>
  <si>
    <t xml:space="preserve">14.335023345027400</t>
  </si>
  <si>
    <t xml:space="preserve">18167.761683100001392</t>
  </si>
  <si>
    <t xml:space="preserve">14335023.345000000670552</t>
  </si>
  <si>
    <t xml:space="preserve">FRGR1584</t>
  </si>
  <si>
    <t xml:space="preserve">LA BRAYE ET SES AFFLUENTS DEPUIS LA SOURCE JUSQU'A GREEZ-SUR-ROC</t>
  </si>
  <si>
    <t xml:space="preserve">71.665647783366794</t>
  </si>
  <si>
    <t xml:space="preserve">40559.439000400001532</t>
  </si>
  <si>
    <t xml:space="preserve">71665647.783399999141693</t>
  </si>
  <si>
    <t xml:space="preserve">04128230</t>
  </si>
  <si>
    <t xml:space="preserve">THELIGNY</t>
  </si>
  <si>
    <t xml:space="preserve">FRGR1587</t>
  </si>
  <si>
    <t xml:space="preserve">LE GENSAT ET SES AFFLUENTS DEPUIS LA SOURCE JUSQU'A LA CONFLUENCE AVEC LE BEDAT</t>
  </si>
  <si>
    <t xml:space="preserve">72.331184171543597</t>
  </si>
  <si>
    <t xml:space="preserve">57017.545474200000172</t>
  </si>
  <si>
    <t xml:space="preserve">72325914.143000006675720</t>
  </si>
  <si>
    <t xml:space="preserve">FRGR1588</t>
  </si>
  <si>
    <t xml:space="preserve">LE LOIR ET SES AFFLUENTS DEPUIS LA SOURCE JUSQU'A ILLIERS-COMBRAY</t>
  </si>
  <si>
    <t xml:space="preserve">70.258965022573705</t>
  </si>
  <si>
    <t xml:space="preserve">52654.974814000001061</t>
  </si>
  <si>
    <t xml:space="preserve">70258965.022599995136261</t>
  </si>
  <si>
    <t xml:space="preserve">FRGR1589</t>
  </si>
  <si>
    <t xml:space="preserve">L'ETANG DE POIDEVIN ET SES AFFLUENTS DEPUIS LA SOURCE JUSQU'A LA CONFLUENCE AVEC L'ILLE</t>
  </si>
  <si>
    <t xml:space="preserve">20.098879863966602</t>
  </si>
  <si>
    <t xml:space="preserve">20976.817660100001376</t>
  </si>
  <si>
    <t xml:space="preserve">20098879.864000000059605</t>
  </si>
  <si>
    <t xml:space="preserve">FRGR1590</t>
  </si>
  <si>
    <t xml:space="preserve">L'ILLE ET SES AFFLUENTS DEPUIS LA SOURCE JUSQU'A DINGE</t>
  </si>
  <si>
    <t xml:space="preserve">20.692245840606400</t>
  </si>
  <si>
    <t xml:space="preserve">22788.843752600001608</t>
  </si>
  <si>
    <t xml:space="preserve">20692245.840599998831749</t>
  </si>
  <si>
    <t xml:space="preserve">FRGR1591</t>
  </si>
  <si>
    <t xml:space="preserve">L'ERNEE ET SES AFFLUENTS DEPUIS LA SOURCE JUSQU'A SAINT-DENIS-DE-GASTINES</t>
  </si>
  <si>
    <t xml:space="preserve">16.359877886920799</t>
  </si>
  <si>
    <t xml:space="preserve">17793.062318699998286</t>
  </si>
  <si>
    <t xml:space="preserve">16359877.886900000274181</t>
  </si>
  <si>
    <t xml:space="preserve">04125450</t>
  </si>
  <si>
    <t xml:space="preserve">SAINT-DENIS-DE-GASTINES</t>
  </si>
  <si>
    <t xml:space="preserve">FRGR1592</t>
  </si>
  <si>
    <t xml:space="preserve">L'HUISNE ET SES AFFLUENTS DEPUIS LA SOURCE JUSQU'A MAUVES-SUR-HUISNE</t>
  </si>
  <si>
    <t xml:space="preserve">134.610697539851003</t>
  </si>
  <si>
    <t xml:space="preserve">72173.996400799995172</t>
  </si>
  <si>
    <t xml:space="preserve">134610697.539999991655350</t>
  </si>
  <si>
    <t xml:space="preserve">04115525</t>
  </si>
  <si>
    <t xml:space="preserve">MAUVES-SUR-HUISNE</t>
  </si>
  <si>
    <t xml:space="preserve">FRGR1593</t>
  </si>
  <si>
    <t xml:space="preserve">LE CHENE GALON ET SES AFFLUENTS DEPUIS LA SOURCE JUSQU'A LA CONFLUENCE AVEC L'HUISNE</t>
  </si>
  <si>
    <t xml:space="preserve">54.466378366350099</t>
  </si>
  <si>
    <t xml:space="preserve">39118.224585800002387</t>
  </si>
  <si>
    <t xml:space="preserve">54466378.366400003433228</t>
  </si>
  <si>
    <t xml:space="preserve">FRGR1594</t>
  </si>
  <si>
    <t xml:space="preserve">LA SOULENE ET SES AFFLUENTS DEPUIS LA SOURCE JUSQU'A LA CONFLUENCE AVEC LA VIENNE</t>
  </si>
  <si>
    <t xml:space="preserve">14.252498241704600</t>
  </si>
  <si>
    <t xml:space="preserve">17424.555007300001307</t>
  </si>
  <si>
    <t xml:space="preserve">14252498.241699999198318</t>
  </si>
  <si>
    <t xml:space="preserve">FRGR1595</t>
  </si>
  <si>
    <t xml:space="preserve">LA COLMONT ET SES AFFLUENTS DEPUIS LA SOURCE JUSQU'A HEUSSE</t>
  </si>
  <si>
    <t xml:space="preserve">18.214663283246900</t>
  </si>
  <si>
    <t xml:space="preserve">20221.822396700001264</t>
  </si>
  <si>
    <t xml:space="preserve">18214663.283199999481440</t>
  </si>
  <si>
    <t xml:space="preserve">04123825</t>
  </si>
  <si>
    <t xml:space="preserve">FOUGEROLLES-DU-PLESSIS</t>
  </si>
  <si>
    <t xml:space="preserve">FRGR1596</t>
  </si>
  <si>
    <t xml:space="preserve">LE LANDAL ET SES AFFLUENTS DEPUIS LA SOURCE JUSQU'A LA CONFLUENCE AVEC LE GUYOULT</t>
  </si>
  <si>
    <t xml:space="preserve">28.755018656996100</t>
  </si>
  <si>
    <t xml:space="preserve">27965.627101900001435</t>
  </si>
  <si>
    <t xml:space="preserve">28755018.657000001519918</t>
  </si>
  <si>
    <t xml:space="preserve">04163465</t>
  </si>
  <si>
    <t xml:space="preserve">EPINIAC</t>
  </si>
  <si>
    <t xml:space="preserve">04163465|04303002</t>
  </si>
  <si>
    <t xml:space="preserve">FRGR1597</t>
  </si>
  <si>
    <t xml:space="preserve">LE GUYOULT ET SES AFFLUENTS DEPUIS LA SOURCE JUSQU'A EPINIAC</t>
  </si>
  <si>
    <t xml:space="preserve">54.689931164470302</t>
  </si>
  <si>
    <t xml:space="preserve">55059.786240300003556</t>
  </si>
  <si>
    <t xml:space="preserve">54689931.164499998092651</t>
  </si>
  <si>
    <t xml:space="preserve">FRGR1598</t>
  </si>
  <si>
    <t xml:space="preserve">LE BERNAND ET SES AFFLUENTS DEPUIS LA SOURCE JUSQU'A LA RETENUE DE VILLEREST</t>
  </si>
  <si>
    <t xml:space="preserve">31.476213573575901</t>
  </si>
  <si>
    <t xml:space="preserve">38527.614456199997221</t>
  </si>
  <si>
    <t xml:space="preserve">31476213.573600001633167</t>
  </si>
  <si>
    <t xml:space="preserve">FRGR1601</t>
  </si>
  <si>
    <t xml:space="preserve">L'AUBINIERE ET SES AFFLUENTS DEPUIS LA SOURCE JUSQU'A L'ESTUAIRE DE LA LOIRE</t>
  </si>
  <si>
    <t xml:space="preserve">16.571575461297300</t>
  </si>
  <si>
    <t xml:space="preserve">21486.080843100000493</t>
  </si>
  <si>
    <t xml:space="preserve">16571575.461300000548363</t>
  </si>
  <si>
    <t xml:space="preserve">FRGR1602</t>
  </si>
  <si>
    <t xml:space="preserve">LE BOIVRE DE LA SOURCE A LA CONFLLUENCE AVEC L'ESTUAIRE DE LA LOIRE</t>
  </si>
  <si>
    <t xml:space="preserve">52.455581888350601</t>
  </si>
  <si>
    <t xml:space="preserve">41316.387365399998089</t>
  </si>
  <si>
    <t xml:space="preserve">52455581.888400003314018</t>
  </si>
  <si>
    <t xml:space="preserve">04149680</t>
  </si>
  <si>
    <t xml:space="preserve">SAINT-PERE-EN-RETZ</t>
  </si>
  <si>
    <t xml:space="preserve">FRGR1603</t>
  </si>
  <si>
    <t xml:space="preserve">LE CHEISSOUX ET SES AFFLUENTS DEPUIS LA SOURCE JUSQU'A LA CONFLUENCE AVEC LA MAULDE</t>
  </si>
  <si>
    <t xml:space="preserve">37.051497767813700</t>
  </si>
  <si>
    <t xml:space="preserve">31942.900253200001316</t>
  </si>
  <si>
    <t xml:space="preserve">37051497.767800003290176</t>
  </si>
  <si>
    <t xml:space="preserve">FRGR1604</t>
  </si>
  <si>
    <t xml:space="preserve">L'AUMONDIERE ET SES AFFLUENTS DEPUIS LA SOURCE JUSQU'A L'ESTUAIRE DE LA LOIRE</t>
  </si>
  <si>
    <t xml:space="preserve">24.981500339263999</t>
  </si>
  <si>
    <t xml:space="preserve">24765.660595599998487</t>
  </si>
  <si>
    <t xml:space="preserve">24981500.339299999177456</t>
  </si>
  <si>
    <t xml:space="preserve">FRGR1605</t>
  </si>
  <si>
    <t xml:space="preserve">LA COULEE DU CHAUD ET SES AFFLUENTS DEPUIS LA SOURCE JUSQU'A L'ESTUAIRE DE LA LOIRE</t>
  </si>
  <si>
    <t xml:space="preserve">28.456268508319798</t>
  </si>
  <si>
    <t xml:space="preserve">29504.747349500001292</t>
  </si>
  <si>
    <t xml:space="preserve">28456268.508299998939037</t>
  </si>
  <si>
    <t xml:space="preserve">FRGR1606</t>
  </si>
  <si>
    <t xml:space="preserve">LE RAU DE LA CHALANDIERE (GOBERT) ET SES AFFLUENTS DEPUIS LA SOURCE JUSQU'A L'ESTUAIRE DE LA LOIRE</t>
  </si>
  <si>
    <t xml:space="preserve">32.894233280701599</t>
  </si>
  <si>
    <t xml:space="preserve">29207.018196000000898</t>
  </si>
  <si>
    <t xml:space="preserve">32894233.280699998140335</t>
  </si>
  <si>
    <t xml:space="preserve">FRGR1608</t>
  </si>
  <si>
    <t xml:space="preserve">L'ETIER DE CORDEMAIS ET SES AFFLUENTS DEPUIS LA SOURCE JUSQU'A L'ESTUAIRE DE LA LOIRE</t>
  </si>
  <si>
    <t xml:space="preserve">35.215984428693098</t>
  </si>
  <si>
    <t xml:space="preserve">27953.944784300001629</t>
  </si>
  <si>
    <t xml:space="preserve">35215984.428700000047684</t>
  </si>
  <si>
    <t xml:space="preserve">FRGR1609</t>
  </si>
  <si>
    <t xml:space="preserve">LES ROBINETS ET SES AFFLUENTS DEPUIS LA SOURCE JUSQU'A L'ESTUAIRE DE LA LOIRE</t>
  </si>
  <si>
    <t xml:space="preserve">100.818838313352003</t>
  </si>
  <si>
    <t xml:space="preserve">48350.734823200000392</t>
  </si>
  <si>
    <t xml:space="preserve">100818838.312999993562698</t>
  </si>
  <si>
    <t xml:space="preserve">04136300</t>
  </si>
  <si>
    <t xml:space="preserve">04136300|04661005|04661006|04661007</t>
  </si>
  <si>
    <t xml:space="preserve">FRGR1610</t>
  </si>
  <si>
    <t xml:space="preserve">LA GRANDE DOUE ET SES AFFLUENTS DEPUIS LA SOURCE JUSQU'A LA CONFLUENCE AVEC LE BRIVET</t>
  </si>
  <si>
    <t xml:space="preserve">201.442336044996011</t>
  </si>
  <si>
    <t xml:space="preserve">101293.110553000005893</t>
  </si>
  <si>
    <t xml:space="preserve">201442336.044999986886978</t>
  </si>
  <si>
    <t xml:space="preserve">FRGR1611</t>
  </si>
  <si>
    <t xml:space="preserve">LE PENERF ET SES AFFLUENTS DEPUIS LA SOURCE JUSQU'A L'ESTUAIRE</t>
  </si>
  <si>
    <t xml:space="preserve">31.887361301525299</t>
  </si>
  <si>
    <t xml:space="preserve">34770.636319600002025</t>
  </si>
  <si>
    <t xml:space="preserve">31887361.301500000059605</t>
  </si>
  <si>
    <t xml:space="preserve">04217100</t>
  </si>
  <si>
    <t xml:space="preserve">SURZUR</t>
  </si>
  <si>
    <t xml:space="preserve">04217090|04217100</t>
  </si>
  <si>
    <t xml:space="preserve">FRGR1612</t>
  </si>
  <si>
    <t xml:space="preserve">LE GOUYANZEUR ET SES AFFLUENTS DEPUIS LA SOURCE JUSQU'A L'ESTUAIRE</t>
  </si>
  <si>
    <t xml:space="preserve">36.355277380148998</t>
  </si>
  <si>
    <t xml:space="preserve">35449.778345200000331</t>
  </si>
  <si>
    <t xml:space="preserve">36355277.380099996924400</t>
  </si>
  <si>
    <t xml:space="preserve">FRGR1613</t>
  </si>
  <si>
    <t xml:space="preserve">LE GORVELLO ET SES AFFLUENTS DEPUIS LA SOURCE JUSQU'A L'ETANG DE NOYALO</t>
  </si>
  <si>
    <t xml:space="preserve">65.020734201956103</t>
  </si>
  <si>
    <t xml:space="preserve">39836.396698899996409</t>
  </si>
  <si>
    <t xml:space="preserve">65020734.201999999582767</t>
  </si>
  <si>
    <t xml:space="preserve">FRGR1614</t>
  </si>
  <si>
    <t xml:space="preserve">LE POUMEN ET SES AFFLUENTS DEPUIS LA SOURCE JUSQU'A L'ESTUAIRE</t>
  </si>
  <si>
    <t xml:space="preserve">14.021866515416100</t>
  </si>
  <si>
    <t xml:space="preserve">20312.572277399998711</t>
  </si>
  <si>
    <t xml:space="preserve">14021866.515399999916553</t>
  </si>
  <si>
    <t xml:space="preserve">04194800|04360004</t>
  </si>
  <si>
    <t xml:space="preserve">FRGR1615</t>
  </si>
  <si>
    <t xml:space="preserve">LE VINCIN ET SES AFFLUENTS DEPUIS LA SOURCE JUSQU'A L'ESTUAIRE</t>
  </si>
  <si>
    <t xml:space="preserve">28.703362681937900</t>
  </si>
  <si>
    <t xml:space="preserve">25849.093263899998419</t>
  </si>
  <si>
    <t xml:space="preserve">28703362.681899998337030</t>
  </si>
  <si>
    <t xml:space="preserve">04195600</t>
  </si>
  <si>
    <t xml:space="preserve">VANNES</t>
  </si>
  <si>
    <t xml:space="preserve">FRGR1616</t>
  </si>
  <si>
    <t xml:space="preserve">LE CALAVRET ET SES AFFLUENTS DEPUIS LA SOURCE JUSQU'A L'ESTUAIRE</t>
  </si>
  <si>
    <t xml:space="preserve">24.184393089438000</t>
  </si>
  <si>
    <t xml:space="preserve">25057.833244000001287</t>
  </si>
  <si>
    <t xml:space="preserve">24184393.089400000870228</t>
  </si>
  <si>
    <t xml:space="preserve">FRGR1617</t>
  </si>
  <si>
    <t xml:space="preserve">LE BILAIR ET SES AFFLUENTS DEPUIS LA SOURCE JUSQU'A L'ESTUAIRE</t>
  </si>
  <si>
    <t xml:space="preserve">43.504791121590401</t>
  </si>
  <si>
    <t xml:space="preserve">36748.561107200002880</t>
  </si>
  <si>
    <t xml:space="preserve">43504791.121600002050400</t>
  </si>
  <si>
    <t xml:space="preserve">FRGR1618</t>
  </si>
  <si>
    <t xml:space="preserve">LE MOULIN DE COCHELIN ET SES AFFLUENTS DEPUIS LA SOURCE JUSQU'A L'ESTUAIRE</t>
  </si>
  <si>
    <t xml:space="preserve">20.711856286438401</t>
  </si>
  <si>
    <t xml:space="preserve">24889.306955000000016</t>
  </si>
  <si>
    <t xml:space="preserve">20711856.286400001496077</t>
  </si>
  <si>
    <t xml:space="preserve">FRGR1619</t>
  </si>
  <si>
    <t xml:space="preserve">LE LEZEVRY ET SES AFFLUENTS DEPUIS LA SOURCE JUSQU'A L'ESTUAIRE</t>
  </si>
  <si>
    <t xml:space="preserve">17.476799039983600</t>
  </si>
  <si>
    <t xml:space="preserve">22644.002556999999797</t>
  </si>
  <si>
    <t xml:space="preserve">17476799.039999999105930</t>
  </si>
  <si>
    <t xml:space="preserve">FRGR1620</t>
  </si>
  <si>
    <t xml:space="preserve">LE SAL ET SES AFFLUENTS DEPUIS LA SOURCE JUSQU'A L'ESTUAIRE</t>
  </si>
  <si>
    <t xml:space="preserve">88.364979697659095</t>
  </si>
  <si>
    <t xml:space="preserve">47340.951995499999612</t>
  </si>
  <si>
    <t xml:space="preserve">88364979.697699993848801</t>
  </si>
  <si>
    <t xml:space="preserve">04195190</t>
  </si>
  <si>
    <t xml:space="preserve">PLUMERGAT</t>
  </si>
  <si>
    <t xml:space="preserve">04195190|04362000</t>
  </si>
  <si>
    <t xml:space="preserve">FRGR1621</t>
  </si>
  <si>
    <t xml:space="preserve">LE HAUTE FAYE ET SES AFFLUENTS DEPUIS LA SOURCE JUSQU'A LA CONFLUENCE AVEC LE TAURION</t>
  </si>
  <si>
    <t xml:space="preserve">20.848766499056801</t>
  </si>
  <si>
    <t xml:space="preserve">22628.317334399998799</t>
  </si>
  <si>
    <t xml:space="preserve">20848766.499099999666214</t>
  </si>
  <si>
    <t xml:space="preserve">FRGR1622</t>
  </si>
  <si>
    <t xml:space="preserve">LE TER ET SES AFFLUENTS DEPUIS LA SOURCE JUSQU'A L'ESTUAIRE</t>
  </si>
  <si>
    <t xml:space="preserve">18.051459602624000</t>
  </si>
  <si>
    <t xml:space="preserve">23497.893181899999036</t>
  </si>
  <si>
    <t xml:space="preserve">18051459.602600000798702</t>
  </si>
  <si>
    <t xml:space="preserve">04194200</t>
  </si>
  <si>
    <t xml:space="preserve">PLOEMEUR</t>
  </si>
  <si>
    <t xml:space="preserve">FRGR1623</t>
  </si>
  <si>
    <t xml:space="preserve">LE MOULIN DU PALAIS ET SES AFFLUENTS DEPUIS LA SOURCE JUSQU'A L'ESTUAIRE</t>
  </si>
  <si>
    <t xml:space="preserve">25.145440731745101</t>
  </si>
  <si>
    <t xml:space="preserve">26166.020606400001270</t>
  </si>
  <si>
    <t xml:space="preserve">25145440.731699999421835</t>
  </si>
  <si>
    <t xml:space="preserve">FRGR1624</t>
  </si>
  <si>
    <t xml:space="preserve">LE MOULIN SAINT-GEORGES ET SES AFFLUENTS DEPUIS LA SOURCE JUSQU'A L'ESTUAIRE</t>
  </si>
  <si>
    <t xml:space="preserve">24.182686181002801</t>
  </si>
  <si>
    <t xml:space="preserve">26219.444938299999194</t>
  </si>
  <si>
    <t xml:space="preserve">24182686.181000001728535</t>
  </si>
  <si>
    <t xml:space="preserve">FRGR1625</t>
  </si>
  <si>
    <t xml:space="preserve">LE PLESSIS ET SES AFFLUENTS DEPUIS LA SOURCE JUSQU'A L'ESTUAIRE</t>
  </si>
  <si>
    <t xml:space="preserve">16.470309372265898</t>
  </si>
  <si>
    <t xml:space="preserve">25583.652541300001758</t>
  </si>
  <si>
    <t xml:space="preserve">16470309.372300000861287</t>
  </si>
  <si>
    <t xml:space="preserve">FRGR1626</t>
  </si>
  <si>
    <t xml:space="preserve">LE PONT DU ROC'H ET SES AFFLUENTS DEPUIS LA SOURCE JUSQU'A L'ESTUAIRE</t>
  </si>
  <si>
    <t xml:space="preserve">53.815840136088802</t>
  </si>
  <si>
    <t xml:space="preserve">50390.672140000002400</t>
  </si>
  <si>
    <t xml:space="preserve">53815840.136100001633167</t>
  </si>
  <si>
    <t xml:space="preserve">04194500</t>
  </si>
  <si>
    <t xml:space="preserve">NOSTANG</t>
  </si>
  <si>
    <t xml:space="preserve">FRGR1627</t>
  </si>
  <si>
    <t xml:space="preserve">LE FROUT ET SES AFFLUENTS DEPUIS LA SOURCE JUSQU'A L'ESTUAIRE</t>
  </si>
  <si>
    <t xml:space="preserve">18.714591964616201</t>
  </si>
  <si>
    <t xml:space="preserve">19962.837653999999020</t>
  </si>
  <si>
    <t xml:space="preserve">18714591.964600000530481</t>
  </si>
  <si>
    <t xml:space="preserve">FRGR1628</t>
  </si>
  <si>
    <t xml:space="preserve">LE SCAFF ET SES AFFLUENTS DEPUIS LA SOURCE JUSQU'A L'ESTUAIRE</t>
  </si>
  <si>
    <t xml:space="preserve">54.138443868563797</t>
  </si>
  <si>
    <t xml:space="preserve">39044.534776100001181</t>
  </si>
  <si>
    <t xml:space="preserve">54138443.868600003421307</t>
  </si>
  <si>
    <t xml:space="preserve">FRGR1629</t>
  </si>
  <si>
    <t xml:space="preserve">LE BELON ET SES AFFLUENTS DEPUIS LA SOURCE JUSQU'A L'ESTUAIRE</t>
  </si>
  <si>
    <t xml:space="preserve">49.161912104313402</t>
  </si>
  <si>
    <t xml:space="preserve">36158.635285800002748</t>
  </si>
  <si>
    <t xml:space="preserve">49161912.104299999773502</t>
  </si>
  <si>
    <t xml:space="preserve">FRGR1630</t>
  </si>
  <si>
    <t xml:space="preserve">LE DOURDU ET SES AFFLUENTS DEPUIS LA SOURCE JUSQU'A L'ESTUAIRE</t>
  </si>
  <si>
    <t xml:space="preserve">17.783342620197100</t>
  </si>
  <si>
    <t xml:space="preserve">23660.403738199998770</t>
  </si>
  <si>
    <t xml:space="preserve">17783342.620200000703335</t>
  </si>
  <si>
    <t xml:space="preserve">FRGR1631</t>
  </si>
  <si>
    <t xml:space="preserve">LE TREMEOC ET SES AFFLUENTS DEPUIS LA SOURCE JUSQU'A L'ESTUAIRE</t>
  </si>
  <si>
    <t xml:space="preserve">15.656463058281901</t>
  </si>
  <si>
    <t xml:space="preserve">21094.550726800000120</t>
  </si>
  <si>
    <t xml:space="preserve">15656463.058299999684095</t>
  </si>
  <si>
    <t xml:space="preserve">FRGR1632</t>
  </si>
  <si>
    <t xml:space="preserve">LE PIC ET SES AFFLUENTS DEPUIS LA SOURCE JUSQU'A LA CONFLUENCE AVEC LA MAULDE</t>
  </si>
  <si>
    <t xml:space="preserve">48.834757764182697</t>
  </si>
  <si>
    <t xml:space="preserve">36530.584776299998339</t>
  </si>
  <si>
    <t xml:space="preserve">48834757.764200001955032</t>
  </si>
  <si>
    <t xml:space="preserve">FRGR1634</t>
  </si>
  <si>
    <t xml:space="preserve">LE LENDU ET SES AFFLUENTS DEPUIS LA SOURCE JUSQU'A L'ESTUAIRE</t>
  </si>
  <si>
    <t xml:space="preserve">16.211768218417099</t>
  </si>
  <si>
    <t xml:space="preserve">19806.271247000000585</t>
  </si>
  <si>
    <t xml:space="preserve">16211768.218399999663234</t>
  </si>
  <si>
    <t xml:space="preserve">FRGR1635</t>
  </si>
  <si>
    <t xml:space="preserve">LE CORROAC'H ET SES AFFLUENTS DEPUIS LA SOURCE JUSQU'A L'ESTUAIRE</t>
  </si>
  <si>
    <t xml:space="preserve">39.546074069750297</t>
  </si>
  <si>
    <t xml:space="preserve">36443.083978900001966</t>
  </si>
  <si>
    <t xml:space="preserve">39546074.069799996912479</t>
  </si>
  <si>
    <t xml:space="preserve">FRGR1636</t>
  </si>
  <si>
    <t xml:space="preserve">LE KERINER ET SES AFFLUENTS DEPUIS LA SOURCE JUSQU'A L'ESTUAIRE</t>
  </si>
  <si>
    <t xml:space="preserve">12.117680857443199</t>
  </si>
  <si>
    <t xml:space="preserve">16068.999167199999647</t>
  </si>
  <si>
    <t xml:space="preserve">12117680.857400000095367</t>
  </si>
  <si>
    <t xml:space="preserve">FRGR1637</t>
  </si>
  <si>
    <t xml:space="preserve">LE GARVAN ET SES AFFLUENTS DEPUIS LA SOURCE JUSQU'A L'ESTUAIRE</t>
  </si>
  <si>
    <t xml:space="preserve">27.677887611042799</t>
  </si>
  <si>
    <t xml:space="preserve">25311.501930700000230</t>
  </si>
  <si>
    <t xml:space="preserve">27677887.611000001430511</t>
  </si>
  <si>
    <t xml:space="preserve">FRGR1638</t>
  </si>
  <si>
    <t xml:space="preserve">LE FAOU ET SES AFFLUENTS DEPUIS LA SOURCE JUSQU'A L'ESTUAIRE</t>
  </si>
  <si>
    <t xml:space="preserve">41.444965174423501</t>
  </si>
  <si>
    <t xml:space="preserve">29759.436147199998231</t>
  </si>
  <si>
    <t xml:space="preserve">41444965.174400001764297</t>
  </si>
  <si>
    <t xml:space="preserve">FRGR1639</t>
  </si>
  <si>
    <t xml:space="preserve">L'ETANG DE LA CHESNAYE ET SES AFFLUENTS DEPUIS LA SOURCE JUSQU'A L'ESTUAIRE</t>
  </si>
  <si>
    <t xml:space="preserve">38.630580972525799</t>
  </si>
  <si>
    <t xml:space="preserve">30271.339583600001788</t>
  </si>
  <si>
    <t xml:space="preserve">38630580.972499996423721</t>
  </si>
  <si>
    <t xml:space="preserve">FRGR1640</t>
  </si>
  <si>
    <t xml:space="preserve">LE KERHUON ET SES AFFLUENTS DEPUIS LA SOURCE JUSQU'A L'ESTUAIRE</t>
  </si>
  <si>
    <t xml:space="preserve">24.361303393061501</t>
  </si>
  <si>
    <t xml:space="preserve">23626.088524899998447</t>
  </si>
  <si>
    <t xml:space="preserve">24361303.393100000917912</t>
  </si>
  <si>
    <t xml:space="preserve">04178110</t>
  </si>
  <si>
    <t xml:space="preserve">GUIPAVAS</t>
  </si>
  <si>
    <t xml:space="preserve">FRGR1641</t>
  </si>
  <si>
    <t xml:space="preserve">LA REVOUTE ET SES AFFLUENTS DEPUIS LA SOURCE JUSQU'A LA RETENUE DE VILLEREST</t>
  </si>
  <si>
    <t xml:space="preserve">17.308254680212201</t>
  </si>
  <si>
    <t xml:space="preserve">22997.258523100001185</t>
  </si>
  <si>
    <t xml:space="preserve">17308254.680199999362230</t>
  </si>
  <si>
    <t xml:space="preserve">FRGR1642</t>
  </si>
  <si>
    <t xml:space="preserve">L'EGOUTIER ET SES AFFLUENTS DEPUIS LA SOURCE JUSQU'A LA CONFLUENCE AVEC L'OUSSANCE</t>
  </si>
  <si>
    <t xml:space="preserve">19.770884647016398</t>
  </si>
  <si>
    <t xml:space="preserve">21386.524209800001699</t>
  </si>
  <si>
    <t xml:space="preserve">19770884.646999999880791</t>
  </si>
  <si>
    <t xml:space="preserve">FRGR1643</t>
  </si>
  <si>
    <t xml:space="preserve">L'ETANG DE LA MENARDIERE ET SES AFFLUENTS DEPUIS LA SOURCE JUSQU'A LA CONFLUENCE L'ILLE</t>
  </si>
  <si>
    <t xml:space="preserve">9.948852296144940</t>
  </si>
  <si>
    <t xml:space="preserve">16765.342636699999275</t>
  </si>
  <si>
    <t xml:space="preserve">9948852.296140000224113</t>
  </si>
  <si>
    <t xml:space="preserve">FRGR1644</t>
  </si>
  <si>
    <t xml:space="preserve">LE QUINCAMPOIX ET SES AFFLUENTS DEPUIS LA SOURCE JUSQU'A LA CONFLUENCE AVEC LA CANAL D'ILLE ET RANCE</t>
  </si>
  <si>
    <t xml:space="preserve">23.296627377704599</t>
  </si>
  <si>
    <t xml:space="preserve">24365.418872499998542</t>
  </si>
  <si>
    <t xml:space="preserve">23296627.377700001001358</t>
  </si>
  <si>
    <t xml:space="preserve">FRGR1645</t>
  </si>
  <si>
    <t xml:space="preserve">LE FREMEUR ET SES AFFLUENTS DEPUIS LA SOURCE JUSQU'A LA CONFLUENCE AVEC LA RANCE</t>
  </si>
  <si>
    <t xml:space="preserve">76.671081693326201</t>
  </si>
  <si>
    <t xml:space="preserve">46718.702372100000503</t>
  </si>
  <si>
    <t xml:space="preserve">76671081.693299993872643</t>
  </si>
  <si>
    <t xml:space="preserve">04164870</t>
  </si>
  <si>
    <t xml:space="preserve">FRGR1646</t>
  </si>
  <si>
    <t xml:space="preserve">LE RUISSEAU DE MONT ET SES AFFLUENTS DEPUIS LA SOURCE JUSQU'A LA CONFLUENCE AVEC LA LOIRE????</t>
  </si>
  <si>
    <t xml:space="preserve">17.200809422206799</t>
  </si>
  <si>
    <t xml:space="preserve">29293.845646599998872</t>
  </si>
  <si>
    <t xml:space="preserve">17200809.422200001776218</t>
  </si>
  <si>
    <t xml:space="preserve">FRGR1647</t>
  </si>
  <si>
    <t xml:space="preserve">LA CHOISILLE ET SES AFFLUENTS DEPUIS LA SOURCE JUSQU'A CERELLES</t>
  </si>
  <si>
    <t xml:space="preserve">46.462752513454198</t>
  </si>
  <si>
    <t xml:space="preserve">33249.246192300000985</t>
  </si>
  <si>
    <t xml:space="preserve">46462752.513499997556210</t>
  </si>
  <si>
    <t xml:space="preserve">04055810</t>
  </si>
  <si>
    <t xml:space="preserve">CERELLES</t>
  </si>
  <si>
    <t xml:space="preserve">FRGR1648</t>
  </si>
  <si>
    <t xml:space="preserve">LE RUISSEAU DE PLOVAN ET SES AFFLUENTS DEPUIS LA SOURCE JUSQU'A LA MER</t>
  </si>
  <si>
    <t xml:space="preserve">18.979360078527101</t>
  </si>
  <si>
    <t xml:space="preserve">23726.675370199998724</t>
  </si>
  <si>
    <t xml:space="preserve">18979360.078499998897314</t>
  </si>
  <si>
    <t xml:space="preserve">FRGR1649</t>
  </si>
  <si>
    <t xml:space="preserve">LE FLOUBALAY ET SES AFFLUENTS DEPUIS LA SOURCE JUSQU'A LA MER</t>
  </si>
  <si>
    <t xml:space="preserve">18.883618289320498</t>
  </si>
  <si>
    <t xml:space="preserve">28360.020932200000971</t>
  </si>
  <si>
    <t xml:space="preserve">18883618.289299998432398</t>
  </si>
  <si>
    <t xml:space="preserve">FRGR1650</t>
  </si>
  <si>
    <t xml:space="preserve">LE TARD ET SES AFFLUENTS DEPUIS LA SOURCE JUSQU'A LA CONFLUENCE AVEC LA VIENNE</t>
  </si>
  <si>
    <t xml:space="preserve">79.414805199210093</t>
  </si>
  <si>
    <t xml:space="preserve">42007.183975899999496</t>
  </si>
  <si>
    <t xml:space="preserve">79414805.199200004339218</t>
  </si>
  <si>
    <t xml:space="preserve">FRGR1651</t>
  </si>
  <si>
    <t xml:space="preserve">LE DORSON ET SES AFFLUENTS DEPUIS LA SOURCE JUSQU'A LA CONFLUENCE AVEC LA DORE</t>
  </si>
  <si>
    <t xml:space="preserve">27.339228713737000</t>
  </si>
  <si>
    <t xml:space="preserve">25341.950132300000405</t>
  </si>
  <si>
    <t xml:space="preserve">27339228.713700000196695</t>
  </si>
  <si>
    <t xml:space="preserve">FRGR1652</t>
  </si>
  <si>
    <t xml:space="preserve">LE MAZIERE ET SES AFFLUENTS DEPUIS LA SOURCE JUSQU'A LA CONFLUENCE AVEC LA SIOULE</t>
  </si>
  <si>
    <t xml:space="preserve">27.954005122293498</t>
  </si>
  <si>
    <t xml:space="preserve">29132.487228999998479</t>
  </si>
  <si>
    <t xml:space="preserve">27954005.122299998998642</t>
  </si>
  <si>
    <t xml:space="preserve">FRGR1653</t>
  </si>
  <si>
    <t xml:space="preserve">LA GOUTTE DES QUATRE CURES ET SES AFFLUENTS DEPUIS LA SOURCE JUSQU'A LA RETENUE DE VILLEREST</t>
  </si>
  <si>
    <t xml:space="preserve">19.274183094843899</t>
  </si>
  <si>
    <t xml:space="preserve">21247.428176099998382</t>
  </si>
  <si>
    <t xml:space="preserve">19274183.094799999147654</t>
  </si>
  <si>
    <t xml:space="preserve">FRGR1654</t>
  </si>
  <si>
    <t xml:space="preserve">LA BEAUZE ET SES AFFLUENTS DEPUIS LA SOURCE JUSQU'A LA CONFLUENCE AVEC LA CREUSE</t>
  </si>
  <si>
    <t xml:space="preserve">55.530812225820803</t>
  </si>
  <si>
    <t xml:space="preserve">35688.607485499996983</t>
  </si>
  <si>
    <t xml:space="preserve">55530812.225800000131130</t>
  </si>
  <si>
    <t xml:space="preserve">FRGR1655</t>
  </si>
  <si>
    <t xml:space="preserve">LE MONTEUIL-AU-VICOMTE ET SES AFFLUENTS DEPUIS LA SOURCE JUSQU'A LA CONFLUENCE AVEC LE TAURION</t>
  </si>
  <si>
    <t xml:space="preserve">15.857223663474000</t>
  </si>
  <si>
    <t xml:space="preserve">18288.337839600000734</t>
  </si>
  <si>
    <t xml:space="preserve">15857223.663499999791384</t>
  </si>
  <si>
    <t xml:space="preserve">FRGR1656</t>
  </si>
  <si>
    <t xml:space="preserve">L'AMBENE ET SES AFFLUENTS DEPUIS LA SOURCE JUSQU'A LA CONFLUENCE AVEC LE BEDAT</t>
  </si>
  <si>
    <t xml:space="preserve">100.481627416397998</t>
  </si>
  <si>
    <t xml:space="preserve">70205.364336900005583</t>
  </si>
  <si>
    <t xml:space="preserve">100413261.556999996304512</t>
  </si>
  <si>
    <t xml:space="preserve">04034600</t>
  </si>
  <si>
    <t xml:space="preserve">ENTRAIGUES</t>
  </si>
  <si>
    <t xml:space="preserve">FRGR1657</t>
  </si>
  <si>
    <t xml:space="preserve">LA BOBILANCE ET SES AFFLUENTS DEPUIS LA SOURCE JUSQU'AU COMPLEXE DE SAINT-MARC</t>
  </si>
  <si>
    <t xml:space="preserve">16.877053514083499</t>
  </si>
  <si>
    <t xml:space="preserve">19909.319862799999100</t>
  </si>
  <si>
    <t xml:space="preserve">16877053.514100000262260</t>
  </si>
  <si>
    <t xml:space="preserve">FRGR1658</t>
  </si>
  <si>
    <t xml:space="preserve">LE BERTAIL ET SES AFFLUENTS DEPUIS LA SOURCE JUSQU'A LA CONFLUENCE AVEC L'ALLIER</t>
  </si>
  <si>
    <t xml:space="preserve">12.386480308448100</t>
  </si>
  <si>
    <t xml:space="preserve">17747.661035199998878</t>
  </si>
  <si>
    <t xml:space="preserve">12386480.308399999514222</t>
  </si>
  <si>
    <t xml:space="preserve">FRGR1659</t>
  </si>
  <si>
    <t xml:space="preserve">LE MALAVAL ET SES AFFLUENTS DEPUIS LA SOURCE JUSQU'A LA CONFLUENCE AVEC L'ALLIER</t>
  </si>
  <si>
    <t xml:space="preserve">29.628514380641700</t>
  </si>
  <si>
    <t xml:space="preserve">26332.717154400001164</t>
  </si>
  <si>
    <t xml:space="preserve">29628514.380600001662970</t>
  </si>
  <si>
    <t xml:space="preserve">FRGR1660</t>
  </si>
  <si>
    <t xml:space="preserve">LE COLI ET SES AFFLUENTS DEPUIS LA SOURCE JUSQU'A LA RETENUE DE FADES-BESSERVES</t>
  </si>
  <si>
    <t xml:space="preserve">32.870562950660101</t>
  </si>
  <si>
    <t xml:space="preserve">32230.584128200000123</t>
  </si>
  <si>
    <t xml:space="preserve">32870562.950699999928474</t>
  </si>
  <si>
    <t xml:space="preserve">FRGR1661</t>
  </si>
  <si>
    <t xml:space="preserve">LE VIDAILLAT ET SES AFFLUENTS DEPUIS LA SOURCE JUSQU'A LA CONFLUENCE AVEC LE TAURION</t>
  </si>
  <si>
    <t xml:space="preserve">17.045302031363299</t>
  </si>
  <si>
    <t xml:space="preserve">22075.429475000000821</t>
  </si>
  <si>
    <t xml:space="preserve">17045302.031399998813868</t>
  </si>
  <si>
    <t xml:space="preserve">FRGR1662</t>
  </si>
  <si>
    <t xml:space="preserve">LA GOUTTE MOUTOUSE ET SES AFFLUENTS DEPUIS LA SOURCE JUSQU'A LA RETENUE DE VILLEREST</t>
  </si>
  <si>
    <t xml:space="preserve">11.907134220199000</t>
  </si>
  <si>
    <t xml:space="preserve">16011.520481800000198</t>
  </si>
  <si>
    <t xml:space="preserve">11907134.220200000330806</t>
  </si>
  <si>
    <t xml:space="preserve">FRGR1663</t>
  </si>
  <si>
    <t xml:space="preserve">LE COUSSAC ET SES AFFLUENTS DEPUIS LA SOURCE JUSQU'AU COMPLEXE DE SAINT-MARC</t>
  </si>
  <si>
    <t xml:space="preserve">16.783028937223801</t>
  </si>
  <si>
    <t xml:space="preserve">18866.734316699999908</t>
  </si>
  <si>
    <t xml:space="preserve">16783028.937199998646975</t>
  </si>
  <si>
    <t xml:space="preserve">FRGR1664</t>
  </si>
  <si>
    <t xml:space="preserve">LA VIOUZE ET SES AFFLUENTS DEPUIS LA SOURCE JUSQU'A LA CONFLUENCE AVEC LA SIOULE</t>
  </si>
  <si>
    <t xml:space="preserve">20.826362538131200</t>
  </si>
  <si>
    <t xml:space="preserve">25428.557946900000388</t>
  </si>
  <si>
    <t xml:space="preserve">20826362.538100000470877</t>
  </si>
  <si>
    <t xml:space="preserve">FRGR1665</t>
  </si>
  <si>
    <t xml:space="preserve">LA CREDOGNE ET SES AFFLUENTS DEPUIS LA SOURCE JUSQU'A LA CONFLUENCE AVEC LA DORE</t>
  </si>
  <si>
    <t xml:space="preserve">80.654686821140501</t>
  </si>
  <si>
    <t xml:space="preserve">55326.749976200000674</t>
  </si>
  <si>
    <t xml:space="preserve">80654686.821099996566772</t>
  </si>
  <si>
    <t xml:space="preserve">FRGR1666</t>
  </si>
  <si>
    <t xml:space="preserve">LA MOURNE ET SES AFFLUENTS DEPUIS LA SOURCE JUSQU'A LA CONFLUENCE AVEC LE TAURION</t>
  </si>
  <si>
    <t xml:space="preserve">59.527061746699601</t>
  </si>
  <si>
    <t xml:space="preserve">43312.318945099999837</t>
  </si>
  <si>
    <t xml:space="preserve">59527061.746699996292591</t>
  </si>
  <si>
    <t xml:space="preserve">FRGR1667</t>
  </si>
  <si>
    <t xml:space="preserve">LE TRANLOUP ET SES AFFLUENTS DEPUIS LA SOURCE JUSQU'A LA CONFLUENCE AVEC LA CREUSE</t>
  </si>
  <si>
    <t xml:space="preserve">20.356304570033799</t>
  </si>
  <si>
    <t xml:space="preserve">22262.648275100000319</t>
  </si>
  <si>
    <t xml:space="preserve">20356304.570000000298023</t>
  </si>
  <si>
    <t xml:space="preserve">FRGR1668</t>
  </si>
  <si>
    <t xml:space="preserve">LE VOUTOUERY ET SES AFFLUENTS DEPUIS LA SOURCE JUSQU'A LA CONFLUENCE AVEC LA CREUSE</t>
  </si>
  <si>
    <t xml:space="preserve">31.119604613486199</t>
  </si>
  <si>
    <t xml:space="preserve">35549.190856699999131</t>
  </si>
  <si>
    <t xml:space="preserve">31119604.613499999046326</t>
  </si>
  <si>
    <t xml:space="preserve">FRGR1669</t>
  </si>
  <si>
    <t xml:space="preserve">LE GOURLONG ET SES AFFLUENTS DEPUIS LA SOURCE JUSQU'A LA RETENUE DE POUTES</t>
  </si>
  <si>
    <t xml:space="preserve">11.826849237575299</t>
  </si>
  <si>
    <t xml:space="preserve">19219.335805700000492</t>
  </si>
  <si>
    <t xml:space="preserve">11826849.237600000575185</t>
  </si>
  <si>
    <t xml:space="preserve">FRGR1670</t>
  </si>
  <si>
    <t xml:space="preserve">LE CHAMBERAUD ET SES AFFLUENTS DEPUIS LA SOURCE JUSQU'A LA CONFLUENCE AVEC LA CREUSE</t>
  </si>
  <si>
    <t xml:space="preserve">14.236780529769099</t>
  </si>
  <si>
    <t xml:space="preserve">22938.712012700001651</t>
  </si>
  <si>
    <t xml:space="preserve">14236780.529799999669194</t>
  </si>
  <si>
    <t xml:space="preserve">FRGR1671</t>
  </si>
  <si>
    <t xml:space="preserve">L'ISABLE ET SES AFFLUENTS DEPUIS LA SOURCE JUSQU'A LA CONFLUENCE AVEC L'AIX</t>
  </si>
  <si>
    <t xml:space="preserve">97.548672498481807</t>
  </si>
  <si>
    <t xml:space="preserve">60236.810634000001301</t>
  </si>
  <si>
    <t xml:space="preserve">97548672.498500004410744</t>
  </si>
  <si>
    <t xml:space="preserve">FRGR1672</t>
  </si>
  <si>
    <t xml:space="preserve">LE PARLEUR ET SES AFFLUENTS DEPUIS LA SOURCE JUSQU'AU COMPLEXE DE SAINT-MARC</t>
  </si>
  <si>
    <t xml:space="preserve">40.943512013962597</t>
  </si>
  <si>
    <t xml:space="preserve">31634.758543899999495</t>
  </si>
  <si>
    <t xml:space="preserve">40943512.013999998569489</t>
  </si>
  <si>
    <t xml:space="preserve">04077700</t>
  </si>
  <si>
    <t xml:space="preserve">AMBAZAC</t>
  </si>
  <si>
    <t xml:space="preserve">FRGR1673</t>
  </si>
  <si>
    <t xml:space="preserve">LE RUISSEAU D'AUBUSSON ET SES AFFLUENTS DEPUIS LA SOURCE JUSQU'A LA CONFLUENCE AVEC LA CREUSE</t>
  </si>
  <si>
    <t xml:space="preserve">14.561355696987199</t>
  </si>
  <si>
    <t xml:space="preserve">17475.664335099998425</t>
  </si>
  <si>
    <t xml:space="preserve">14561355.697000000625849</t>
  </si>
  <si>
    <t xml:space="preserve">FRGR1674</t>
  </si>
  <si>
    <t xml:space="preserve">LE SAGNES ET SES AFFLUENTS DEPUIS LA SOURCE JUSQU'A LA CONFLUENCE AVEC LA MORGE</t>
  </si>
  <si>
    <t xml:space="preserve">18.899245807373902</t>
  </si>
  <si>
    <t xml:space="preserve">24348.187391499999649</t>
  </si>
  <si>
    <t xml:space="preserve">18899245.807399999350309</t>
  </si>
  <si>
    <t xml:space="preserve">FRGR1675</t>
  </si>
  <si>
    <t xml:space="preserve">LES EGAUX ET SES AFFLUENTS DEPUIS LA SOURCE JUSQU'A LA CONFLUENCE AVEC LE TAURION</t>
  </si>
  <si>
    <t xml:space="preserve">14.486546670768201</t>
  </si>
  <si>
    <t xml:space="preserve">21034.505117799999425</t>
  </si>
  <si>
    <t xml:space="preserve">14486546.670800000429153</t>
  </si>
  <si>
    <t xml:space="preserve">FRGR1676</t>
  </si>
  <si>
    <t xml:space="preserve">LA GONGE ET SES AFFLUENTS DEPUIS LA SOURCE JUSQU'A LA CONFLUENCE AVEC LE TAURION</t>
  </si>
  <si>
    <t xml:space="preserve">14.820152636603799</t>
  </si>
  <si>
    <t xml:space="preserve">23547.490672299998550</t>
  </si>
  <si>
    <t xml:space="preserve">14820152.636600000783801</t>
  </si>
  <si>
    <t xml:space="preserve">FRGR1677</t>
  </si>
  <si>
    <t xml:space="preserve">LA BEAUME ET SES AFFLUENTS DEPUIS LA SOURCE JUSQU'A LA CONFLUENCE AVEC LA LOIRE</t>
  </si>
  <si>
    <t xml:space="preserve">24.900639281433499</t>
  </si>
  <si>
    <t xml:space="preserve">31228.112322000000859</t>
  </si>
  <si>
    <t xml:space="preserve">24900639.281399998813868</t>
  </si>
  <si>
    <t xml:space="preserve">FRGR1678</t>
  </si>
  <si>
    <t xml:space="preserve">LES COTTARIAUX ET SES AFFLUENTS DEPUIS LA SOURCE JUSQU'A LA CONFLUENCE AVEC LA SIOULE</t>
  </si>
  <si>
    <t xml:space="preserve">10.843633989071300</t>
  </si>
  <si>
    <t xml:space="preserve">15568.171688200000062</t>
  </si>
  <si>
    <t xml:space="preserve">10843633.989099999889731</t>
  </si>
  <si>
    <t xml:space="preserve">FRGR1679</t>
  </si>
  <si>
    <t xml:space="preserve">LE VAUZIRON ET SES AFFLUENTS DEPUIS LA SOURCE JUSQU'A LA CONFLUENCE AVEC LA DORE</t>
  </si>
  <si>
    <t xml:space="preserve">37.127167676754702</t>
  </si>
  <si>
    <t xml:space="preserve">35643.429780699996627</t>
  </si>
  <si>
    <t xml:space="preserve">37127167.676799997687340</t>
  </si>
  <si>
    <t xml:space="preserve">FRGR1680</t>
  </si>
  <si>
    <t xml:space="preserve">LE LOURDON ET SES AFFLUENTS DEPUIS LA SOURCE JUSQU'A LA RETENUE DE VILLEREST</t>
  </si>
  <si>
    <t xml:space="preserve">19.951946010599698</t>
  </si>
  <si>
    <t xml:space="preserve">20669.308644199998525</t>
  </si>
  <si>
    <t xml:space="preserve">19951946.010600000619888</t>
  </si>
  <si>
    <t xml:space="preserve">FRGR1681</t>
  </si>
  <si>
    <t xml:space="preserve">LE FRANSECHES ET SES AFFLUENTS DEPUIS LA SOURCE JUSQU'A LA CONFLUENCE AVEC LA CREUSE</t>
  </si>
  <si>
    <t xml:space="preserve">13.836738511582000</t>
  </si>
  <si>
    <t xml:space="preserve">21690.534017099998891</t>
  </si>
  <si>
    <t xml:space="preserve">13836738.511600000783801</t>
  </si>
  <si>
    <t xml:space="preserve">FRGR1682</t>
  </si>
  <si>
    <t xml:space="preserve">LE GRANDRIEUX ET SES AFFLUENTS DEPUIS LA SOURCE JUSQU'AU COMPLEXE DE LA ROCHE TALAMIE</t>
  </si>
  <si>
    <t xml:space="preserve">19.743955107311798</t>
  </si>
  <si>
    <t xml:space="preserve">24239.471963799998775</t>
  </si>
  <si>
    <t xml:space="preserve">19743955.107299998402596</t>
  </si>
  <si>
    <t xml:space="preserve">15.053160880919700</t>
  </si>
  <si>
    <t xml:space="preserve">18011.909623700001248</t>
  </si>
  <si>
    <t xml:space="preserve">15053160.880899999290705</t>
  </si>
  <si>
    <t xml:space="preserve">sur 10 ans --&gt; pas de données après 2012 (plusieurs dépassements des 18 mg/l). La DDT demande à classer car données CA63 &gt;18 mg/l --&gt; A fournir. Données à disposition mais pas sur la 7e campagne (analyses faites par la chambre d'agriculture). Dreal envoie un technicien pour faire des mesures maintenant.</t>
  </si>
  <si>
    <t xml:space="preserve">FRGR1684</t>
  </si>
  <si>
    <t xml:space="preserve">LE CHANTE ROME ET SES AFFLUENTS DEPUIS LA SOURCE JUSQU'A LA CONFLUENCE AVEC L'ALLIER</t>
  </si>
  <si>
    <t xml:space="preserve">11.495811816767400</t>
  </si>
  <si>
    <t xml:space="preserve">18281.010944800000289</t>
  </si>
  <si>
    <t xml:space="preserve">11495811.816800000146031</t>
  </si>
  <si>
    <t xml:space="preserve">FRGR1685</t>
  </si>
  <si>
    <t xml:space="preserve">LA GANE ET SES AFFLUENTS DEPUIS LA SOURCE JUSQU'AU COMPLEXE DE SAINT-MARC</t>
  </si>
  <si>
    <t xml:space="preserve">50.804365682592000</t>
  </si>
  <si>
    <t xml:space="preserve">38147.559842900001968</t>
  </si>
  <si>
    <t xml:space="preserve">50804365.682599999010563</t>
  </si>
  <si>
    <t xml:space="preserve">FRGR1686</t>
  </si>
  <si>
    <t xml:space="preserve">LE MARQUE ET SES AFFLUENTS DEPUIS LA SOURCE JUSQU'A LA CONFLUENCE AVEC LE TAURION</t>
  </si>
  <si>
    <t xml:space="preserve">22.383934605186599</t>
  </si>
  <si>
    <t xml:space="preserve">22821.528945800000656</t>
  </si>
  <si>
    <t xml:space="preserve">22383934.605200000107288</t>
  </si>
  <si>
    <t xml:space="preserve">FRGR1687</t>
  </si>
  <si>
    <t xml:space="preserve">LA COURRIERE ET SES AFFLUENTS DEPUIS LA SOURCE JUSQU'A LA CONFLUENCE AVEC L'ISSOIRE</t>
  </si>
  <si>
    <t xml:space="preserve">26.788072965995099</t>
  </si>
  <si>
    <t xml:space="preserve">27476.759174399998301</t>
  </si>
  <si>
    <t xml:space="preserve">26788072.965999998152256</t>
  </si>
  <si>
    <t xml:space="preserve">FRGR1688</t>
  </si>
  <si>
    <t xml:space="preserve">LE GONE ET SES AFFLUENTS DEPUIS LA SOURCE JUSQU'A LA CONFLUENCE AVEC LA CREUSE</t>
  </si>
  <si>
    <t xml:space="preserve">16.715727637221999</t>
  </si>
  <si>
    <t xml:space="preserve">21715.199208599999110</t>
  </si>
  <si>
    <t xml:space="preserve">16715727.637199999764562</t>
  </si>
  <si>
    <t xml:space="preserve">FRGR1689</t>
  </si>
  <si>
    <t xml:space="preserve">LE DAROT ET SES AFFLUENTS DEPUIS LA SOURCE JUSQU'A LA CONFLUENCE AVEC L'ALLIER</t>
  </si>
  <si>
    <t xml:space="preserve">14.058836199440201</t>
  </si>
  <si>
    <t xml:space="preserve">16467.465683499998704</t>
  </si>
  <si>
    <t xml:space="preserve">14058836.199400000274181</t>
  </si>
  <si>
    <t xml:space="preserve">FRGR1690</t>
  </si>
  <si>
    <t xml:space="preserve">LE RITORD ET SES AFFLUENTS DEPUIS LA SOURCE JUSQU'A LA RETENUE DE SAINT-PARDOUX</t>
  </si>
  <si>
    <t xml:space="preserve">17.522265614045299</t>
  </si>
  <si>
    <t xml:space="preserve">25058.878516400000080</t>
  </si>
  <si>
    <t xml:space="preserve">17522265.614000000059605</t>
  </si>
  <si>
    <t xml:space="preserve">FRGR1691</t>
  </si>
  <si>
    <t xml:space="preserve">LE VAVETTE ET SES AFFLUENTS DEPUIS LA SOURCE JUSQU'A LA CONFLUENCE AVEC LE TAURION</t>
  </si>
  <si>
    <t xml:space="preserve">12.796418817705501</t>
  </si>
  <si>
    <t xml:space="preserve">20364.859773799998948</t>
  </si>
  <si>
    <t xml:space="preserve">12796418.817700000479817</t>
  </si>
  <si>
    <t xml:space="preserve">17.839369081967700</t>
  </si>
  <si>
    <t xml:space="preserve">23599.229654599999776</t>
  </si>
  <si>
    <t xml:space="preserve">17839369.081999998539686</t>
  </si>
  <si>
    <t xml:space="preserve">FRGR1693</t>
  </si>
  <si>
    <t xml:space="preserve">LA GOSNE ET SES AFFLUENTS DEPUIS LA SOURCE JUSQU'A LA CONFLUENCE AVEC LE TAURION</t>
  </si>
  <si>
    <t xml:space="preserve">71.243952893852097</t>
  </si>
  <si>
    <t xml:space="preserve">46093.212636900003417</t>
  </si>
  <si>
    <t xml:space="preserve">71243952.893900007009506</t>
  </si>
  <si>
    <t xml:space="preserve">FRGR1694</t>
  </si>
  <si>
    <t xml:space="preserve">LE GERMINEL ET SES AFFLUENTS DEPUIS LA SOURCE JUSQU'A LA CONFLUENCE AVEC L'ALLIER</t>
  </si>
  <si>
    <t xml:space="preserve">15.970673500598600</t>
  </si>
  <si>
    <t xml:space="preserve">22772.814049199998408</t>
  </si>
  <si>
    <t xml:space="preserve">15970673.500600000843406</t>
  </si>
  <si>
    <t xml:space="preserve">FRGR1695</t>
  </si>
  <si>
    <t xml:space="preserve">LE MERLAUDE ET SES AFFLUENTS DEPUIS LA SOURCE JUSQU'A LA CONFLUENCE AVEC L'ALLIER</t>
  </si>
  <si>
    <t xml:space="preserve">13.642556022838200</t>
  </si>
  <si>
    <t xml:space="preserve">25643.690864899999724</t>
  </si>
  <si>
    <t xml:space="preserve">13642556.022800000384450</t>
  </si>
  <si>
    <t xml:space="preserve">FRGR1696</t>
  </si>
  <si>
    <t xml:space="preserve">LE CHALAMONT ET SES AFFLUENTS DEPUIS LA SOURCE JUSQU'A LA RETENUE DE FADES-BESSERVES</t>
  </si>
  <si>
    <t xml:space="preserve">74.967878237326502</t>
  </si>
  <si>
    <t xml:space="preserve">48278.061932299999171</t>
  </si>
  <si>
    <t xml:space="preserve">74967878.237299993634224</t>
  </si>
  <si>
    <t xml:space="preserve">34.426592804868697</t>
  </si>
  <si>
    <t xml:space="preserve">32183.484661999998934</t>
  </si>
  <si>
    <t xml:space="preserve">34426592.804899998009205</t>
  </si>
  <si>
    <t xml:space="preserve">FRGR1698</t>
  </si>
  <si>
    <t xml:space="preserve">LE FELINAS ET SES AFFLUENTS DEPUIS LA SOURCE JUSQU'A LA CONFLUENCE AVEC LA CREUSE</t>
  </si>
  <si>
    <t xml:space="preserve">11.920715766833800</t>
  </si>
  <si>
    <t xml:space="preserve">22754.125286300000880</t>
  </si>
  <si>
    <t xml:space="preserve">11920715.766799999400973</t>
  </si>
  <si>
    <t xml:space="preserve">FRGR1699</t>
  </si>
  <si>
    <t xml:space="preserve">LE GOURCET ET SES AFFLUENTS DEPUIS LA SOURCE JUSQU'A LA CONFLUENCE AVEC L'ALLIER</t>
  </si>
  <si>
    <t xml:space="preserve">14.748979143972800</t>
  </si>
  <si>
    <t xml:space="preserve">23427.976891300000716</t>
  </si>
  <si>
    <t xml:space="preserve">14748979.143999999389052</t>
  </si>
  <si>
    <t xml:space="preserve">FRGR1700</t>
  </si>
  <si>
    <t xml:space="preserve">L'ALMANZA ET SES AFFLUENTS DEPUIS LA SOURCE JUSQU'A LA CONFLUENCE AVEC LA BESBRE</t>
  </si>
  <si>
    <t xml:space="preserve">10.055453719372300</t>
  </si>
  <si>
    <t xml:space="preserve">18792.282216600000538</t>
  </si>
  <si>
    <t xml:space="preserve">10055453.719399999827147</t>
  </si>
  <si>
    <t xml:space="preserve">FRGR1701</t>
  </si>
  <si>
    <t xml:space="preserve">LA BESQUE ET SES AFFLUENTS DEPUIS LA SOURCE JUSQU'A LA CONFLUENCE AVEC L'ALLIER</t>
  </si>
  <si>
    <t xml:space="preserve">20.940844036385201</t>
  </si>
  <si>
    <t xml:space="preserve">23522.083823299999494</t>
  </si>
  <si>
    <t xml:space="preserve">20940844.036400001496077</t>
  </si>
  <si>
    <t xml:space="preserve">FRGR1702</t>
  </si>
  <si>
    <t xml:space="preserve">L'OUDAN ET SES AFFLUENTS DEPUIS LA SOURCE JUSQU'A LA CONFLUENCE AVEC LA LOIRE</t>
  </si>
  <si>
    <t xml:space="preserve">34.255669101065699</t>
  </si>
  <si>
    <t xml:space="preserve">41226.737059099999897</t>
  </si>
  <si>
    <t xml:space="preserve">34255669.101099997758865</t>
  </si>
  <si>
    <t xml:space="preserve">04014096</t>
  </si>
  <si>
    <t xml:space="preserve">ROANNE</t>
  </si>
  <si>
    <t xml:space="preserve">11.180666231330200</t>
  </si>
  <si>
    <t xml:space="preserve">18533.527782900000602</t>
  </si>
  <si>
    <t xml:space="preserve">11180666.231300000101328</t>
  </si>
  <si>
    <t xml:space="preserve">04087250</t>
  </si>
  <si>
    <t xml:space="preserve">Vérif données sur 10 ans (pas de données entre 2012 et 2018) --&gt; plusieurs dépassements des 18 mg/l avant 2012 et en 2018-2019. Pb de station ? Attente éléments DDT. A voir lors de la concertation.</t>
  </si>
  <si>
    <t xml:space="preserve">FRGR1704</t>
  </si>
  <si>
    <t xml:space="preserve">LE SAGNAT ET SES AFFLUENTS DEPUIS LA SOURCE JUSQU'A LA CONFLUENCE AVEC LA GARTEMPE</t>
  </si>
  <si>
    <t xml:space="preserve">18.708878351839001</t>
  </si>
  <si>
    <t xml:space="preserve">25233.675088700001652</t>
  </si>
  <si>
    <t xml:space="preserve">18708878.351799998432398</t>
  </si>
  <si>
    <t xml:space="preserve">FRGR1705</t>
  </si>
  <si>
    <t xml:space="preserve">LA LEYRENNE ET SES AFFLUENTS DEPUIS LA SOURCE JUSQU'A LA CONFLUENCE AVEC LE TAURION</t>
  </si>
  <si>
    <t xml:space="preserve">64.246788045286195</t>
  </si>
  <si>
    <t xml:space="preserve">47016.497876200002793</t>
  </si>
  <si>
    <t xml:space="preserve">64246788.045299999415874</t>
  </si>
  <si>
    <t xml:space="preserve">FRGR1706</t>
  </si>
  <si>
    <t xml:space="preserve">LA CIGOGNE ET SES AFFLUENTS DEPUIS LA SOURCE JUSQU'A LA CONFLUENCE AVEC LA SIOULE</t>
  </si>
  <si>
    <t xml:space="preserve">23.044160988137801</t>
  </si>
  <si>
    <t xml:space="preserve">24916.162018399998487</t>
  </si>
  <si>
    <t xml:space="preserve">23044160.988099999725819</t>
  </si>
  <si>
    <t xml:space="preserve">FRGR1707</t>
  </si>
  <si>
    <t xml:space="preserve">LE SARMON ET SES AFFLUENTS DEPUIS LA SOURCE JUSQU'A LA CONFLUENCE AVEC L'ALLIER</t>
  </si>
  <si>
    <t xml:space="preserve">35.681843526222202</t>
  </si>
  <si>
    <t xml:space="preserve">33041.467141200002516</t>
  </si>
  <si>
    <t xml:space="preserve">35681843.526199996471405</t>
  </si>
  <si>
    <t xml:space="preserve">FRGR1708</t>
  </si>
  <si>
    <t xml:space="preserve">L'EPY ET SES AFFLUENTS DEPUIS LA SOURCE JUSQU'A LA CONFLUENCE AVEC LA CREUSE</t>
  </si>
  <si>
    <t xml:space="preserve">21.656756695294199</t>
  </si>
  <si>
    <t xml:space="preserve">23488.795435399999405</t>
  </si>
  <si>
    <t xml:space="preserve">21656756.695300001651049</t>
  </si>
  <si>
    <t xml:space="preserve">FRGR1709</t>
  </si>
  <si>
    <t xml:space="preserve">LE DOLAIZON ET SES AFFLUENTS DEPUIS LA SOURCE JUSQU'A LA CONFLUENCE AVEC LA BORNE</t>
  </si>
  <si>
    <t xml:space="preserve">59.580837022801397</t>
  </si>
  <si>
    <t xml:space="preserve">42712.801952299996628</t>
  </si>
  <si>
    <t xml:space="preserve">59580837.022799998521805</t>
  </si>
  <si>
    <t xml:space="preserve">04001945</t>
  </si>
  <si>
    <t xml:space="preserve">LE PUY-EN-VELAY</t>
  </si>
  <si>
    <t xml:space="preserve">FRGR1710</t>
  </si>
  <si>
    <t xml:space="preserve">LE LAVILLEMICHEL ET SES AFFLUENTS DEPUIS LA SOURCE JUSQU'A LA CONFLUENCE AVEC LA GARTEMPE</t>
  </si>
  <si>
    <t xml:space="preserve">12.536990505722200</t>
  </si>
  <si>
    <t xml:space="preserve">18075.792969099999027</t>
  </si>
  <si>
    <t xml:space="preserve">12536990.505699999630451</t>
  </si>
  <si>
    <t xml:space="preserve">52.948837381127099</t>
  </si>
  <si>
    <t xml:space="preserve">45021.794235399996978</t>
  </si>
  <si>
    <t xml:space="preserve">52948837.381099998950958</t>
  </si>
  <si>
    <t xml:space="preserve">sur 10 ans de données --&gt; une seule dépasse les 18 mg/l (les autres max 15 mg/l) + qualito compl. DDT42 : CLASS pour cohérence avec les autres BV. Fragile.</t>
  </si>
  <si>
    <t xml:space="preserve">FRGR1712</t>
  </si>
  <si>
    <t xml:space="preserve">LE BORT ET SES AFFLUENTS DEPUIS LA SOURCE JUSQU'A LA CONFLUENCE AVEC LA SIOULE</t>
  </si>
  <si>
    <t xml:space="preserve">23.908655684740499</t>
  </si>
  <si>
    <t xml:space="preserve">25851.000554800000828</t>
  </si>
  <si>
    <t xml:space="preserve">23908655.684700001031160</t>
  </si>
  <si>
    <t xml:space="preserve">31.762818132113502</t>
  </si>
  <si>
    <t xml:space="preserve">38703.821668500000669</t>
  </si>
  <si>
    <t xml:space="preserve">31762818.132100000977516</t>
  </si>
  <si>
    <t xml:space="preserve">Données entre 2015 et 2018 --&gt; sur 20 mesures seules 3 sont en-dessous de 18 mg/l</t>
  </si>
  <si>
    <t xml:space="preserve">FRGR1714</t>
  </si>
  <si>
    <t xml:space="preserve">LE CHEZALET ET SES AFFLUENTS DEPUIS LA SOURCE JUSQU'A LA CONFLUENCE AVEC LA CREUSE</t>
  </si>
  <si>
    <t xml:space="preserve">15.598463244667700</t>
  </si>
  <si>
    <t xml:space="preserve">21613.457364000001689</t>
  </si>
  <si>
    <t xml:space="preserve">15598463.244699999690056</t>
  </si>
  <si>
    <t xml:space="preserve">FRGR1715</t>
  </si>
  <si>
    <t xml:space="preserve">LE SAINT-HILAIRE-LA-PLAINE ET SES AFFLUENTS DEPUIS LA SOURCE JUSQU'A LA CONFLUENCE AVEC LA CREUSE</t>
  </si>
  <si>
    <t xml:space="preserve">22.663745823693400</t>
  </si>
  <si>
    <t xml:space="preserve">25782.094504799999413</t>
  </si>
  <si>
    <t xml:space="preserve">22663745.823699999600649</t>
  </si>
  <si>
    <t xml:space="preserve">FRGR1716</t>
  </si>
  <si>
    <t xml:space="preserve">LE ROUCHOUX ET SES AFFLUENTS DEPUIS LA SOURCE JUSQU'A LA CONFLUENCE AVEC L'ALLIER</t>
  </si>
  <si>
    <t xml:space="preserve">23.334959847598899</t>
  </si>
  <si>
    <t xml:space="preserve">21439.550348500000837</t>
  </si>
  <si>
    <t xml:space="preserve">23334959.847600001841784</t>
  </si>
  <si>
    <t xml:space="preserve">FRGR1717</t>
  </si>
  <si>
    <t xml:space="preserve">LA FAYE ET SES AFFLUENTS DEPUIS LA SOURCE JUSQU'A LA CONFLUENCE AVEC LA SIOULE</t>
  </si>
  <si>
    <t xml:space="preserve">30.021038832592701</t>
  </si>
  <si>
    <t xml:space="preserve">24202.339148499999283</t>
  </si>
  <si>
    <t xml:space="preserve">30021038.832600001245737</t>
  </si>
  <si>
    <t xml:space="preserve">14.216971669426400</t>
  </si>
  <si>
    <t xml:space="preserve">22936.913111699999718</t>
  </si>
  <si>
    <t xml:space="preserve">14216971.669399999082088</t>
  </si>
  <si>
    <t xml:space="preserve">04057725</t>
  </si>
  <si>
    <t xml:space="preserve">Vérif données sur 10 ans (données en 2012, 2015, et 2018-2019 - campagne nitrates) --&gt; 1 seul dépassement. Reste des mesures en dessous de 15 mg/l mais qualito RN</t>
  </si>
  <si>
    <t xml:space="preserve">FRGR1719</t>
  </si>
  <si>
    <t xml:space="preserve">LA MALTAVERNE ET SES AFFLUENTS DEPUIS LA SOURCE JUSQU'A LA CONFLUENCE AVEC LA LOIRE</t>
  </si>
  <si>
    <t xml:space="preserve">12.073476551778700</t>
  </si>
  <si>
    <t xml:space="preserve">19871.121145799999795</t>
  </si>
  <si>
    <t xml:space="preserve">12073476.551799999549985</t>
  </si>
  <si>
    <t xml:space="preserve">FRGR1720</t>
  </si>
  <si>
    <t xml:space="preserve">LE BRIANDET ET SES AFFLUENTS DEPUIS LA SOURCE JUSQU'A LA CONFLUENCE AVEC L'ALLIER</t>
  </si>
  <si>
    <t xml:space="preserve">10.242345287256301</t>
  </si>
  <si>
    <t xml:space="preserve">18939.394190600000002</t>
  </si>
  <si>
    <t xml:space="preserve">10242345.287299999967217</t>
  </si>
  <si>
    <t xml:space="preserve">04040550</t>
  </si>
  <si>
    <t xml:space="preserve">03023</t>
  </si>
  <si>
    <t xml:space="preserve">BELLERIVE-SUR-ALLIER</t>
  </si>
  <si>
    <t xml:space="preserve">FRGR1721</t>
  </si>
  <si>
    <t xml:space="preserve">LA BORDERIE ET SES AFFLUENTS DEPUIS LA SOURCE JUSQU'A LA CONFLUENCE AVEC LA GARTEMPE</t>
  </si>
  <si>
    <t xml:space="preserve">13.539760872689300</t>
  </si>
  <si>
    <t xml:space="preserve">18151.712826700000733</t>
  </si>
  <si>
    <t xml:space="preserve">13539760.872700000181794</t>
  </si>
  <si>
    <t xml:space="preserve">67.493810453433994</t>
  </si>
  <si>
    <t xml:space="preserve">43213.644693000002007</t>
  </si>
  <si>
    <t xml:space="preserve">67493810.453400000929832</t>
  </si>
  <si>
    <t xml:space="preserve">Sur 10 ans de données --&gt; plusieurs dépassement des 18 mg/l dont deux pdt la 7e campagne + Etat moins que bon nitrates</t>
  </si>
  <si>
    <t xml:space="preserve">FRGR1723</t>
  </si>
  <si>
    <t xml:space="preserve">LE CHALON ET SES AFFLUENTS DEPUIS LA SOURCE JUSQU'A LA CONFLUENCE AVEC L'ANDELOT</t>
  </si>
  <si>
    <t xml:space="preserve">34.590552659600398</t>
  </si>
  <si>
    <t xml:space="preserve">32812.713274000001547</t>
  </si>
  <si>
    <t xml:space="preserve">34590552.659599997103214</t>
  </si>
  <si>
    <t xml:space="preserve">04431000|04431009</t>
  </si>
  <si>
    <t xml:space="preserve">FRGR1724</t>
  </si>
  <si>
    <t xml:space="preserve">L'AILLANT ET SES AFFLUENTS DEPUIS LA SOURCE JUSQU'A LA CONFLUENCE AVEC LE SORNIN</t>
  </si>
  <si>
    <t xml:space="preserve">11.368241687022900</t>
  </si>
  <si>
    <t xml:space="preserve">17913.129646500001400</t>
  </si>
  <si>
    <t xml:space="preserve">11368241.687000000849366</t>
  </si>
  <si>
    <t xml:space="preserve">FRGR1725</t>
  </si>
  <si>
    <t xml:space="preserve">LE CRECHAT ET SES AFFLUENTS DEPUIS LA SOURCE JUSQU'A LA CONFLUENCE AVEC LA TARDES</t>
  </si>
  <si>
    <t xml:space="preserve">10.868461905726299</t>
  </si>
  <si>
    <t xml:space="preserve">15697.861369599999307</t>
  </si>
  <si>
    <t xml:space="preserve">10868461.905700000002980</t>
  </si>
  <si>
    <t xml:space="preserve">FRGR1726</t>
  </si>
  <si>
    <t xml:space="preserve">LE MARSANGE ET SES AFFLUENTS DEPUIS LA SOURCE JUSQU'A LA CONFLUENCE AVEC L'ALLIER</t>
  </si>
  <si>
    <t xml:space="preserve">28.219969872608999</t>
  </si>
  <si>
    <t xml:space="preserve">23576.872667799998453</t>
  </si>
  <si>
    <t xml:space="preserve">28219969.872600000351667</t>
  </si>
  <si>
    <t xml:space="preserve">FRGR1727</t>
  </si>
  <si>
    <t xml:space="preserve">LE CHERPONT ET SES AFFLUENTS DEPUIS LA SOURCE JUSQU'A LA CONFLUENCE AVEC LA CREUSE</t>
  </si>
  <si>
    <t xml:space="preserve">32.979466622339999</t>
  </si>
  <si>
    <t xml:space="preserve">31069.192038799999864</t>
  </si>
  <si>
    <t xml:space="preserve">32979466.622299998998642</t>
  </si>
  <si>
    <t xml:space="preserve">04087700</t>
  </si>
  <si>
    <t xml:space="preserve">SAINTE-FEYRE</t>
  </si>
  <si>
    <t xml:space="preserve">21.085600523158298</t>
  </si>
  <si>
    <t xml:space="preserve">27501.559632600001351</t>
  </si>
  <si>
    <t xml:space="preserve">21085600.523200001567602</t>
  </si>
  <si>
    <t xml:space="preserve">Données entre 2018 et 2019 --&gt; pic hivernal pendant la 7e campagne. Fin 2019, pic hivernal à nouveau (24,1 mg/l - décembre). Hiver 2018 (1 donnée à 16,8 mg/l - février)</t>
  </si>
  <si>
    <t xml:space="preserve">FRGR1729</t>
  </si>
  <si>
    <t xml:space="preserve">LE VIGEVILLE ET SES AFFLUENTS DEPUIS LA SOURCE JUSQU'A LA CONFLUENCE AVEC LA CREUSE</t>
  </si>
  <si>
    <t xml:space="preserve">12.196770056475900</t>
  </si>
  <si>
    <t xml:space="preserve">18897.286213100000168</t>
  </si>
  <si>
    <t xml:space="preserve">12196770.056500000879169</t>
  </si>
  <si>
    <t xml:space="preserve">FRGR1730</t>
  </si>
  <si>
    <t xml:space="preserve">LE PLANTELOUP ET SES AFFLUENTS DEPUIS LA SOURCE JUSQU'A LA CONFLUENCE AVEC LA GARTEMPE</t>
  </si>
  <si>
    <t xml:space="preserve">12.538671315393501</t>
  </si>
  <si>
    <t xml:space="preserve">16025.651870100000451</t>
  </si>
  <si>
    <t xml:space="preserve">12538671.315400000661612</t>
  </si>
  <si>
    <t xml:space="preserve">FRGR1731</t>
  </si>
  <si>
    <t xml:space="preserve">LE JOLAN ET SES AFFLUENTS DEPUIS LA SOURCE JUSQU'A LA CONFLUENCE AVEC LE SICHON</t>
  </si>
  <si>
    <t xml:space="preserve">66.642905124451701</t>
  </si>
  <si>
    <t xml:space="preserve">59412.189510600001086</t>
  </si>
  <si>
    <t xml:space="preserve">66642905.124499998986721</t>
  </si>
  <si>
    <t xml:space="preserve">04040355</t>
  </si>
  <si>
    <t xml:space="preserve">03095</t>
  </si>
  <si>
    <t xml:space="preserve">CUSSET</t>
  </si>
  <si>
    <t xml:space="preserve">04040350|04040355|04040400</t>
  </si>
  <si>
    <t xml:space="preserve">FRGR1732</t>
  </si>
  <si>
    <t xml:space="preserve">L'ANCOUTAY ET SES AFFLUENTS DEPUIS LA SOURCE JUSQU'A LA CONFLUENCE AVEC L'ANDELOT</t>
  </si>
  <si>
    <t xml:space="preserve">27.266670137234200</t>
  </si>
  <si>
    <t xml:space="preserve">22982.660821199999191</t>
  </si>
  <si>
    <t xml:space="preserve">27266670.137200001627207</t>
  </si>
  <si>
    <t xml:space="preserve">recherche de qualito à faire si possible</t>
  </si>
  <si>
    <t xml:space="preserve">FRGR1733</t>
  </si>
  <si>
    <t xml:space="preserve">LE BERON ET SES AFFLUENTS DEPUIS LA SOURCE JUSQU'A LA CONFLUENCE AVEC L'ALLIER</t>
  </si>
  <si>
    <t xml:space="preserve">48.972695674750398</t>
  </si>
  <si>
    <t xml:space="preserve">38598.406803600002604</t>
  </si>
  <si>
    <t xml:space="preserve">48972695.674800001084805</t>
  </si>
  <si>
    <t xml:space="preserve">FRGR1734</t>
  </si>
  <si>
    <t xml:space="preserve">LE PEYRUSSE ET SES AFFLUENTS DEPUIS LA SOURCE JUSQU'A LA CONFLUENCE AVEC L'ALLIER</t>
  </si>
  <si>
    <t xml:space="preserve">36.611139233716699</t>
  </si>
  <si>
    <t xml:space="preserve">30923.195724699999118</t>
  </si>
  <si>
    <t xml:space="preserve">36611139.233699999749660</t>
  </si>
  <si>
    <t xml:space="preserve">FRGR1735</t>
  </si>
  <si>
    <t xml:space="preserve">LE CHANDONNET ET SES AFFLUENTS DEPUIS LA SOURCE JUSQU'A LA CONFLUENCE AVEC LE SORNIN</t>
  </si>
  <si>
    <t xml:space="preserve">36.777396073563303</t>
  </si>
  <si>
    <t xml:space="preserve">36303.483145099999092</t>
  </si>
  <si>
    <t xml:space="preserve">36777396.073600001633167</t>
  </si>
  <si>
    <t xml:space="preserve">FRGR1736</t>
  </si>
  <si>
    <t xml:space="preserve">LE CHAT CROS ET SES AFFLUENTS DEPUIS LA SOURCE JUSQU'A LA CONFLUENCE AVEC LA TARDES</t>
  </si>
  <si>
    <t xml:space="preserve">67.766306727305505</t>
  </si>
  <si>
    <t xml:space="preserve">45297.894432799999777</t>
  </si>
  <si>
    <t xml:space="preserve">67766306.727300003170967</t>
  </si>
  <si>
    <t xml:space="preserve">FRGR1737</t>
  </si>
  <si>
    <t xml:space="preserve">LA PLANCHE DE SAINT-BONNET ET SES AFFLUENTS DEPUIS LA SOURCE JUSQU'A LA CONFLUENCE AVEC LA GARTEMPE</t>
  </si>
  <si>
    <t xml:space="preserve">15.145116225874800</t>
  </si>
  <si>
    <t xml:space="preserve">20352.303020200000901</t>
  </si>
  <si>
    <t xml:space="preserve">15145116.225899999961257</t>
  </si>
  <si>
    <t xml:space="preserve">FRGR1738</t>
  </si>
  <si>
    <t xml:space="preserve">LE RUISSEAU DE L'ETANG DE LA BASTIDE DE LA SOURCE JUSQU'A L'ETANG DES LANDES</t>
  </si>
  <si>
    <t xml:space="preserve">21.083919361351100</t>
  </si>
  <si>
    <t xml:space="preserve">20411.355630599999131</t>
  </si>
  <si>
    <t xml:space="preserve">21083919.361400000751019</t>
  </si>
  <si>
    <t xml:space="preserve">FRGR1739</t>
  </si>
  <si>
    <t xml:space="preserve">LA VEAUCE ET SES AFFLUENTS DEPUIS LA SOURCE JUSQU'A LA CONFLUENCE AVEC LA SIOULE</t>
  </si>
  <si>
    <t xml:space="preserve">41.834049923862402</t>
  </si>
  <si>
    <t xml:space="preserve">32639.158973699999478</t>
  </si>
  <si>
    <t xml:space="preserve">41834049.923900000751019</t>
  </si>
  <si>
    <t xml:space="preserve">04041890</t>
  </si>
  <si>
    <t xml:space="preserve">03107</t>
  </si>
  <si>
    <t xml:space="preserve">EBREUIL</t>
  </si>
  <si>
    <t xml:space="preserve">FRGR1740</t>
  </si>
  <si>
    <t xml:space="preserve">LES EQUETTERIES ET SES AFFLUENTS DEPUIS LA SOURCE JUSQU'A LA CONFLUENCE AVEC LE SORNIN</t>
  </si>
  <si>
    <t xml:space="preserve">19.020536001686200</t>
  </si>
  <si>
    <t xml:space="preserve">26677.847087699999975</t>
  </si>
  <si>
    <t xml:space="preserve">19020536.001699998974800</t>
  </si>
  <si>
    <t xml:space="preserve">FRGR1742</t>
  </si>
  <si>
    <t xml:space="preserve">LE BANCHERAUD ET SES AFFLUENTS DEPUIS LA SOURCE JUSQU'A LA CONFLUENCE AVEC LA VOUEIZE</t>
  </si>
  <si>
    <t xml:space="preserve">16.255557575403099</t>
  </si>
  <si>
    <t xml:space="preserve">18616.040046199999779</t>
  </si>
  <si>
    <t xml:space="preserve">16255557.575400000438094</t>
  </si>
  <si>
    <t xml:space="preserve">FRGR1743</t>
  </si>
  <si>
    <t xml:space="preserve">LA RIBIERE ET SES AFFLUENTS DEPUIS LA SOURCE JUSQU'A LA CONFLUENCE AVEC LA CREUSE</t>
  </si>
  <si>
    <t xml:space="preserve">10.502521516939201</t>
  </si>
  <si>
    <t xml:space="preserve">15996.600400499999523</t>
  </si>
  <si>
    <t xml:space="preserve">10502521.516899999231100</t>
  </si>
  <si>
    <t xml:space="preserve">FRGR1744</t>
  </si>
  <si>
    <t xml:space="preserve">LE VILLECHAUD ET SES AFFLUENTS DEPUIS LA SOURCE JUSQU'A LA CONFLUENCE AVEC LA CREUSE</t>
  </si>
  <si>
    <t xml:space="preserve">15.912402752734600</t>
  </si>
  <si>
    <t xml:space="preserve">18761.661106899999140</t>
  </si>
  <si>
    <t xml:space="preserve">15912402.752699999138713</t>
  </si>
  <si>
    <t xml:space="preserve">FRGR1745</t>
  </si>
  <si>
    <t xml:space="preserve">LE LIAURON ET SES AFFLUENTS DEPUIS LA SOURCE JUSQU'A LA CONFLUENCE AVEC L'ALLIER</t>
  </si>
  <si>
    <t xml:space="preserve">19.652296371275799</t>
  </si>
  <si>
    <t xml:space="preserve">26829.645797599998332</t>
  </si>
  <si>
    <t xml:space="preserve">19652296.371300000697374</t>
  </si>
  <si>
    <t xml:space="preserve">FRGR1746</t>
  </si>
  <si>
    <t xml:space="preserve">LE CIZIERES ET SES AFFLUENTS DEPUIS LA SOURCE JUSQU'A LA CONFLUENCE AVEC L'ALLIER</t>
  </si>
  <si>
    <t xml:space="preserve">21.041185989247900</t>
  </si>
  <si>
    <t xml:space="preserve">20282.501710500000627</t>
  </si>
  <si>
    <t xml:space="preserve">21041185.989199999719858</t>
  </si>
  <si>
    <t xml:space="preserve">FRGR1747</t>
  </si>
  <si>
    <t xml:space="preserve">LE SALLES ET SES AFFLUENTS DEPUIS LA SOURCE JUSQU'A LA CONFLUENCE AVEC LA VIENNE</t>
  </si>
  <si>
    <t xml:space="preserve">17.161201149032401</t>
  </si>
  <si>
    <t xml:space="preserve">19560.985724599999230</t>
  </si>
  <si>
    <t xml:space="preserve">17161201.149000000208616</t>
  </si>
  <si>
    <t xml:space="preserve">04082205</t>
  </si>
  <si>
    <t xml:space="preserve">LE VIGEANT</t>
  </si>
  <si>
    <t xml:space="preserve">25.668372289712899</t>
  </si>
  <si>
    <t xml:space="preserve">26730.942158900001232</t>
  </si>
  <si>
    <t xml:space="preserve">25668372.289700001478195</t>
  </si>
  <si>
    <t xml:space="preserve">FRGR1749</t>
  </si>
  <si>
    <t xml:space="preserve">LA NAUTE ET SES AFFLUENTS DEPUIS LA SOURCE JUSQU'A LA CONFLUENCE AVEC LA CREUSE</t>
  </si>
  <si>
    <t xml:space="preserve">52.181951971033797</t>
  </si>
  <si>
    <t xml:space="preserve">39995.457325099996524</t>
  </si>
  <si>
    <t xml:space="preserve">52181951.971000000834465</t>
  </si>
  <si>
    <t xml:space="preserve">FRGR1750</t>
  </si>
  <si>
    <t xml:space="preserve">LES MAZEAUX ET SES AFFLUENTS DEPUIS LA SOURCE JUSQU'A LA CONFLUENCE AVEC LA CREUSE</t>
  </si>
  <si>
    <t xml:space="preserve">26.586599848943798</t>
  </si>
  <si>
    <t xml:space="preserve">27143.269923899999412</t>
  </si>
  <si>
    <t xml:space="preserve">26586599.848900001496077</t>
  </si>
  <si>
    <t xml:space="preserve">45.461568877504000</t>
  </si>
  <si>
    <t xml:space="preserve">31417.853498199998285</t>
  </si>
  <si>
    <t xml:space="preserve">45461568.877499997615814</t>
  </si>
  <si>
    <t xml:space="preserve">04403000</t>
  </si>
  <si>
    <t xml:space="preserve">Données en 2016 et en 2019 --&gt; une seule mesures dépasse les 18 mg/l (19) mais une deuxième mesure est à 18 mg/l en 2019. Mais les valeurs hautes sont plutôt en période sèche</t>
  </si>
  <si>
    <t xml:space="preserve">FRGR1752</t>
  </si>
  <si>
    <t xml:space="preserve">LE BOUBLON ET SES AFFLUENTS DEPUIS LA SOURCE JUSQU'A LA CONFLUENCE AVEC LA BOUBLE</t>
  </si>
  <si>
    <t xml:space="preserve">71.241125143616699</t>
  </si>
  <si>
    <t xml:space="preserve">41198.616917899998953</t>
  </si>
  <si>
    <t xml:space="preserve">71241125.143600001931190</t>
  </si>
  <si>
    <t xml:space="preserve">FRGR1753</t>
  </si>
  <si>
    <t xml:space="preserve">LE PONT CHANTE ET SES AFFLUENTS DEPUIS LA SOURCE JUSQU'A LA CONFLUENCE AVEC LA VOUEIZE</t>
  </si>
  <si>
    <t xml:space="preserve">13.662246191284000</t>
  </si>
  <si>
    <t xml:space="preserve">17378.868822000000364</t>
  </si>
  <si>
    <t xml:space="preserve">13662246.191299999132752</t>
  </si>
  <si>
    <t xml:space="preserve">FRGR1754</t>
  </si>
  <si>
    <t xml:space="preserve">LE BUDELIERE ET SES AFFLUENTS DEPUIS LA SOURCE JUSQU'AU COMPLEXE DE ROCHEBUT</t>
  </si>
  <si>
    <t xml:space="preserve">12.239309905782999</t>
  </si>
  <si>
    <t xml:space="preserve">17083.667051299999002</t>
  </si>
  <si>
    <t xml:space="preserve">12239309.905799999833107</t>
  </si>
  <si>
    <t xml:space="preserve">FRGR1755</t>
  </si>
  <si>
    <t xml:space="preserve">LA SIAUVE ET SES AFFLUENTS DEPUIS LA SOURCE JUSQU'A LA CONFLUENCE AVEC LA CREUSE</t>
  </si>
  <si>
    <t xml:space="preserve">20.513867726432000</t>
  </si>
  <si>
    <t xml:space="preserve">25913.999461399998836</t>
  </si>
  <si>
    <t xml:space="preserve">20513867.726399999111891</t>
  </si>
  <si>
    <t xml:space="preserve">FRGR1756</t>
  </si>
  <si>
    <t xml:space="preserve">LE PARGUE ET SES AFFLUENTS DEPUIS LA SOURCE JUSQU'A LA CONFLUENCE AVEC LA VIENNE</t>
  </si>
  <si>
    <t xml:space="preserve">22.933155298696100</t>
  </si>
  <si>
    <t xml:space="preserve">22196.617689099999552</t>
  </si>
  <si>
    <t xml:space="preserve">22933155.298700001090765</t>
  </si>
  <si>
    <t xml:space="preserve">04082220</t>
  </si>
  <si>
    <t xml:space="preserve">FRGR1757</t>
  </si>
  <si>
    <t xml:space="preserve">L'ARCEL ET SES AFFLUENTS DEPUIS LA SOURCE JUSQU'A LA CONFLUENCE AVEC LA LOIRE</t>
  </si>
  <si>
    <t xml:space="preserve">23.881681403236499</t>
  </si>
  <si>
    <t xml:space="preserve">27320.484551400000782</t>
  </si>
  <si>
    <t xml:space="preserve">23881681.403200000524521</t>
  </si>
  <si>
    <t xml:space="preserve">FRGR1758</t>
  </si>
  <si>
    <t xml:space="preserve">L'AVESNE ET SES AFFLUENTS DEPUIS LA SOURCE JUSQU'A LA CONFLUENCE AVEC L'ALLIER</t>
  </si>
  <si>
    <t xml:space="preserve">33.625131708987197</t>
  </si>
  <si>
    <t xml:space="preserve">27205.689501600001677</t>
  </si>
  <si>
    <t xml:space="preserve">33625131.708999998867512</t>
  </si>
  <si>
    <t xml:space="preserve">FRGR1759</t>
  </si>
  <si>
    <t xml:space="preserve">L'ETANG DE LASCAUX ET SES AFFLUENTS DEPUIS LA SOURCE JUSQU'AU COMPLEXE DE ROCHEBUT</t>
  </si>
  <si>
    <t xml:space="preserve">10.660289167840199</t>
  </si>
  <si>
    <t xml:space="preserve">17794.628449499999988</t>
  </si>
  <si>
    <t xml:space="preserve">10660289.167799999937415</t>
  </si>
  <si>
    <t xml:space="preserve">FRGR1760</t>
  </si>
  <si>
    <t xml:space="preserve">LE FOSSE NEUF ET SES AFFLUENTS DEPUIS LA SOURCE JUSQU'A LA CONFLUENCE AVEC LA COURANCE</t>
  </si>
  <si>
    <t xml:space="preserve">11.433414723865800</t>
  </si>
  <si>
    <t xml:space="preserve">17866.788692400001310</t>
  </si>
  <si>
    <t xml:space="preserve">11433414.723899999633431</t>
  </si>
  <si>
    <t xml:space="preserve">FRGR1761</t>
  </si>
  <si>
    <t xml:space="preserve">L'AGASSE ET SES AFFLUENTS DEPUIS LA SOURCE JUSQU'A LA CONFLUENCE AVEC L'ALLIER</t>
  </si>
  <si>
    <t xml:space="preserve">17.239642017039099</t>
  </si>
  <si>
    <t xml:space="preserve">26064.065454899999168</t>
  </si>
  <si>
    <t xml:space="preserve">17239642.017000000923872</t>
  </si>
  <si>
    <t xml:space="preserve">FRGR1762</t>
  </si>
  <si>
    <t xml:space="preserve">L'OURS ET SES AFFLUENTS DEPUIS LA SOURCE JUSQU'A LA CONFLUENCE AVEC LE CHER</t>
  </si>
  <si>
    <t xml:space="preserve">21.989495064745800</t>
  </si>
  <si>
    <t xml:space="preserve">22284.792077199999767</t>
  </si>
  <si>
    <t xml:space="preserve">21989495.064699999988079</t>
  </si>
  <si>
    <t xml:space="preserve">FRGR1763</t>
  </si>
  <si>
    <t xml:space="preserve">LA GOZE ET SES AFFLUENTS DEPUIS LA SOURCE JUSQU'A LA CONFLUENCE AVEC LA VOUEIZE</t>
  </si>
  <si>
    <t xml:space="preserve">78.636407742513896</t>
  </si>
  <si>
    <t xml:space="preserve">57576.347007199998188</t>
  </si>
  <si>
    <t xml:space="preserve">78636407.742500007152557</t>
  </si>
  <si>
    <t xml:space="preserve">FRGR1764</t>
  </si>
  <si>
    <t xml:space="preserve">LA GANE DE BOULERAND ET SES AFFLUENTS DEPUIS LA SOURCE JUSQU'A LA CONFLUENCE AVEC LA VOUEIZE</t>
  </si>
  <si>
    <t xml:space="preserve">17.275959002062901</t>
  </si>
  <si>
    <t xml:space="preserve">20448.866908600000897</t>
  </si>
  <si>
    <t xml:space="preserve">17275959.002099998295307</t>
  </si>
  <si>
    <t xml:space="preserve">FRGR1765</t>
  </si>
  <si>
    <t xml:space="preserve">L'ISLES ET SES AFFLUENTS DEPUIS LA SOURCE JUSQU'A LA CONFLUENCE AVEC LA CREUSE</t>
  </si>
  <si>
    <t xml:space="preserve">25.007145981268600</t>
  </si>
  <si>
    <t xml:space="preserve">24829.550864299999375</t>
  </si>
  <si>
    <t xml:space="preserve">25007145.981300000101328</t>
  </si>
  <si>
    <t xml:space="preserve">FRGR1766</t>
  </si>
  <si>
    <t xml:space="preserve">L'ARCON ET SES AFFLUENTS DEPUIS LA SOURCE JUSQU'A LA CONFLUENCE AVEC LA LOIRE</t>
  </si>
  <si>
    <t xml:space="preserve">87.266577398855006</t>
  </si>
  <si>
    <t xml:space="preserve">53912.081988400001137</t>
  </si>
  <si>
    <t xml:space="preserve">87266577.398900002241135</t>
  </si>
  <si>
    <t xml:space="preserve">04015380</t>
  </si>
  <si>
    <t xml:space="preserve">VIVANS</t>
  </si>
  <si>
    <t xml:space="preserve">FRGR1767</t>
  </si>
  <si>
    <t xml:space="preserve">LE VALJOUZE ET SES AFFLUENTS DEPUIS LA SOURCE JUSQU'A LA CONFLUENCE AVEC L'ALAGNON</t>
  </si>
  <si>
    <t xml:space="preserve">19.222114971777501</t>
  </si>
  <si>
    <t xml:space="preserve">20777.530387700000574</t>
  </si>
  <si>
    <t xml:space="preserve">19222114.971799999475479</t>
  </si>
  <si>
    <t xml:space="preserve">FRGR1768</t>
  </si>
  <si>
    <t xml:space="preserve">LE REDAN ET SES AFFLUENTS DEPUIS LA SOURCE JUSQU'A LA CONFLUENCE AVEC L'ALLIER</t>
  </si>
  <si>
    <t xml:space="preserve">37.630521154185999</t>
  </si>
  <si>
    <t xml:space="preserve">34910.277994800002489</t>
  </si>
  <si>
    <t xml:space="preserve">37630521.154200002551079</t>
  </si>
  <si>
    <t xml:space="preserve">04041060</t>
  </si>
  <si>
    <t xml:space="preserve">03266</t>
  </si>
  <si>
    <t xml:space="preserve">SANSSAT</t>
  </si>
  <si>
    <t xml:space="preserve">FRGR1769</t>
  </si>
  <si>
    <t xml:space="preserve">LE MIGNON ET SES AFFLUENTS DEPUIS LA SOURCE JUSQU'A MAUZE-SUR-LE-MIGNON</t>
  </si>
  <si>
    <t xml:space="preserve">241.886031308321009</t>
  </si>
  <si>
    <t xml:space="preserve">88499.393669199998840</t>
  </si>
  <si>
    <t xml:space="preserve">241886031.307999998331070</t>
  </si>
  <si>
    <t xml:space="preserve">FRGR1770</t>
  </si>
  <si>
    <t xml:space="preserve">L'ANDAN ET SES AFFLUENTS DEPUIS LA SOURCE JUSQU'A LA CONFLUENCE AVEC LA BESBRE</t>
  </si>
  <si>
    <t xml:space="preserve">39.319119413015798</t>
  </si>
  <si>
    <t xml:space="preserve">35098.638928000000305</t>
  </si>
  <si>
    <t xml:space="preserve">39319119.413000002503395</t>
  </si>
  <si>
    <t xml:space="preserve">FRGR1771</t>
  </si>
  <si>
    <t xml:space="preserve">L'ETANG DE PLANCHE ET SES AFFLUENTS DEPUIS LA SOURCE JUSQU'A LA CONFLUENCE AVEC LA VOUEIZE</t>
  </si>
  <si>
    <t xml:space="preserve">16.849465365527902</t>
  </si>
  <si>
    <t xml:space="preserve">28821.327976199998375</t>
  </si>
  <si>
    <t xml:space="preserve">16849465.365499999374151</t>
  </si>
  <si>
    <t xml:space="preserve">FRGR1772</t>
  </si>
  <si>
    <t xml:space="preserve">LE PONT LEONARD ET SES AFFLUENTS DEPUIS LA SOURCE JUSQU'AU COMPLEXE DE ROCHEBUT</t>
  </si>
  <si>
    <t xml:space="preserve">31.901149113698899</t>
  </si>
  <si>
    <t xml:space="preserve">28396.694463399999222</t>
  </si>
  <si>
    <t xml:space="preserve">31901149.113699998706579</t>
  </si>
  <si>
    <t xml:space="preserve">04058400</t>
  </si>
  <si>
    <t xml:space="preserve">03279</t>
  </si>
  <si>
    <t xml:space="preserve">TEILLET-ARGENTY</t>
  </si>
  <si>
    <t xml:space="preserve">FRGR1773</t>
  </si>
  <si>
    <t xml:space="preserve">LE LOMBARTEIX ET SES AFFLUENTS DEPUIS LA SOURCE JUSQU'A LA CONFLUENCE AVEC LA CREUSE</t>
  </si>
  <si>
    <t xml:space="preserve">26.906744475587800</t>
  </si>
  <si>
    <t xml:space="preserve">23469.194622999999410</t>
  </si>
  <si>
    <t xml:space="preserve">26906744.475600000470877</t>
  </si>
  <si>
    <t xml:space="preserve">FRGR1774</t>
  </si>
  <si>
    <t xml:space="preserve">LES BOURDELLES ET SES AFFLUENTS DEPUIS LA SOURCE JUSQU'A LA CONFLUENCE AVEC LA VOUEIZE</t>
  </si>
  <si>
    <t xml:space="preserve">27.835788942901999</t>
  </si>
  <si>
    <t xml:space="preserve">29934.331246599998849</t>
  </si>
  <si>
    <t xml:space="preserve">27835788.942899998277426</t>
  </si>
  <si>
    <t xml:space="preserve">FRGR1775</t>
  </si>
  <si>
    <t xml:space="preserve">LA CROCHATIERE ET SES AFFLUENTS DEPUIS LA SOURCE JUSQU'A LA CONFLUENCE AVEC LA VIENNE</t>
  </si>
  <si>
    <t xml:space="preserve">10.952856713154100</t>
  </si>
  <si>
    <t xml:space="preserve">19188.423068700001750</t>
  </si>
  <si>
    <t xml:space="preserve">10952856.713199999183416</t>
  </si>
  <si>
    <t xml:space="preserve">FRGR1776</t>
  </si>
  <si>
    <t xml:space="preserve">LE MALGASCON ET SES AFFLUENTS DEPUIS LA SOURCE JUSQU'A LA CONFLUENCE AVEC L'ALLIER</t>
  </si>
  <si>
    <t xml:space="preserve">24.760313764520600</t>
  </si>
  <si>
    <t xml:space="preserve">34852.302131999997073</t>
  </si>
  <si>
    <t xml:space="preserve">24760313.764499999582767</t>
  </si>
  <si>
    <t xml:space="preserve">FRGR1777</t>
  </si>
  <si>
    <t xml:space="preserve">LE BEZO ET SES AFFLUENTS DEPUIS LA SOURCE JUSQU'A LA CONFLUENCE AVEC LE SORNIN</t>
  </si>
  <si>
    <t xml:space="preserve">62.812451880270899</t>
  </si>
  <si>
    <t xml:space="preserve">42762.438885600000503</t>
  </si>
  <si>
    <t xml:space="preserve">62812451.880300000309944</t>
  </si>
  <si>
    <t xml:space="preserve">FRGR1778</t>
  </si>
  <si>
    <t xml:space="preserve">LE BESSE ET SES AFFLUENTS DEPUIS LA SOURCE JUSQU'A LA CONFLUENCE AVEC LA CREUSE</t>
  </si>
  <si>
    <t xml:space="preserve">15.693920589427300</t>
  </si>
  <si>
    <t xml:space="preserve">19488.315145000000484</t>
  </si>
  <si>
    <t xml:space="preserve">15693920.589400000870228</t>
  </si>
  <si>
    <t xml:space="preserve">FRGR1779</t>
  </si>
  <si>
    <t xml:space="preserve">LE BE ET SES AFFLUENTS DEPUIS LA SOURCE JUSQU'A LA CONFLUENCE AVEC LE CLAIN</t>
  </si>
  <si>
    <t xml:space="preserve">92.444080214080302</t>
  </si>
  <si>
    <t xml:space="preserve">50120.986807000001136</t>
  </si>
  <si>
    <t xml:space="preserve">92444080.214100003242493</t>
  </si>
  <si>
    <t xml:space="preserve">04082545</t>
  </si>
  <si>
    <t xml:space="preserve">SOMMIERES-DU-CLAIN</t>
  </si>
  <si>
    <t xml:space="preserve">FRGR1780</t>
  </si>
  <si>
    <t xml:space="preserve">LE CHEZ PENDU ET SES AFFLUENTS DEPUIS LA SOURCE JUSQU'A LA CONFLUENCE AVEC LA PETITE CREUSE</t>
  </si>
  <si>
    <t xml:space="preserve">12.481344884533099</t>
  </si>
  <si>
    <t xml:space="preserve">17237.091909999999189</t>
  </si>
  <si>
    <t xml:space="preserve">12481344.884500000625849</t>
  </si>
  <si>
    <t xml:space="preserve">FRGR1781</t>
  </si>
  <si>
    <t xml:space="preserve">LE CROCHET ET SES AFFLUENTS DEPUIS LA SOURCE JUSQU'A LA CONFLUENCE AVEC LA VIENNE</t>
  </si>
  <si>
    <t xml:space="preserve">33.589622979256497</t>
  </si>
  <si>
    <t xml:space="preserve">30038.391347299999325</t>
  </si>
  <si>
    <t xml:space="preserve">33589622.979299999773502</t>
  </si>
  <si>
    <t xml:space="preserve">FRGR1782</t>
  </si>
  <si>
    <t xml:space="preserve">LE GRAVERON ET SES AFFLUENTS DEPUIS LA SOURCE JUSQU'A LA CONFLUENCE AVEC LA BESBRE</t>
  </si>
  <si>
    <t xml:space="preserve">17.215806019054298</t>
  </si>
  <si>
    <t xml:space="preserve">21241.181904799999757</t>
  </si>
  <si>
    <t xml:space="preserve">17215806.019099999219179</t>
  </si>
  <si>
    <t xml:space="preserve">28.496365645273201</t>
  </si>
  <si>
    <t xml:space="preserve">32184.784621700000571</t>
  </si>
  <si>
    <t xml:space="preserve">28496365.645300000905991</t>
  </si>
  <si>
    <t xml:space="preserve">04015385</t>
  </si>
  <si>
    <t xml:space="preserve">Sur 10 ans de données (pas de données entre 2012 et 2017) --&gt; plusieurs dépassements des 18 mg/l dont 2 pendant la campagne de surveillance. Mais pics aussi en période d'étiage (pb station ? Évoqués par la DDT car le cours d'eau passe sous une ville)</t>
  </si>
  <si>
    <t xml:space="preserve">FRGR1784</t>
  </si>
  <si>
    <t xml:space="preserve">LA PETITE TECHE ET SES AFFLUENTS DEPUIS LA SOURCE JUSQU'A LA CONFLUENCE AVEC LA BESBRE</t>
  </si>
  <si>
    <t xml:space="preserve">27.308272179473299</t>
  </si>
  <si>
    <t xml:space="preserve">27758.478682299999491</t>
  </si>
  <si>
    <t xml:space="preserve">27308272.179499998688698</t>
  </si>
  <si>
    <t xml:space="preserve">FRGR1785</t>
  </si>
  <si>
    <t xml:space="preserve">LE RAN ET SES AFFLUENTS DEPUIS LA SOURCE JUSQU'A LA CONFLUENCE AVEC LA LOIRE</t>
  </si>
  <si>
    <t xml:space="preserve">18.129858190898901</t>
  </si>
  <si>
    <t xml:space="preserve">22834.516812999998365</t>
  </si>
  <si>
    <t xml:space="preserve">18129858.190900001674891</t>
  </si>
  <si>
    <t xml:space="preserve">FRGR1786</t>
  </si>
  <si>
    <t xml:space="preserve">LE MUSANT ET SES AFFLUENTS DEPUIS LA SOURCE JUSQU'A LA CONFLUENCE AVEC LA BOUBLE</t>
  </si>
  <si>
    <t xml:space="preserve">43.042655465252402</t>
  </si>
  <si>
    <t xml:space="preserve">30219.191561600000568</t>
  </si>
  <si>
    <t xml:space="preserve">43042655.465300001204014</t>
  </si>
  <si>
    <t xml:space="preserve">FRGR1787</t>
  </si>
  <si>
    <t xml:space="preserve">LE RUISSEAU DE BAUGY ET SES AFFLUENTS DEPUIS LA SOURCE JUSQU'A LA CONFLUENCE AVEC LA LOIRE</t>
  </si>
  <si>
    <t xml:space="preserve">15.599576148704701</t>
  </si>
  <si>
    <t xml:space="preserve">22767.121793999998772</t>
  </si>
  <si>
    <t xml:space="preserve">15599576.148700000718236</t>
  </si>
  <si>
    <t xml:space="preserve">FRGR1788</t>
  </si>
  <si>
    <t xml:space="preserve">LA VERNEIGETTE ET SES AFFLUENTS DEPUIS LA SOURCE JUSQU'A LA CONFLUENCE AVEC LA VOUEIZE</t>
  </si>
  <si>
    <t xml:space="preserve">54.831092637125202</t>
  </si>
  <si>
    <t xml:space="preserve">44205.344356800000241</t>
  </si>
  <si>
    <t xml:space="preserve">54831092.637100003659725</t>
  </si>
  <si>
    <t xml:space="preserve">14.500927948367901</t>
  </si>
  <si>
    <t xml:space="preserve">19672.372567099999287</t>
  </si>
  <si>
    <t xml:space="preserve">14500927.948400000110269</t>
  </si>
  <si>
    <t xml:space="preserve">04088500</t>
  </si>
  <si>
    <t xml:space="preserve">vérif sur 10 ans (pas de données entre 2014 et 2018) --&gt; 4 dépassements des 18 mg/l. problème station ? Attente éléments DDT. A voir lors de la concertation.</t>
  </si>
  <si>
    <t xml:space="preserve">FRGR1791</t>
  </si>
  <si>
    <t xml:space="preserve">LES SERPENTS ET SES AFFLUENTS DEPUIS LA SOURCE JUSQU'A LA CONFLUENCE AVEC LE CHER</t>
  </si>
  <si>
    <t xml:space="preserve">11.653067976701200</t>
  </si>
  <si>
    <t xml:space="preserve">18480.848461199999292</t>
  </si>
  <si>
    <t xml:space="preserve">11653067.976700000464916</t>
  </si>
  <si>
    <t xml:space="preserve">FRGR1792</t>
  </si>
  <si>
    <t xml:space="preserve">LA BELAINE ET SES AFFLUENTS DEPUIS LA SOURCE JUSQU'A LA CONFLUENCE AVEC L'ARCONCE</t>
  </si>
  <si>
    <t xml:space="preserve">22.097347635308900</t>
  </si>
  <si>
    <t xml:space="preserve">25125.174478500000987</t>
  </si>
  <si>
    <t xml:space="preserve">22097347.635299999266863</t>
  </si>
  <si>
    <t xml:space="preserve">FRGR1793</t>
  </si>
  <si>
    <t xml:space="preserve">LE RAMEY ET SES AFFLUENTS DEPUIS LA SOURCE JUSQU'A LA CONFLUENCE AVEC LA LOIRE</t>
  </si>
  <si>
    <t xml:space="preserve">14.509454376025200</t>
  </si>
  <si>
    <t xml:space="preserve">24036.276882300000580</t>
  </si>
  <si>
    <t xml:space="preserve">14509454.376000000163913</t>
  </si>
  <si>
    <t xml:space="preserve">FRGR1794</t>
  </si>
  <si>
    <t xml:space="preserve">LA VEAUVRE ET SES AFFLUENTS DEPUIS LA SOURCE JUSQU'A LA CONFLUENCE AVEC LA BOUBLE</t>
  </si>
  <si>
    <t xml:space="preserve">68.847921986915793</t>
  </si>
  <si>
    <t xml:space="preserve">42808.265736399996968</t>
  </si>
  <si>
    <t xml:space="preserve">68847921.986900001764297</t>
  </si>
  <si>
    <t xml:space="preserve">FRGR1796</t>
  </si>
  <si>
    <t xml:space="preserve">LE MORNAY ET SES AFFLUENTS DEPUIS LA SOURCE JUSQU'A LA CONFLUENCE AVEC LA PETITE CREUSE</t>
  </si>
  <si>
    <t xml:space="preserve">10.184385670148600</t>
  </si>
  <si>
    <t xml:space="preserve">17570.032772700000351</t>
  </si>
  <si>
    <t xml:space="preserve">10184385.670099999755621</t>
  </si>
  <si>
    <t xml:space="preserve">FRGR1797</t>
  </si>
  <si>
    <t xml:space="preserve">LES MAUVIERES ET SES AFFLUENTS DEPUIS LA SOURCE JUSQU'A LA CONFLUENCE AVEC L'ARCONCE</t>
  </si>
  <si>
    <t xml:space="preserve">11.552881045668499</t>
  </si>
  <si>
    <t xml:space="preserve">17173.481781300000875</t>
  </si>
  <si>
    <t xml:space="preserve">11552881.045700000599027</t>
  </si>
  <si>
    <t xml:space="preserve">FRGR1798</t>
  </si>
  <si>
    <t xml:space="preserve">LA GUIRANDE ET SES AFFLUENTS DEPUIS LA SOURCE JUSQU'A LA CONFLUENCE AVEC LA SEVRE NIORTAISE</t>
  </si>
  <si>
    <t xml:space="preserve">157.797377338596988</t>
  </si>
  <si>
    <t xml:space="preserve">70710.810509300004924</t>
  </si>
  <si>
    <t xml:space="preserve">157797377.338999986648560</t>
  </si>
  <si>
    <t xml:space="preserve">FRGR1799</t>
  </si>
  <si>
    <t xml:space="preserve">LA VERNAELE ET SES AFFLUENTS DEPUIS LA SOURCE JUSQU'A LA CONFLUENCE AVEC LE CHER</t>
  </si>
  <si>
    <t xml:space="preserve">36.798036787606001</t>
  </si>
  <si>
    <t xml:space="preserve">32740.015632899998309</t>
  </si>
  <si>
    <t xml:space="preserve">36798036.787600003182888</t>
  </si>
  <si>
    <t xml:space="preserve">FRGR1800</t>
  </si>
  <si>
    <t xml:space="preserve">LA TECHE ET SES AFFLUENTS DEPUIS LA SOURCE JUSQU'A LA CONFLUENCE AVEC LA BESBRE</t>
  </si>
  <si>
    <t xml:space="preserve">53.889766940579001</t>
  </si>
  <si>
    <t xml:space="preserve">40267.115119000001869</t>
  </si>
  <si>
    <t xml:space="preserve">53889766.940600000321865</t>
  </si>
  <si>
    <t xml:space="preserve">04022780</t>
  </si>
  <si>
    <t xml:space="preserve">03291</t>
  </si>
  <si>
    <t xml:space="preserve">TREZELLES</t>
  </si>
  <si>
    <t xml:space="preserve">FRGR1801</t>
  </si>
  <si>
    <t xml:space="preserve">LE PREBOURGNON ET SES AFFLUENTS DEPUIS LA SOURCE JUSQU'A LA CONFLUENCE AVEC LA PETITE CREUSE</t>
  </si>
  <si>
    <t xml:space="preserve">15.798543795215799</t>
  </si>
  <si>
    <t xml:space="preserve">19510.261492099998577</t>
  </si>
  <si>
    <t xml:space="preserve">15798543.795199999585748</t>
  </si>
  <si>
    <t xml:space="preserve">FRGR1802</t>
  </si>
  <si>
    <t xml:space="preserve">LE LAMARON ET SES AFFLUENTS DEPUIS LA SOURCE JUSQU'A LA CONFLUENCE AVEC LE CHER</t>
  </si>
  <si>
    <t xml:space="preserve">35.981485518856800</t>
  </si>
  <si>
    <t xml:space="preserve">40198.076209200000449</t>
  </si>
  <si>
    <t xml:space="preserve">35981485.518899999558926</t>
  </si>
  <si>
    <t xml:space="preserve">FRGR1803</t>
  </si>
  <si>
    <t xml:space="preserve">L'ARCON ET SES AFFLUENTS DEPUIS LA SOURCE JUSQU'A LA CONFLUENCE AVEC L'ALLIER</t>
  </si>
  <si>
    <t xml:space="preserve">27.704200693580500</t>
  </si>
  <si>
    <t xml:space="preserve">25417.035044000000198</t>
  </si>
  <si>
    <t xml:space="preserve">27704200.693599998950958</t>
  </si>
  <si>
    <t xml:space="preserve">FRGR1804</t>
  </si>
  <si>
    <t xml:space="preserve">LA GASNE ET SES AFFLUENTS DEPUIS LA SOURCE JUSQU'A LA CONFLUENCE AVEC LA PETITE CREUSE</t>
  </si>
  <si>
    <t xml:space="preserve">14.830787393888899</t>
  </si>
  <si>
    <t xml:space="preserve">17279.596179500000289</t>
  </si>
  <si>
    <t xml:space="preserve">14830787.393899999558926</t>
  </si>
  <si>
    <t xml:space="preserve">FRGR1805</t>
  </si>
  <si>
    <t xml:space="preserve">LE GADUET ET SES AFFLUENTS DEPUIS LA SOURCE JUSQU'A LA CONFLUENCE AVEC LA SIOULE</t>
  </si>
  <si>
    <t xml:space="preserve">45.712583244172997</t>
  </si>
  <si>
    <t xml:space="preserve">40308.642641899998125</t>
  </si>
  <si>
    <t xml:space="preserve">45712583.244199998676777</t>
  </si>
  <si>
    <t xml:space="preserve">FRGR1806</t>
  </si>
  <si>
    <t xml:space="preserve">LES POIRIERS ET SES AFFLUENTS DEPUIS LA SOURCE JUSQU'A LA CONFLUENCE AVEC LA PETITE CREUSE</t>
  </si>
  <si>
    <t xml:space="preserve">34.111692457563997</t>
  </si>
  <si>
    <t xml:space="preserve">29237.213348599998426</t>
  </si>
  <si>
    <t xml:space="preserve">34111692.457599997520447</t>
  </si>
  <si>
    <t xml:space="preserve">FRGR1807</t>
  </si>
  <si>
    <t xml:space="preserve">LE PREAU ET SES AFFLUENTS DEPUIS LA SOURCE JUSQU'A LA CONFLUENCE AVEC LE CHER</t>
  </si>
  <si>
    <t xml:space="preserve">11.357738174153001</t>
  </si>
  <si>
    <t xml:space="preserve">17006.568231599998398</t>
  </si>
  <si>
    <t xml:space="preserve">11357738.174200000241399</t>
  </si>
  <si>
    <t xml:space="preserve">FRGR1808</t>
  </si>
  <si>
    <t xml:space="preserve">LE MOULIN DE GAUTRON ET SES AFFLUENTS DEPUIS LA SOURCE JUSQU'A LA CONFLUENCE AVEC LA PETITE CREUSE</t>
  </si>
  <si>
    <t xml:space="preserve">22.316108529438800</t>
  </si>
  <si>
    <t xml:space="preserve">25052.068119299998216</t>
  </si>
  <si>
    <t xml:space="preserve">22316108.529399998486042</t>
  </si>
  <si>
    <t xml:space="preserve">FRGR1809</t>
  </si>
  <si>
    <t xml:space="preserve">LE BOUCHAT ET SES AFFLUENTS DEPUIS LA SOURCE JUSQU'A LA CONFLUENCE AVEC L'OEIL</t>
  </si>
  <si>
    <t xml:space="preserve">27.525152152877599</t>
  </si>
  <si>
    <t xml:space="preserve">27408.856847200000630</t>
  </si>
  <si>
    <t xml:space="preserve">27525152.152899999171495</t>
  </si>
  <si>
    <t xml:space="preserve">FRGR1810</t>
  </si>
  <si>
    <t xml:space="preserve">LE BEAUPUY ET SES AFFLUENTS DEPUIS LA SOURCE JUSQU'A LA CONFLUENCE AVEC LA GARTEMPE</t>
  </si>
  <si>
    <t xml:space="preserve">10.834182090102701</t>
  </si>
  <si>
    <t xml:space="preserve">13839.708120400000553</t>
  </si>
  <si>
    <t xml:space="preserve">10834182.090099999681115</t>
  </si>
  <si>
    <t xml:space="preserve">FRGR1811</t>
  </si>
  <si>
    <t xml:space="preserve">LE GOBERTE ET SES AFFLUENTS DEPUIS LA SOURCE JUSQU'A LA CONFLUENCE AVEC LA VIENNE</t>
  </si>
  <si>
    <t xml:space="preserve">52.853292197586299</t>
  </si>
  <si>
    <t xml:space="preserve">37201.400228600003175</t>
  </si>
  <si>
    <t xml:space="preserve">52853292.197599999606609</t>
  </si>
  <si>
    <t xml:space="preserve">FRGR1813</t>
  </si>
  <si>
    <t xml:space="preserve">LE SERMAIZE ET SES AFFLUENTS DEPUIS LA SOURCE JUSQU'A LA CONFLUENCE AVEC L'ARCONCE</t>
  </si>
  <si>
    <t xml:space="preserve">42.375427904359199</t>
  </si>
  <si>
    <t xml:space="preserve">29287.739466200000606</t>
  </si>
  <si>
    <t xml:space="preserve">42375427.904399998486042</t>
  </si>
  <si>
    <t xml:space="preserve">FRGR1814</t>
  </si>
  <si>
    <t xml:space="preserve">L'HERMITAIN ET SES AFFLUENTS DEPUIS LA SOURCE JUSQU'A LA CONFLUENCE AVEC LA SEVRE NIORTAISE</t>
  </si>
  <si>
    <t xml:space="preserve">29.641787085167199</t>
  </si>
  <si>
    <t xml:space="preserve">29470.429819500001031</t>
  </si>
  <si>
    <t xml:space="preserve">29641787.085200000554323</t>
  </si>
  <si>
    <t xml:space="preserve">FRGR1815</t>
  </si>
  <si>
    <t xml:space="preserve">LE GUE DE LANDE ET SES AFFLUENTS DEPUIS LA SOURCE JUSQU'A LA CONFLUENCE AVEC LA GARTEMPE</t>
  </si>
  <si>
    <t xml:space="preserve">19.003657847086501</t>
  </si>
  <si>
    <t xml:space="preserve">22240.438045899998542</t>
  </si>
  <si>
    <t xml:space="preserve">19003657.847100000828505</t>
  </si>
  <si>
    <t xml:space="preserve">FRGR1816</t>
  </si>
  <si>
    <t xml:space="preserve">LE VALENCON ET SES AFFLUENTS DEPUIS LA SOURCE JUSQU'A RONGERES</t>
  </si>
  <si>
    <t xml:space="preserve">83.924977652789394</t>
  </si>
  <si>
    <t xml:space="preserve">43230.250607599999057</t>
  </si>
  <si>
    <t xml:space="preserve">83924977.652799993753433</t>
  </si>
  <si>
    <t xml:space="preserve">04041100</t>
  </si>
  <si>
    <t xml:space="preserve">03034</t>
  </si>
  <si>
    <t xml:space="preserve">BOUCE</t>
  </si>
  <si>
    <t xml:space="preserve">FRGR1817</t>
  </si>
  <si>
    <t xml:space="preserve">LES AGES ET SES AFFLUENTS DEPUIS LA SOURCE JUSQU'A LA CONFLUENCE AVEC LA VIENNE</t>
  </si>
  <si>
    <t xml:space="preserve">23.556001046935499</t>
  </si>
  <si>
    <t xml:space="preserve">27325.084436400000413</t>
  </si>
  <si>
    <t xml:space="preserve">23556001.046900000423193</t>
  </si>
  <si>
    <t xml:space="preserve">FRGR1818</t>
  </si>
  <si>
    <t xml:space="preserve">LA VACHERIE ET SES AFFLUENTS DEPUIS LA SOURCE JUSQU'A LA CONFLUENCE AVEC LA PETITE CREUSE</t>
  </si>
  <si>
    <t xml:space="preserve">16.881462785236501</t>
  </si>
  <si>
    <t xml:space="preserve">20562.038427399998909</t>
  </si>
  <si>
    <t xml:space="preserve">16881462.785199999809265</t>
  </si>
  <si>
    <t xml:space="preserve">FRGR1819</t>
  </si>
  <si>
    <t xml:space="preserve">LE VEZAN ET SES AFFLUENTS DEPUIS LA SOURCE JUSQU'A LA CONFLUENCE AVEC L'ALLIER</t>
  </si>
  <si>
    <t xml:space="preserve">35.007492396802597</t>
  </si>
  <si>
    <t xml:space="preserve">35143.395128600001044</t>
  </si>
  <si>
    <t xml:space="preserve">35007492.396799996495247</t>
  </si>
  <si>
    <t xml:space="preserve">FRGR1820</t>
  </si>
  <si>
    <t xml:space="preserve">LE CLUZEAU ET SES AFFLUENTS DEPUIS LA SOURCE JUSQU'A LA CONFLUENCE AVEC LA PETITE CREUSE</t>
  </si>
  <si>
    <t xml:space="preserve">17.523036563687299</t>
  </si>
  <si>
    <t xml:space="preserve">19034.407603299998300</t>
  </si>
  <si>
    <t xml:space="preserve">17523036.563700001686811</t>
  </si>
  <si>
    <t xml:space="preserve">FRGR1821</t>
  </si>
  <si>
    <t xml:space="preserve">LE BROSSETTES ET SES AFFLUENTS DEPUIS LA SOURCE JUSQU'AU COMPLEXE DE LAVALETTE</t>
  </si>
  <si>
    <t xml:space="preserve">23.629403051197301</t>
  </si>
  <si>
    <t xml:space="preserve">25633.928434500001458</t>
  </si>
  <si>
    <t xml:space="preserve">23629403.051199998706579</t>
  </si>
  <si>
    <t xml:space="preserve">FRGR1822</t>
  </si>
  <si>
    <t xml:space="preserve">LE NARABLON ET SES AFFLUENTS DEPUIS LA SOURCE JUSQU'A LA CONFLUENCE AVEC LA BENAIZE</t>
  </si>
  <si>
    <t xml:space="preserve">42.351074085047699</t>
  </si>
  <si>
    <t xml:space="preserve">44536.760765300001367</t>
  </si>
  <si>
    <t xml:space="preserve">42351074.085000000894070</t>
  </si>
  <si>
    <t xml:space="preserve">FRGR1823</t>
  </si>
  <si>
    <t xml:space="preserve">LE LUCENAY ET SES AFFLUENTS DEPUIS LA SOURCE JUSQU'A LA CONFLUENCE AVEC L'ARCONCE</t>
  </si>
  <si>
    <t xml:space="preserve">12.238686163453201</t>
  </si>
  <si>
    <t xml:space="preserve">17214.246376800001599</t>
  </si>
  <si>
    <t xml:space="preserve">12238686.163499999791384</t>
  </si>
  <si>
    <t xml:space="preserve">FRGR1824</t>
  </si>
  <si>
    <t xml:space="preserve">LE SELORE ET SES AFFLUENTS DEPUIS LA SOURCE JUSQU'A LA CONFLUENCE AVEC L'ARCONCE</t>
  </si>
  <si>
    <t xml:space="preserve">16.390682274922501</t>
  </si>
  <si>
    <t xml:space="preserve">20031.038173799999640</t>
  </si>
  <si>
    <t xml:space="preserve">16390682.274900000542402</t>
  </si>
  <si>
    <t xml:space="preserve">FRGR1825</t>
  </si>
  <si>
    <t xml:space="preserve">L'ETANG DES GORSES ET SES AFFLUENTS DEPUIS LA SOURCE JUSQU'A LA CONFLUENCE AVEC LA PETITE CREUSE</t>
  </si>
  <si>
    <t xml:space="preserve">14.608586381638000</t>
  </si>
  <si>
    <t xml:space="preserve">19423.971412399998371</t>
  </si>
  <si>
    <t xml:space="preserve">14608586.381599999964237</t>
  </si>
  <si>
    <t xml:space="preserve">FRGR1826</t>
  </si>
  <si>
    <t xml:space="preserve">LE MOULIN ET SES AFFLUENTS DEPUIS LA SOURCE JUSQU'A LA CONFLUENCE AVEC L'ALLIER</t>
  </si>
  <si>
    <t xml:space="preserve">34.695246776435702</t>
  </si>
  <si>
    <t xml:space="preserve">37869.021920999999566</t>
  </si>
  <si>
    <t xml:space="preserve">34695246.776399999856949</t>
  </si>
  <si>
    <t xml:space="preserve">Données en 2018-2019 --&gt; une seule mesure dépasse les 18 mg/l les autres &lt;7 mg/l</t>
  </si>
  <si>
    <t xml:space="preserve">FRGR1827</t>
  </si>
  <si>
    <t xml:space="preserve">LE THIZON ET SES AFFLUENTS DEPUIS LA SOURCE JUSQU'A LA CONFLUENCE AVEC LE CHER</t>
  </si>
  <si>
    <t xml:space="preserve">20.184817233258801</t>
  </si>
  <si>
    <t xml:space="preserve">24086.757571199999802</t>
  </si>
  <si>
    <t xml:space="preserve">20184817.233300000429153</t>
  </si>
  <si>
    <t xml:space="preserve">FRGR1828</t>
  </si>
  <si>
    <t xml:space="preserve">46.140020327791198</t>
  </si>
  <si>
    <t xml:space="preserve">34453.442704200002481</t>
  </si>
  <si>
    <t xml:space="preserve">46140020.327799998223782</t>
  </si>
  <si>
    <t xml:space="preserve">FRGR1829</t>
  </si>
  <si>
    <t xml:space="preserve">LA SEVRE NIORTAISE ET SES AFFLUENTS DEPUIS LA SOURCE JUSQU'A NANTEUIL</t>
  </si>
  <si>
    <t xml:space="preserve">171.661004559354012</t>
  </si>
  <si>
    <t xml:space="preserve">74397.794206599995960</t>
  </si>
  <si>
    <t xml:space="preserve">171661004.558999985456467</t>
  </si>
  <si>
    <t xml:space="preserve">04158900</t>
  </si>
  <si>
    <t xml:space="preserve">SAINTE-EANNE</t>
  </si>
  <si>
    <t xml:space="preserve">04158800|04158860|04158900</t>
  </si>
  <si>
    <t xml:space="preserve">FRGR1830</t>
  </si>
  <si>
    <t xml:space="preserve">LE DOUZENAN ET SES AFFLUENTS DEPUIS LA SOURCE JUSQU'A LA CONFLUENCE AVEC LA SIOULE</t>
  </si>
  <si>
    <t xml:space="preserve">81.482515106906504</t>
  </si>
  <si>
    <t xml:space="preserve">53688.491274300002260</t>
  </si>
  <si>
    <t xml:space="preserve">81482515.106900006532669</t>
  </si>
  <si>
    <t xml:space="preserve">FRGR1831</t>
  </si>
  <si>
    <t xml:space="preserve">LE FOUILLOUSE ET SES AFFLUENTS DEPUIS LA SOURCE JUSQU'A LA CONFLUENCE AVEC LE CHAPEAUROUX</t>
  </si>
  <si>
    <t xml:space="preserve">19.425148361302799</t>
  </si>
  <si>
    <t xml:space="preserve">20275.418333300000086</t>
  </si>
  <si>
    <t xml:space="preserve">19425148.361299999058247</t>
  </si>
  <si>
    <t xml:space="preserve">FRGR1832</t>
  </si>
  <si>
    <t xml:space="preserve">L'ETANG DE LA CELLETTE ET SES AFFLUENTS DEPUIS LA SOURCE JUSQU'A LA CONFLUENCE AVEC LA PETITE CREUSE</t>
  </si>
  <si>
    <t xml:space="preserve">34.532279423349898</t>
  </si>
  <si>
    <t xml:space="preserve">28805.789262900001631</t>
  </si>
  <si>
    <t xml:space="preserve">34532279.423299998044968</t>
  </si>
  <si>
    <t xml:space="preserve">FRGR1833</t>
  </si>
  <si>
    <t xml:space="preserve">L'AIGUILLE ET SES AFFLUENTS DEPUIS LA SOURCE JUSQU'A LA CONFLUENCE AVEC LA PETITE CREUSE</t>
  </si>
  <si>
    <t xml:space="preserve">38.345612108399600</t>
  </si>
  <si>
    <t xml:space="preserve">32769.580246999998053</t>
  </si>
  <si>
    <t xml:space="preserve">38345612.108400002121925</t>
  </si>
  <si>
    <t xml:space="preserve">FRGR1834</t>
  </si>
  <si>
    <t xml:space="preserve">LE LAGRILLERE ET SES AFFLUENTS DEPUIS LA SOURCE JUSQU'A LA CONFLUENCE AVEC L'ALLIER</t>
  </si>
  <si>
    <t xml:space="preserve">33.317393794333199</t>
  </si>
  <si>
    <t xml:space="preserve">28418.781083199999557</t>
  </si>
  <si>
    <t xml:space="preserve">33317393.794300001114607</t>
  </si>
  <si>
    <t xml:space="preserve">FRGR1835</t>
  </si>
  <si>
    <t xml:space="preserve">LE CHAMBON ET SES AFFLUENTS DEPUIS LA SOURCE JUSQU'A LA CONFLUENCE AVEC LA PETITE CREUSE</t>
  </si>
  <si>
    <t xml:space="preserve">31.152094044057399</t>
  </si>
  <si>
    <t xml:space="preserve">28108.362679199999548</t>
  </si>
  <si>
    <t xml:space="preserve">31152094.044100001454353</t>
  </si>
  <si>
    <t xml:space="preserve">FRGR1836</t>
  </si>
  <si>
    <t xml:space="preserve">LA LONGERE ET SES AFFLUENTS DEPUIS LA SOURCE JUSQU'A LA CONFLUENCE AVEC LA VONNE</t>
  </si>
  <si>
    <t xml:space="preserve">113.123470461728999</t>
  </si>
  <si>
    <t xml:space="preserve">72218.617591699992772</t>
  </si>
  <si>
    <t xml:space="preserve">113123470.461999997496605</t>
  </si>
  <si>
    <t xml:space="preserve">FRGR1837</t>
  </si>
  <si>
    <t xml:space="preserve">LE RIOU ET SES AFFLUENTS DEPUIS LA SOURCE JUSQU'A LA CONFLUENCE AVEC LA GARTEMPE</t>
  </si>
  <si>
    <t xml:space="preserve">29.497342715873700</t>
  </si>
  <si>
    <t xml:space="preserve">24993.126634699998249</t>
  </si>
  <si>
    <t xml:space="preserve">29497342.715900000184774</t>
  </si>
  <si>
    <t xml:space="preserve">FRGR1838</t>
  </si>
  <si>
    <t xml:space="preserve">LA VARENNE ET SES AFFLUENTS DEPUIS LA SOURCE JUSQU'A LA CONFLUENCE AVEC L'OEIL</t>
  </si>
  <si>
    <t xml:space="preserve">58.911491391280101</t>
  </si>
  <si>
    <t xml:space="preserve">37379.398511999999755</t>
  </si>
  <si>
    <t xml:space="preserve">58911491.391300000250340</t>
  </si>
  <si>
    <t xml:space="preserve">FRGR1839</t>
  </si>
  <si>
    <t xml:space="preserve">LE BOUZAIRE ET SES AFFLUENTS DEPUIS LA SOURCE JUSQU'A LA CONFLUENCE AVEC L'ALAGNON</t>
  </si>
  <si>
    <t xml:space="preserve">25.620453147283801</t>
  </si>
  <si>
    <t xml:space="preserve">25453.371812500001397</t>
  </si>
  <si>
    <t xml:space="preserve">25620453.147300001233816</t>
  </si>
  <si>
    <t xml:space="preserve">FRGR1840</t>
  </si>
  <si>
    <t xml:space="preserve">LE LAVAUD ET SES AFFLUENTS DEPUIS LA SOURCE JUSQU'A LA CONFLUENCE AVEC LA PETITE CREUSE</t>
  </si>
  <si>
    <t xml:space="preserve">25.860239864938400</t>
  </si>
  <si>
    <t xml:space="preserve">26587.525204099998518</t>
  </si>
  <si>
    <t xml:space="preserve">25860239.864900000393391</t>
  </si>
  <si>
    <t xml:space="preserve">FRGR1841</t>
  </si>
  <si>
    <t xml:space="preserve">LA CLAVIERE ET SES AFFLUENTS DEPUIS LA SOURCE JUSQU'AU COMPLEXE D'EGUZON</t>
  </si>
  <si>
    <t xml:space="preserve">24.651878298388301</t>
  </si>
  <si>
    <t xml:space="preserve">25678.996618900000612</t>
  </si>
  <si>
    <t xml:space="preserve">24651878.298399999737740</t>
  </si>
  <si>
    <t xml:space="preserve">FRGR1842</t>
  </si>
  <si>
    <t xml:space="preserve">LE BONNET ET SES AFFLUENTS DEPUIS LA SOURCE JUSQU'A LA CONFLUENCE AVEC L'ARCONCE</t>
  </si>
  <si>
    <t xml:space="preserve">19.137606810072601</t>
  </si>
  <si>
    <t xml:space="preserve">23204.715037400001165</t>
  </si>
  <si>
    <t xml:space="preserve">19137606.810100000351667</t>
  </si>
  <si>
    <t xml:space="preserve">FRGR1843</t>
  </si>
  <si>
    <t xml:space="preserve">LE LUZERAY ET SES AFFLUENTS DEPUIS LA SOURCE JUSQU'A LA CONFLUENCE AVEC L'ALLIER</t>
  </si>
  <si>
    <t xml:space="preserve">78.285012252377498</t>
  </si>
  <si>
    <t xml:space="preserve">50945.632798899998306</t>
  </si>
  <si>
    <t xml:space="preserve">78285012.252399995923042</t>
  </si>
  <si>
    <t xml:space="preserve">04043300</t>
  </si>
  <si>
    <t xml:space="preserve">03025</t>
  </si>
  <si>
    <t xml:space="preserve">BESSAY-SUR-ALLIER</t>
  </si>
  <si>
    <t xml:space="preserve">FRGR1844</t>
  </si>
  <si>
    <t xml:space="preserve">LE TRIMBALANT ET SES AFFLUENTS DEPUIS LA SOURCE JUSQU'A LA CONFLUENCE AVEC LA BESBRE</t>
  </si>
  <si>
    <t xml:space="preserve">10.663869174229401</t>
  </si>
  <si>
    <t xml:space="preserve">15456.002117199999702</t>
  </si>
  <si>
    <t xml:space="preserve">10663869.174200000241399</t>
  </si>
  <si>
    <t xml:space="preserve">FRGR1845</t>
  </si>
  <si>
    <t xml:space="preserve">LE BOUZANTIN ET SES AFFLUENTS DEPUIS LA SOURCE JUSQU'AU COMPLEXE D'EGUZON</t>
  </si>
  <si>
    <t xml:space="preserve">30.296702519412101</t>
  </si>
  <si>
    <t xml:space="preserve">24887.013297099998454</t>
  </si>
  <si>
    <t xml:space="preserve">30296702.519400000572205</t>
  </si>
  <si>
    <t xml:space="preserve">FRGR1846</t>
  </si>
  <si>
    <t xml:space="preserve">LES GRANDS MOULINS ET SES AFFLUENTS DEPUIS LA SOURCE JUSQU'A LA CONFLUENCE AVEC LA VIENNE</t>
  </si>
  <si>
    <t xml:space="preserve">96.546825255379602</t>
  </si>
  <si>
    <t xml:space="preserve">52471.866692800002056</t>
  </si>
  <si>
    <t xml:space="preserve">96546825.255400002002716</t>
  </si>
  <si>
    <t xml:space="preserve">FRGR1847</t>
  </si>
  <si>
    <t xml:space="preserve">L'INDRE ET SES AFFLUENTS DEPUIS LA SOURCE JUSQU'A PERASSAY</t>
  </si>
  <si>
    <t xml:space="preserve">26.824736905179201</t>
  </si>
  <si>
    <t xml:space="preserve">25732.770896800000628</t>
  </si>
  <si>
    <t xml:space="preserve">26824736.905200000852346</t>
  </si>
  <si>
    <t xml:space="preserve">FRGR1848</t>
  </si>
  <si>
    <t xml:space="preserve">LE POISSON ET SES AFFLUENTS DEPUIS LA SOURCE JUSQU'A LA CONFLUENCE AVEC LA BOURBINCE</t>
  </si>
  <si>
    <t xml:space="preserve">41.123046016476600</t>
  </si>
  <si>
    <t xml:space="preserve">28383.636914999999135</t>
  </si>
  <si>
    <t xml:space="preserve">41123046.016500003635883</t>
  </si>
  <si>
    <t xml:space="preserve">FRGR1849</t>
  </si>
  <si>
    <t xml:space="preserve">LE BOUCHASSOU ET SES AFFLUENTS DEPUIS LA SOURCE JUSQU'A LA CONFLUENCE AVEC L'ALLIER</t>
  </si>
  <si>
    <t xml:space="preserve">14.610378228531200</t>
  </si>
  <si>
    <t xml:space="preserve">17995.633668099999340</t>
  </si>
  <si>
    <t xml:space="preserve">14610378.228499999269843</t>
  </si>
  <si>
    <t xml:space="preserve">FRGR1850</t>
  </si>
  <si>
    <t xml:space="preserve">LE PALAIS ET SES AFFLUENTS DEPUIS LA SOURCE JUSQU'A LA CONFLUENCE AVEC LE CLAIN</t>
  </si>
  <si>
    <t xml:space="preserve">56.611049473454401</t>
  </si>
  <si>
    <t xml:space="preserve">41262.628261199999542</t>
  </si>
  <si>
    <t xml:space="preserve">56611049.473499998450279</t>
  </si>
  <si>
    <t xml:space="preserve">04082780</t>
  </si>
  <si>
    <t xml:space="preserve">VIVONNE</t>
  </si>
  <si>
    <t xml:space="preserve">04082780|04522006</t>
  </si>
  <si>
    <t xml:space="preserve">FRGR1851</t>
  </si>
  <si>
    <t xml:space="preserve">LE MAGNEROLLES ET SES AFFLUENTS DEPUIS LA SOURCE JUSQU'A LA CONFLUENCE AVEC LA SEVRE NIORTAISE</t>
  </si>
  <si>
    <t xml:space="preserve">18.998804270005099</t>
  </si>
  <si>
    <t xml:space="preserve">21909.871122600001399</t>
  </si>
  <si>
    <t xml:space="preserve">18998804.269999999552965</t>
  </si>
  <si>
    <t xml:space="preserve">04158950</t>
  </si>
  <si>
    <t xml:space="preserve">NANTEUIL</t>
  </si>
  <si>
    <t xml:space="preserve">FRGR1852</t>
  </si>
  <si>
    <t xml:space="preserve">LES PALLES ET SES AFFLUENTS DEPUIS LA SOURCE JUSQU'A LA CONFLUENCE AVEC L'INDRE</t>
  </si>
  <si>
    <t xml:space="preserve">67.042203849420204</t>
  </si>
  <si>
    <t xml:space="preserve">37444.768619399997988</t>
  </si>
  <si>
    <t xml:space="preserve">67042203.849399998784065</t>
  </si>
  <si>
    <t xml:space="preserve">FRGR1853</t>
  </si>
  <si>
    <t xml:space="preserve">L'ETANG ROMPU ET SES AFLLUENTS DEPUIS LA SOURCE JUSQU'A LA CONFLUENCE AVEC LA GARTEMPE</t>
  </si>
  <si>
    <t xml:space="preserve">15.385989474676100</t>
  </si>
  <si>
    <t xml:space="preserve">18272.850828800001182</t>
  </si>
  <si>
    <t xml:space="preserve">15385989.474700000137091</t>
  </si>
  <si>
    <t xml:space="preserve">FRGR1854</t>
  </si>
  <si>
    <t xml:space="preserve">LE MARCUSSON ET SES AFFLUENTS DEPUIS LA SOURCE JUSQU'A LA CONFLUENCE AVEC LA SEVRE NIORTAISE</t>
  </si>
  <si>
    <t xml:space="preserve">46.478481470324802</t>
  </si>
  <si>
    <t xml:space="preserve">39357.068691400003445</t>
  </si>
  <si>
    <t xml:space="preserve">46478481.470299996435642</t>
  </si>
  <si>
    <t xml:space="preserve">FRGR1855</t>
  </si>
  <si>
    <t xml:space="preserve">LA DIVE ET SES AFFLUENTS DEPUIS LA SOURCE JUSQU'A LA CONFLUENCE AVEC LA VIENNE</t>
  </si>
  <si>
    <t xml:space="preserve">166.490455911019012</t>
  </si>
  <si>
    <t xml:space="preserve">73585.495239299998502</t>
  </si>
  <si>
    <t xml:space="preserve">166490455.911000013351440</t>
  </si>
  <si>
    <t xml:space="preserve">04082450</t>
  </si>
  <si>
    <t xml:space="preserve">FRGR1856</t>
  </si>
  <si>
    <t xml:space="preserve">LE PIN ET SES AFFLUENTS DEPUIS LA SOURCE JUSQU'A LA CONFLUENCE AVEC LA LOIRE</t>
  </si>
  <si>
    <t xml:space="preserve">29.956901940651399</t>
  </si>
  <si>
    <t xml:space="preserve">30568.165306499999133</t>
  </si>
  <si>
    <t xml:space="preserve">29956901.940699998289347</t>
  </si>
  <si>
    <t xml:space="preserve">FRGR1857</t>
  </si>
  <si>
    <t xml:space="preserve">LE RIOUGRAND ET SES AFFLUENTS DEPUIS LA SOURCE JUSQU'A LA CONFLUENCE AVEC LA LOIRE</t>
  </si>
  <si>
    <t xml:space="preserve">11.095749948038300</t>
  </si>
  <si>
    <t xml:space="preserve">15593.724331499999607</t>
  </si>
  <si>
    <t xml:space="preserve">11095749.948000000789762</t>
  </si>
  <si>
    <t xml:space="preserve">FRGR1858</t>
  </si>
  <si>
    <t xml:space="preserve">LE THEIL ET SES AFFLUENTS DEPUIS LA SOURCE JUSQU'A LA CONFLUENCE AVEC LA LOIRE</t>
  </si>
  <si>
    <t xml:space="preserve">9.795291033149200</t>
  </si>
  <si>
    <t xml:space="preserve">17558.117652500000986</t>
  </si>
  <si>
    <t xml:space="preserve">9795291.033150000497699</t>
  </si>
  <si>
    <t xml:space="preserve">FRGR1859</t>
  </si>
  <si>
    <t xml:space="preserve">LE VERDELIN ET SES AFFLUENTS DEPUIS LA SOURCE JUSQU'A LA CONFLUENCE AVEC LA BOURBINCE</t>
  </si>
  <si>
    <t xml:space="preserve">21.443844910491698</t>
  </si>
  <si>
    <t xml:space="preserve">25969.973667999998725</t>
  </si>
  <si>
    <t xml:space="preserve">21443844.910500001162291</t>
  </si>
  <si>
    <t xml:space="preserve">FRGR1860</t>
  </si>
  <si>
    <t xml:space="preserve">LA CHAUSSEE OU RUISSEAU DE SAINT GERMIER ET SES AFFLUENTS DEPUIS LA SOURCE JUSQU'A LA CONFLUENCE AVEC LA VONNE</t>
  </si>
  <si>
    <t xml:space="preserve">29.205158777662199</t>
  </si>
  <si>
    <t xml:space="preserve">28969.173885200001678</t>
  </si>
  <si>
    <t xml:space="preserve">29205158.777699999511242</t>
  </si>
  <si>
    <t xml:space="preserve">FRGR1861</t>
  </si>
  <si>
    <t xml:space="preserve">LE DORE ET SES AFFLUENTS DEPUIS LA SOURCE JUSQU'A LA CONFLUENCE AVEC L'AUTISE</t>
  </si>
  <si>
    <t xml:space="preserve">12.237607055331701</t>
  </si>
  <si>
    <t xml:space="preserve">18572.280948200001149</t>
  </si>
  <si>
    <t xml:space="preserve">12237607.055299999192357</t>
  </si>
  <si>
    <t xml:space="preserve">FRGR1862</t>
  </si>
  <si>
    <t xml:space="preserve">LE CHANTEGROS ET SES AFFLUENTS DEPUIS LA SOURCE JUSQU'A LA CONFLUENCE AVEC L'AUTISE</t>
  </si>
  <si>
    <t xml:space="preserve">13.726817960455801</t>
  </si>
  <si>
    <t xml:space="preserve">19500.214379199998803</t>
  </si>
  <si>
    <t xml:space="preserve">13726817.960500000044703</t>
  </si>
  <si>
    <t xml:space="preserve">04751001</t>
  </si>
  <si>
    <t xml:space="preserve">FRGR1863</t>
  </si>
  <si>
    <t xml:space="preserve">LE VILLEVANDRET ET SES AFFLUENTS DEPUIS LA SOURCE JUSQU'A LA CONFLUENCE AVEC LE CHER</t>
  </si>
  <si>
    <t xml:space="preserve">17.547287056611300</t>
  </si>
  <si>
    <t xml:space="preserve">24361.986481799998728</t>
  </si>
  <si>
    <t xml:space="preserve">17547287.056600000709295</t>
  </si>
  <si>
    <t xml:space="preserve">04060375</t>
  </si>
  <si>
    <t xml:space="preserve">03193</t>
  </si>
  <si>
    <t xml:space="preserve">NASSIGNY</t>
  </si>
  <si>
    <t xml:space="preserve">FRGR1864</t>
  </si>
  <si>
    <t xml:space="preserve">LE GOULET ET SES AFFLUENTS DEPUIS LA SOURCE JUSQU'A LA MER</t>
  </si>
  <si>
    <t xml:space="preserve">45.710446074247500</t>
  </si>
  <si>
    <t xml:space="preserve">42340.484669199999189</t>
  </si>
  <si>
    <t xml:space="preserve">45710446.074199996888638</t>
  </si>
  <si>
    <t xml:space="preserve">FRGR1865</t>
  </si>
  <si>
    <t xml:space="preserve">LE CORCHERON ET SES AFFLUENTS DEPUIS LA SOURCE JUSQU'A LA CONFLUENCE AVEC LA BENAIZE</t>
  </si>
  <si>
    <t xml:space="preserve">34.139630032516799</t>
  </si>
  <si>
    <t xml:space="preserve">26820.884852099999989</t>
  </si>
  <si>
    <t xml:space="preserve">34139630.032499998807907</t>
  </si>
  <si>
    <t xml:space="preserve">FRGR1866</t>
  </si>
  <si>
    <t xml:space="preserve">LA GARGILESSE ET SES AFFLUENTS DEPUIS LA SOURCE JUSQU'AU COMPLEXE D'EGUZON</t>
  </si>
  <si>
    <t xml:space="preserve">86.800902727877798</t>
  </si>
  <si>
    <t xml:space="preserve">50889.785763799998676</t>
  </si>
  <si>
    <t xml:space="preserve">86800902.727899998426437</t>
  </si>
  <si>
    <t xml:space="preserve">FRGR1867</t>
  </si>
  <si>
    <t xml:space="preserve">L'EPEAU ET SES AFFLUENTS DEPUIS LA SOURCE JUSQU'A LA CONFLUENCE AVEC L'ANGLIN</t>
  </si>
  <si>
    <t xml:space="preserve">10.448587994927999</t>
  </si>
  <si>
    <t xml:space="preserve">15934.059452199999214</t>
  </si>
  <si>
    <t xml:space="preserve">10448587.994899999350309</t>
  </si>
  <si>
    <t xml:space="preserve">FRGR1868</t>
  </si>
  <si>
    <t xml:space="preserve">LE DOMPIERRE-SUR-BESBRE ET SES AFFLUENTS DEPUIS LA SOURCE JUSQU'A LA CONFLUENCE AVEC LA BESBRE</t>
  </si>
  <si>
    <t xml:space="preserve">14.311629355289799</t>
  </si>
  <si>
    <t xml:space="preserve">16988.514595199998439</t>
  </si>
  <si>
    <t xml:space="preserve">14311629.355299999937415</t>
  </si>
  <si>
    <t xml:space="preserve">120.975705585659000</t>
  </si>
  <si>
    <t xml:space="preserve">50998.865098399997805</t>
  </si>
  <si>
    <t xml:space="preserve">120975705.585999995470047</t>
  </si>
  <si>
    <t xml:space="preserve">verfi sur 10 ans --&gt; 3 dépassements sur 181 mesures. Pics hivernaux en progression. Qualito complémentaire. Voir à la concertation.</t>
  </si>
  <si>
    <t xml:space="preserve">FRGR1870</t>
  </si>
  <si>
    <t xml:space="preserve">LES PLANCHETTES ET SES AFFLUENTS DEPUIS LA SOURCE JUSQU'A LA CONFLUENCE AVEC L'AUMANCE</t>
  </si>
  <si>
    <t xml:space="preserve">10.493358176938600</t>
  </si>
  <si>
    <t xml:space="preserve">16351.395002400000521</t>
  </si>
  <si>
    <t xml:space="preserve">10493358.176899999380112</t>
  </si>
  <si>
    <t xml:space="preserve">FRGR1871</t>
  </si>
  <si>
    <t xml:space="preserve">LA MENUSE ET SES AFFLUENTS DEPUIS LA SOURCE JUSQU'A LA CONFLUENCE AVEC LE CLAIN</t>
  </si>
  <si>
    <t xml:space="preserve">31.657522115170298</t>
  </si>
  <si>
    <t xml:space="preserve">26813.006197399998200</t>
  </si>
  <si>
    <t xml:space="preserve">31657522.115200001746416</t>
  </si>
  <si>
    <t xml:space="preserve">04082870</t>
  </si>
  <si>
    <t xml:space="preserve">LIGUGE</t>
  </si>
  <si>
    <t xml:space="preserve">FRGR1872</t>
  </si>
  <si>
    <t xml:space="preserve">LE TILLY ET SES AFFLUENTS DEPUIS LA SOURCE JUSQU'A LA CONFLUENCE AVEC LA BOURBINCE</t>
  </si>
  <si>
    <t xml:space="preserve">37.637205196336701</t>
  </si>
  <si>
    <t xml:space="preserve">31800.701958599998761</t>
  </si>
  <si>
    <t xml:space="preserve">37637205.196299999952316</t>
  </si>
  <si>
    <t xml:space="preserve">FRGR1873</t>
  </si>
  <si>
    <t xml:space="preserve">LA SONATE ET SES AFFLUENTS DEPUIS LA SOURCE JUSQU'A LA CONFLUENCE AVEC L'ALLIER</t>
  </si>
  <si>
    <t xml:space="preserve">86.632261538300995</t>
  </si>
  <si>
    <t xml:space="preserve">52484.466492699997616</t>
  </si>
  <si>
    <t xml:space="preserve">86632261.538299992680550</t>
  </si>
  <si>
    <t xml:space="preserve">FRGR1874</t>
  </si>
  <si>
    <t xml:space="preserve">LE RIS ET SES AFFLUENTS DEPUIS LA SOURCE JUSQU'A LA CONFLUENCE AVEC LA CREUSE</t>
  </si>
  <si>
    <t xml:space="preserve">16.665109518515600</t>
  </si>
  <si>
    <t xml:space="preserve">19200.923688200000470</t>
  </si>
  <si>
    <t xml:space="preserve">16665109.518500000238419</t>
  </si>
  <si>
    <t xml:space="preserve">FRGR1875</t>
  </si>
  <si>
    <t xml:space="preserve">LES BLAINS ET SES AFFLUENTS DEPUIS LA SOURCE JUSQU'A LA CONFLUENCE AVEC L'AUMANCE</t>
  </si>
  <si>
    <t xml:space="preserve">18.886445927082999</t>
  </si>
  <si>
    <t xml:space="preserve">23542.240345400001388</t>
  </si>
  <si>
    <t xml:space="preserve">18886445.927099999040365</t>
  </si>
  <si>
    <t xml:space="preserve">FRGR1876</t>
  </si>
  <si>
    <t xml:space="preserve">LE RUISSEAU DES VEINES ET SES AFFLUENTS DEPUIS LA SOURCE JUSQU'A LA CONFLUENCE AVEC L'ALLIER</t>
  </si>
  <si>
    <t xml:space="preserve">36.084164343007401</t>
  </si>
  <si>
    <t xml:space="preserve">31187.270743299999594</t>
  </si>
  <si>
    <t xml:space="preserve">36084164.343000002205372</t>
  </si>
  <si>
    <t xml:space="preserve">FRGR1877</t>
  </si>
  <si>
    <t xml:space="preserve">LA GOUTTE CHAMP-LOUE ET SES AFFLUENTS DEPUIS LA SOURCE JUSQU'A LA CONFLUENCE AVEC L'ALLIER</t>
  </si>
  <si>
    <t xml:space="preserve">18.990269469910501</t>
  </si>
  <si>
    <t xml:space="preserve">23880.068441100000200</t>
  </si>
  <si>
    <t xml:space="preserve">18990269.469900000840425</t>
  </si>
  <si>
    <t xml:space="preserve">FRGR1878</t>
  </si>
  <si>
    <t xml:space="preserve">LE COURGOUX ET SES AFFLUENTS DEPUIS LA SOURCE JUSQU'A LA CONFLUENCE AVEC L'ALLIER</t>
  </si>
  <si>
    <t xml:space="preserve">19.909165601285999</t>
  </si>
  <si>
    <t xml:space="preserve">27914.140592700001434</t>
  </si>
  <si>
    <t xml:space="preserve">19909165.601300001144409</t>
  </si>
  <si>
    <t xml:space="preserve">FRGR1879</t>
  </si>
  <si>
    <t xml:space="preserve">LA CORNELIERE ET SES AFFLUENTS DEPUIS LA SOURCE JUSQU'A LA CONFLUENCE AVEC LA VENDEE</t>
  </si>
  <si>
    <t xml:space="preserve">22.551399298633999</t>
  </si>
  <si>
    <t xml:space="preserve">23499.894856499999150</t>
  </si>
  <si>
    <t xml:space="preserve">22551399.298599999397993</t>
  </si>
  <si>
    <t xml:space="preserve">04156430</t>
  </si>
  <si>
    <t xml:space="preserve">MERVENT</t>
  </si>
  <si>
    <t xml:space="preserve">FRGR1880</t>
  </si>
  <si>
    <t xml:space="preserve">LA CAQUIGNOLLE ET SES AFFLUENTS DEPUIS LA SOURCE JUSQU'A LA CONFLUENCE AVEC L'ANGLIN</t>
  </si>
  <si>
    <t xml:space="preserve">16.652341762058601</t>
  </si>
  <si>
    <t xml:space="preserve">18660.574077900000702</t>
  </si>
  <si>
    <t xml:space="preserve">16652341.762099999934435</t>
  </si>
  <si>
    <t xml:space="preserve">FRGR1881</t>
  </si>
  <si>
    <t xml:space="preserve">LE COLOMBIER ET SES AFFLUENTS DEPUIS LA SOURCE JUSQU'A LA CONFLUENCE AVEC L'ALLIER</t>
  </si>
  <si>
    <t xml:space="preserve">24.029014638740101</t>
  </si>
  <si>
    <t xml:space="preserve">22442.434201700001722</t>
  </si>
  <si>
    <t xml:space="preserve">24029014.638700000941753</t>
  </si>
  <si>
    <t xml:space="preserve">FRGR1882</t>
  </si>
  <si>
    <t xml:space="preserve">LE TANCHET ET SES AFFLUENTS DEPUIS LA SOURCE JUSQU'A LA MER</t>
  </si>
  <si>
    <t xml:space="preserve">11.827312520631301</t>
  </si>
  <si>
    <t xml:space="preserve">18202.499273400000675</t>
  </si>
  <si>
    <t xml:space="preserve">11827312.520600000396371</t>
  </si>
  <si>
    <t xml:space="preserve">FRGR1883</t>
  </si>
  <si>
    <t xml:space="preserve">LE MIOCHETTE ET SES AFFLUENTS DEPUIS LA SOURCE JUSQU'A LA CONFLUENCE AVEC L'AUTISE</t>
  </si>
  <si>
    <t xml:space="preserve">39.044053238780698</t>
  </si>
  <si>
    <t xml:space="preserve">33742.734590499996557</t>
  </si>
  <si>
    <t xml:space="preserve">39044053.238799996674061</t>
  </si>
  <si>
    <t xml:space="preserve">04160260</t>
  </si>
  <si>
    <t xml:space="preserve">PAMPLIE</t>
  </si>
  <si>
    <t xml:space="preserve">FRGR1884</t>
  </si>
  <si>
    <t xml:space="preserve">LE DOULIN ET SES AFFLUENTS DEPUIS LA SOURCE JUSQU'A LA CONFLUENCE AVEC LA LOIRE</t>
  </si>
  <si>
    <t xml:space="preserve">21.261067798612601</t>
  </si>
  <si>
    <t xml:space="preserve">27875.947561699998914</t>
  </si>
  <si>
    <t xml:space="preserve">21261067.798599999397993</t>
  </si>
  <si>
    <t xml:space="preserve">FRGR1885</t>
  </si>
  <si>
    <t xml:space="preserve">LA VIOLETTE ET SES AFFLUENTS DEPUIS LA SOURCE JUSQU'A LA CONFLUENCE AVEC L'ALAGNON</t>
  </si>
  <si>
    <t xml:space="preserve">43.962388725975998</t>
  </si>
  <si>
    <t xml:space="preserve">32939.925173199997516</t>
  </si>
  <si>
    <t xml:space="preserve">43962388.726000003516674</t>
  </si>
  <si>
    <t xml:space="preserve">FRGR1886</t>
  </si>
  <si>
    <t xml:space="preserve">LE RAU DE RIGNY-SUR-ARROUX ET SES AFFLUENTS DEPUIS LA SOURCE JUSQU'A LA CONFLUENCE AVEC L'ARROUX</t>
  </si>
  <si>
    <t xml:space="preserve">20.073102860643900</t>
  </si>
  <si>
    <t xml:space="preserve">23791.147174999998242</t>
  </si>
  <si>
    <t xml:space="preserve">20073102.860599998384714</t>
  </si>
  <si>
    <t xml:space="preserve">FRGR1887</t>
  </si>
  <si>
    <t xml:space="preserve">LE MIOSSON ET SES AFFLUENTS DEPUIS LA SOURCE JUSQU'A LA CONFLUENCE AVEC LE CLAIN</t>
  </si>
  <si>
    <t xml:space="preserve">146.188949463048999</t>
  </si>
  <si>
    <t xml:space="preserve">74591.080424200001289</t>
  </si>
  <si>
    <t xml:space="preserve">146188949.462999999523163</t>
  </si>
  <si>
    <t xml:space="preserve">04082920</t>
  </si>
  <si>
    <t xml:space="preserve">SMARVES</t>
  </si>
  <si>
    <t xml:space="preserve">FRGR1888</t>
  </si>
  <si>
    <t xml:space="preserve">LE TROUSSEPOIL ET SES AFFLUENTS DEPUIS LA SOURCE JUSQU'A LA CEINTURE DES BOURASSES</t>
  </si>
  <si>
    <t xml:space="preserve">94.280821508149700</t>
  </si>
  <si>
    <t xml:space="preserve">53072.228506400002516</t>
  </si>
  <si>
    <t xml:space="preserve">94280821.508100003004074</t>
  </si>
  <si>
    <t xml:space="preserve">FRGR1889</t>
  </si>
  <si>
    <t xml:space="preserve">LA BOUTEILLE ET SES AFFLUENTS DEPUIS LA SOURCE JUSQU'A LA CONFLUENCE AVEC L'AUMANCE</t>
  </si>
  <si>
    <t xml:space="preserve">12.181082105514500</t>
  </si>
  <si>
    <t xml:space="preserve">18609.873993199998949</t>
  </si>
  <si>
    <t xml:space="preserve">12181082.105499999597669</t>
  </si>
  <si>
    <t xml:space="preserve">FRGR1890</t>
  </si>
  <si>
    <t xml:space="preserve">LES INGARANDS ET SES AFFLUENTS DEPUIS LA SOURCE JUSQU'A LA CONFLUENCE AVEC L'AUMANCE</t>
  </si>
  <si>
    <t xml:space="preserve">20.628126711795499</t>
  </si>
  <si>
    <t xml:space="preserve">24980.015110399999685</t>
  </si>
  <si>
    <t xml:space="preserve">20628126.711800001561642</t>
  </si>
  <si>
    <t xml:space="preserve">FRGR1891</t>
  </si>
  <si>
    <t xml:space="preserve">LE MOULIN DE FOUGERE ET SES AFFLUENTS DEPUIS LA SOURCE JUSQU'A LA CONFLUENCE AVEC LA BOURBINCE</t>
  </si>
  <si>
    <t xml:space="preserve">FRGR1892</t>
  </si>
  <si>
    <t xml:space="preserve">L'AUTISE ET SES AFFLUENTS DEPUIS LA SOURCE JUSQU'A LA CONFLUENCE AVEC LE MIOCHETTE</t>
  </si>
  <si>
    <t xml:space="preserve">40.460850695934901</t>
  </si>
  <si>
    <t xml:space="preserve">37688.718850899997051</t>
  </si>
  <si>
    <t xml:space="preserve">40460850.695900000631809</t>
  </si>
  <si>
    <t xml:space="preserve">04160250</t>
  </si>
  <si>
    <t xml:space="preserve">XAINTRAY</t>
  </si>
  <si>
    <t xml:space="preserve">FRGR1893</t>
  </si>
  <si>
    <t xml:space="preserve">LA ROCHE ET SES AFFLUENTS DEPUIS LA SOURCE JUSQU'A LA CONFLUENCE AVEC L'ALAGNON</t>
  </si>
  <si>
    <t xml:space="preserve">17.386020156881301</t>
  </si>
  <si>
    <t xml:space="preserve">21979.272266500000114</t>
  </si>
  <si>
    <t xml:space="preserve">17386020.156899999827147</t>
  </si>
  <si>
    <t xml:space="preserve">FRGR1894</t>
  </si>
  <si>
    <t xml:space="preserve">LE RUISSEAU DE BEAULON ET SES AFFLUENTS DEPUIS LA SOURCE JUSQU'A LA CONFLUENCE AVEC LA LOIRE</t>
  </si>
  <si>
    <t xml:space="preserve">9.957921486534230</t>
  </si>
  <si>
    <t xml:space="preserve">17909.666569799999706</t>
  </si>
  <si>
    <t xml:space="preserve">9957921.486530000343919</t>
  </si>
  <si>
    <t xml:space="preserve">26.396413452574301</t>
  </si>
  <si>
    <t xml:space="preserve">27581.008897700001398</t>
  </si>
  <si>
    <t xml:space="preserve">26396413.452599998563528</t>
  </si>
  <si>
    <t xml:space="preserve">04022000</t>
  </si>
  <si>
    <t xml:space="preserve">FRGR1896</t>
  </si>
  <si>
    <t xml:space="preserve">LE GAI CHATENAY ET SES AFFLUENTS DEPUIS LA SOURCE JUSQU'A LA MER</t>
  </si>
  <si>
    <t xml:space="preserve">100.802118063107997</t>
  </si>
  <si>
    <t xml:space="preserve">55485.861160100001143</t>
  </si>
  <si>
    <t xml:space="preserve">100802118.062999993562698</t>
  </si>
  <si>
    <t xml:space="preserve">04153300</t>
  </si>
  <si>
    <t xml:space="preserve">POIROUX</t>
  </si>
  <si>
    <t xml:space="preserve">04153300|04721004</t>
  </si>
  <si>
    <t xml:space="preserve">FRGR1897</t>
  </si>
  <si>
    <t xml:space="preserve">LE PUYRAJOUX ET SES AFFLUENTS DEPUIS LA SOURCE JUSQU'A LA CONFLUENCE AVEC L'ANGLIN</t>
  </si>
  <si>
    <t xml:space="preserve">13.736596785326300</t>
  </si>
  <si>
    <t xml:space="preserve">18151.330998699999327</t>
  </si>
  <si>
    <t xml:space="preserve">13736596.785299999639392</t>
  </si>
  <si>
    <t xml:space="preserve">FRGR1898</t>
  </si>
  <si>
    <t xml:space="preserve">LA GASTEVINE ET SES AFFLUENTS DEPUIS LA SOURCE JUSQU'A LA CONFLUENCE AVEC L'ANGLIN</t>
  </si>
  <si>
    <t xml:space="preserve">24.731364179340702</t>
  </si>
  <si>
    <t xml:space="preserve">23386.000248500000453</t>
  </si>
  <si>
    <t xml:space="preserve">24731364.179299999028444</t>
  </si>
  <si>
    <t xml:space="preserve">FRGR1900</t>
  </si>
  <si>
    <t xml:space="preserve">LE FOSSE CHALON ET SES AFFLUENTS DEPUIS LA SOURCE JUSQU'A LA RETENUE DU GRAON</t>
  </si>
  <si>
    <t xml:space="preserve">11.049038017102500</t>
  </si>
  <si>
    <t xml:space="preserve">15550.509458700000323</t>
  </si>
  <si>
    <t xml:space="preserve">11049038.017100000753999</t>
  </si>
  <si>
    <t xml:space="preserve">FRGR1901</t>
  </si>
  <si>
    <t xml:space="preserve">L'ESPEZONNETTE ET SES AFFLUENTS DEPUIS LA SOURCE JUSQU'A LA CONFLUENCE AVEC L'ALLIER</t>
  </si>
  <si>
    <t xml:space="preserve">77.323972252093398</t>
  </si>
  <si>
    <t xml:space="preserve">45396.235998199997994</t>
  </si>
  <si>
    <t xml:space="preserve">77323972.252100005745888</t>
  </si>
  <si>
    <t xml:space="preserve">FRGR1902</t>
  </si>
  <si>
    <t xml:space="preserve">LE FOLETIER ET SES AFFLUENTS DEPUIS LA SOURCE JUSQU'A LA CONFLUENCE AVEC LA LOIRE</t>
  </si>
  <si>
    <t xml:space="preserve">45.476399768939501</t>
  </si>
  <si>
    <t xml:space="preserve">34340.825746599999547</t>
  </si>
  <si>
    <t xml:space="preserve">45476399.768899999558926</t>
  </si>
  <si>
    <t xml:space="preserve">très peu de données (2016 et 2018) --&gt; un seul dépassement des 18 mg/l</t>
  </si>
  <si>
    <t xml:space="preserve">FRGR1903</t>
  </si>
  <si>
    <t xml:space="preserve">LE RUISSEAU LA LOIRE ET SES AFFLUENTS DEPUIS LA SOURCE JUSQU'A LA CONFLUENCE AVEC L'ALLIER</t>
  </si>
  <si>
    <t xml:space="preserve">28.516277891856198</t>
  </si>
  <si>
    <t xml:space="preserve">28794.439241700001730</t>
  </si>
  <si>
    <t xml:space="preserve">28516277.891899999231100</t>
  </si>
  <si>
    <t xml:space="preserve">FRGR1904</t>
  </si>
  <si>
    <t xml:space="preserve">LE BRION ET SES AFFLUENTS DEPUIS LA SOURCE JUSQU'A LA CONFLUENCE AVEC LA CREUSE</t>
  </si>
  <si>
    <t xml:space="preserve">99.072183289884805</t>
  </si>
  <si>
    <t xml:space="preserve">49920.815660499996739</t>
  </si>
  <si>
    <t xml:space="preserve">99072183.289900004863739</t>
  </si>
  <si>
    <t xml:space="preserve">FRGR1905</t>
  </si>
  <si>
    <t xml:space="preserve">LE FAY ET SES AFFLUENTS DEPUIS LA SOURCE JUSQU'A LA CONFLUENCE AVEC L'AUMANCE</t>
  </si>
  <si>
    <t xml:space="preserve">15.492263014260500</t>
  </si>
  <si>
    <t xml:space="preserve">19026.531465100000787</t>
  </si>
  <si>
    <t xml:space="preserve">15492263.014299999922514</t>
  </si>
  <si>
    <t xml:space="preserve">FRGR1906</t>
  </si>
  <si>
    <t xml:space="preserve">LE RUISSEAU DE BLANC ET SES AFFLUENTS DEPUIS LA SOURCE JUSQU'A LA CONFLUENCE AVEC LA CREUSE</t>
  </si>
  <si>
    <t xml:space="preserve">13.474688388139301</t>
  </si>
  <si>
    <t xml:space="preserve">18498.809749100000772</t>
  </si>
  <si>
    <t xml:space="preserve">13474688.388100000098348</t>
  </si>
  <si>
    <t xml:space="preserve">FRGR1907</t>
  </si>
  <si>
    <t xml:space="preserve">LE TRANCHARD ET SES AFFLUENTS DEPUIS LA SOURCE JUSQU'A LA CONFLUENCE AVEC LA LOIRE</t>
  </si>
  <si>
    <t xml:space="preserve">15.381134868067599</t>
  </si>
  <si>
    <t xml:space="preserve">20530.387997099998756</t>
  </si>
  <si>
    <t xml:space="preserve">15381134.868100000545382</t>
  </si>
  <si>
    <t xml:space="preserve">FRGR1908</t>
  </si>
  <si>
    <t xml:space="preserve">LE TAMARON ET SES AFFLUENTS DEPUIS LA SOURCE JUSQU'A LA CONFLUENCE AVEC LA BOURBINCE</t>
  </si>
  <si>
    <t xml:space="preserve">44.077782820118898</t>
  </si>
  <si>
    <t xml:space="preserve">34366.678383300000860</t>
  </si>
  <si>
    <t xml:space="preserve">44077782.820100001990795</t>
  </si>
  <si>
    <t xml:space="preserve">FRGR1909</t>
  </si>
  <si>
    <t xml:space="preserve">LE BLANDENAN ET SES AFFLUENTS DEPUIS LA SOURCE JUSQU'A LA CONFLUENCE AVEC LA LOIRE</t>
  </si>
  <si>
    <t xml:space="preserve">63.659359230294797</t>
  </si>
  <si>
    <t xml:space="preserve">44014.930093199996918</t>
  </si>
  <si>
    <t xml:space="preserve">63659359.230300001800060</t>
  </si>
  <si>
    <t xml:space="preserve">FRGR1910</t>
  </si>
  <si>
    <t xml:space="preserve">LE GRAON ET SES AFFLUENTS DEPUIS LA SOURCE JUSQU'A LA RETENUE DU GRAON</t>
  </si>
  <si>
    <t xml:space="preserve">12.394089244268200</t>
  </si>
  <si>
    <t xml:space="preserve">15843.309639700000844</t>
  </si>
  <si>
    <t xml:space="preserve">12394089.244300000369549</t>
  </si>
  <si>
    <t xml:space="preserve">FRGR1911</t>
  </si>
  <si>
    <t xml:space="preserve">LE VEZON ET SES AFFLUENTS DEPUIS LA SOURCE JUSQU'A LA CONFLUENCE AVEC LA LOIRE</t>
  </si>
  <si>
    <t xml:space="preserve">44.755049238223997</t>
  </si>
  <si>
    <t xml:space="preserve">38485.294475499998953</t>
  </si>
  <si>
    <t xml:space="preserve">44755049.238200001418591</t>
  </si>
  <si>
    <t xml:space="preserve">FRGR1912</t>
  </si>
  <si>
    <t xml:space="preserve">LE PETIT FOUGERAIS ET SES AFFLUENTS DEPUIS LA SOURCE JUSQU'AU COMPLEXE DE MERVENT</t>
  </si>
  <si>
    <t xml:space="preserve">39.825993945672103</t>
  </si>
  <si>
    <t xml:space="preserve">31115.104027400000632</t>
  </si>
  <si>
    <t xml:space="preserve">39825993.945699997246265</t>
  </si>
  <si>
    <t xml:space="preserve">04771001</t>
  </si>
  <si>
    <t xml:space="preserve">THOUARSAIS-BOUILDROUX</t>
  </si>
  <si>
    <t xml:space="preserve">FRGR1913</t>
  </si>
  <si>
    <t xml:space="preserve">LA VOIREUZE ET SES AFFLUENTS DEPUIS LA SOURCE JUSQU'A LA CONFLUENCE AVEC L'ALAGNON</t>
  </si>
  <si>
    <t xml:space="preserve">67.900150119227703</t>
  </si>
  <si>
    <t xml:space="preserve">44278.711892100000114</t>
  </si>
  <si>
    <t xml:space="preserve">67900150.119200006127357</t>
  </si>
  <si>
    <t xml:space="preserve">FRGR1914</t>
  </si>
  <si>
    <t xml:space="preserve">LES CHEZEAUX ET SES AFFLUENTS DEPUIS LA SOURCE JUSQU'A LA CONFLUENCE AVEC LA CREUSE</t>
  </si>
  <si>
    <t xml:space="preserve">28.167641973484098</t>
  </si>
  <si>
    <t xml:space="preserve">27207.201723999998649</t>
  </si>
  <si>
    <t xml:space="preserve">28167641.973499998450279</t>
  </si>
  <si>
    <t xml:space="preserve">FRGR1915</t>
  </si>
  <si>
    <t xml:space="preserve">LE MOULIN NEUF ET SES AFFLUENTS DEPUIS LA SOURCE JUSQU'A LA CONFLUENCE AVEC LA BOURBINCE</t>
  </si>
  <si>
    <t xml:space="preserve">19.548910472070499</t>
  </si>
  <si>
    <t xml:space="preserve">21787.690264500000922</t>
  </si>
  <si>
    <t xml:space="preserve">19548910.472100000828505</t>
  </si>
  <si>
    <t xml:space="preserve">FRGR1916</t>
  </si>
  <si>
    <t xml:space="preserve">LE CREUZANCAIS ET SES AFFLUENTS DEPUIS LA SOURCE JUSQU'A LA CONFLUENCE AVEC LA BOUZANNE</t>
  </si>
  <si>
    <t xml:space="preserve">78.790333807133294</t>
  </si>
  <si>
    <t xml:space="preserve">56730.535361200003535</t>
  </si>
  <si>
    <t xml:space="preserve">78790333.807099997997284</t>
  </si>
  <si>
    <t xml:space="preserve">FRGR1917</t>
  </si>
  <si>
    <t xml:space="preserve">LE SAUMORT ET SES AFFLUENTS DEPUIS LA SOURCE JUSQU'A LA CONFLUENCE AVEC L'AUTISE</t>
  </si>
  <si>
    <t xml:space="preserve">75.257149387632495</t>
  </si>
  <si>
    <t xml:space="preserve">45273.520229800000379</t>
  </si>
  <si>
    <t xml:space="preserve">75257149.387600004673004</t>
  </si>
  <si>
    <t xml:space="preserve">FRGR1918</t>
  </si>
  <si>
    <t xml:space="preserve">L'ORDON ET SES AFFLUENTS DEPUIS LA SOURCE JUSQU'A LA CONFLUENCE AVEC L'OUDRACHE</t>
  </si>
  <si>
    <t xml:space="preserve">21.914685706477901</t>
  </si>
  <si>
    <t xml:space="preserve">25970.983398000000307</t>
  </si>
  <si>
    <t xml:space="preserve">21914685.706500001251698</t>
  </si>
  <si>
    <t xml:space="preserve">FRGR1919</t>
  </si>
  <si>
    <t xml:space="preserve">LA LIMACE ET SES AFFLUENTS DEPUIS LA SOURCE JUSQU'A LA CONFLUENCE AVEC LA BOURBINCE</t>
  </si>
  <si>
    <t xml:space="preserve">29.066040417946599</t>
  </si>
  <si>
    <t xml:space="preserve">32519.936189799998829</t>
  </si>
  <si>
    <t xml:space="preserve">29066040.417899999767542</t>
  </si>
  <si>
    <t xml:space="preserve">FRGR1920</t>
  </si>
  <si>
    <t xml:space="preserve">LES REAUX ET SES AFFLUENTS DEPUIS LA SOURCE JUSQU'A LA CONFLUENCE AVEC L'ALLIER</t>
  </si>
  <si>
    <t xml:space="preserve">46.260165233557103</t>
  </si>
  <si>
    <t xml:space="preserve">33681.558573399997840</t>
  </si>
  <si>
    <t xml:space="preserve">46260165.233599998056889</t>
  </si>
  <si>
    <t xml:space="preserve">peu de données (2017-2018-2019) --&gt; sur les 16 mesures, 3 dépassent (aux alentours de 30 et une à 77). Chronique curieuse, le reste est entre 10 et 18 mg/l. Voir avec la concertation si éléments complémentaires et pas d'état moins que bon nitrates dans EDL</t>
  </si>
  <si>
    <t xml:space="preserve">FRGR1921</t>
  </si>
  <si>
    <t xml:space="preserve">L'ETANG REUIL ET SES AFFLUENTS DEPUIS LA SOURCE JUSQU'A LA CONFLUENCE AVEC L'ARROUX</t>
  </si>
  <si>
    <t xml:space="preserve">25.550880170866400</t>
  </si>
  <si>
    <t xml:space="preserve">26298.871511299999838</t>
  </si>
  <si>
    <t xml:space="preserve">25550880.170899998396635</t>
  </si>
  <si>
    <t xml:space="preserve">33.678634320985097</t>
  </si>
  <si>
    <t xml:space="preserve">28361.800934399998368</t>
  </si>
  <si>
    <t xml:space="preserve">33678634.321000002324581</t>
  </si>
  <si>
    <t xml:space="preserve">Vérif données sur 10 ans --&gt; aucune données après 2016. A conserver tout de même car aucune donnée pour démontrer l'amélioration.</t>
  </si>
  <si>
    <t xml:space="preserve">FRGR1923</t>
  </si>
  <si>
    <t xml:space="preserve">LE GERSON ET SES AFFLUENTS DEPUIS LA SOURCE JUSQU'A LA CONFLUENCE AVEC LE THOUET</t>
  </si>
  <si>
    <t xml:space="preserve">33.331360454464601</t>
  </si>
  <si>
    <t xml:space="preserve">27590.674442899999121</t>
  </si>
  <si>
    <t xml:space="preserve">33331360.454500000923872</t>
  </si>
  <si>
    <t xml:space="preserve">FRGR1924</t>
  </si>
  <si>
    <t xml:space="preserve">LE CHADET ET SES AFFLUENTS DEPUIS LA SOURCE JUSQU'A LA CONFLUENCE AVEC LE CHER</t>
  </si>
  <si>
    <t xml:space="preserve">55.059964864335100</t>
  </si>
  <si>
    <t xml:space="preserve">39213.009388999998919</t>
  </si>
  <si>
    <t xml:space="preserve">55059964.864299997687340</t>
  </si>
  <si>
    <t xml:space="preserve">FRGR1925</t>
  </si>
  <si>
    <t xml:space="preserve">LE PORTEFEUILLE ET SES AFFLUENTS DEPUIS LA SOURCE JUSQU'A LA CONFLUENCE AVEC L'ARNON</t>
  </si>
  <si>
    <t xml:space="preserve">104.012142744412003</t>
  </si>
  <si>
    <t xml:space="preserve">63712.291961499999161</t>
  </si>
  <si>
    <t xml:space="preserve">104012142.744000002741814</t>
  </si>
  <si>
    <t xml:space="preserve">FRGR1926</t>
  </si>
  <si>
    <t xml:space="preserve">LE GOURDON ET SES AFFLUENTS DEPUIS LA SOURCE JUSQU'A LA CONFLUENCE AVEC LA BOUZANNE</t>
  </si>
  <si>
    <t xml:space="preserve">91.780519946548296</t>
  </si>
  <si>
    <t xml:space="preserve">54801.812050599997747</t>
  </si>
  <si>
    <t xml:space="preserve">91780519.946500003337860</t>
  </si>
  <si>
    <t xml:space="preserve">FRGR1927</t>
  </si>
  <si>
    <t xml:space="preserve">LE TERNIVOL ET SES AFFLUENTS DEPUIS LA SOURCE JUSQU'A LA CONFLUENCE AVEC L'ALLIER</t>
  </si>
  <si>
    <t xml:space="preserve">54.271540725657502</t>
  </si>
  <si>
    <t xml:space="preserve">37137.106236799998442</t>
  </si>
  <si>
    <t xml:space="preserve">54271540.725699998438358</t>
  </si>
  <si>
    <t xml:space="preserve">FRGR1928</t>
  </si>
  <si>
    <t xml:space="preserve">LE PONT EMERY ET SES AFFLUENTS DEPUIS LA SOURCE JUSQU'A LA CONFLUENCE AVEC LE LAY</t>
  </si>
  <si>
    <t xml:space="preserve">14.684596692930000</t>
  </si>
  <si>
    <t xml:space="preserve">19982.160975099999632</t>
  </si>
  <si>
    <t xml:space="preserve">14684596.692900000140071</t>
  </si>
  <si>
    <t xml:space="preserve">FRGR1930</t>
  </si>
  <si>
    <t xml:space="preserve">LA LOGE ET SES AFFLUENTS DEPUIS LA SOURCE JUSQU'A LA CONFLUENCE AVEC L'ARROUX</t>
  </si>
  <si>
    <t xml:space="preserve">11.755088165411900</t>
  </si>
  <si>
    <t xml:space="preserve">15514.934093600000779</t>
  </si>
  <si>
    <t xml:space="preserve">11755088.165400000289083</t>
  </si>
  <si>
    <t xml:space="preserve">FRGR1931</t>
  </si>
  <si>
    <t xml:space="preserve">LA VALENCE ET SES AFFLUENTS DEPUIS LA SOURCE JUSQU'A LA CONFLUENCE AVEC LA SOMME</t>
  </si>
  <si>
    <t xml:space="preserve">67.490901859160303</t>
  </si>
  <si>
    <t xml:space="preserve">41314.213088500000595</t>
  </si>
  <si>
    <t xml:space="preserve">67490901.859200000762939</t>
  </si>
  <si>
    <t xml:space="preserve">FRGR1932</t>
  </si>
  <si>
    <t xml:space="preserve">LA GUERINEAU ET SES AFFLUENTS DEPUIS LA SOURCE JUSQU'AU COMPLEXE DE MARILLET</t>
  </si>
  <si>
    <t xml:space="preserve">32.227306116194001</t>
  </si>
  <si>
    <t xml:space="preserve">26553.411670900000900</t>
  </si>
  <si>
    <t xml:space="preserve">32227306.116200000047684</t>
  </si>
  <si>
    <t xml:space="preserve">FRGR1933</t>
  </si>
  <si>
    <t xml:space="preserve">LE RIAU ET SES AFFLUENTS DEPUIS LA SOURCE JUSQU'A LA CONFLUENCE AVEC L'ALLIER</t>
  </si>
  <si>
    <t xml:space="preserve">23.762371460596100</t>
  </si>
  <si>
    <t xml:space="preserve">22936.673881499998970</t>
  </si>
  <si>
    <t xml:space="preserve">23762371.460599999874830</t>
  </si>
  <si>
    <t xml:space="preserve">FRGR1935</t>
  </si>
  <si>
    <t xml:space="preserve">LA PONTENOUE ET SES AFFLUENTS DEPUIS LA SOURCE JUSQU'A LA CONFLUENCE AVEC L'INDRE</t>
  </si>
  <si>
    <t xml:space="preserve">18.874987581419401</t>
  </si>
  <si>
    <t xml:space="preserve">23249.244597600001725</t>
  </si>
  <si>
    <t xml:space="preserve">18874987.581399999558926</t>
  </si>
  <si>
    <t xml:space="preserve">FRGR1936</t>
  </si>
  <si>
    <t xml:space="preserve">LE COURBIERE ET SES AFFLUENTS DEPUIS LA SOURCE JUSQU'A LA CONFLUENCE AVEC LA LOIRE</t>
  </si>
  <si>
    <t xml:space="preserve">26.750693946680201</t>
  </si>
  <si>
    <t xml:space="preserve">29681.415306700000656</t>
  </si>
  <si>
    <t xml:space="preserve">26750693.946699999272823</t>
  </si>
  <si>
    <t xml:space="preserve">FRGR1937</t>
  </si>
  <si>
    <t xml:space="preserve">LE VILLEFRANCHE ET SES AFFLUENTS DEPUIS LA SOURCE JUSQU'A LA CONFLUENCE AVEC L'ALLIER</t>
  </si>
  <si>
    <t xml:space="preserve">21.454645680221301</t>
  </si>
  <si>
    <t xml:space="preserve">24018.177322200001072</t>
  </si>
  <si>
    <t xml:space="preserve">21454645.680199999362230</t>
  </si>
  <si>
    <t xml:space="preserve">FRGR1939</t>
  </si>
  <si>
    <t xml:space="preserve">LE ROSIERE ET SES AFFLUENTS DEPUIS LA SOURCE JUSQU'A LA CONFLUENCE AVEC LA LOIRE</t>
  </si>
  <si>
    <t xml:space="preserve">33.255275553471797</t>
  </si>
  <si>
    <t xml:space="preserve">38819.826654700002109</t>
  </si>
  <si>
    <t xml:space="preserve">33255275.553500000387430</t>
  </si>
  <si>
    <t xml:space="preserve">FRGR1940</t>
  </si>
  <si>
    <t xml:space="preserve">L'ENGIEVRE ET SES AFFLUENTS DEPUIS LA SOURCE JUSQU'A LA CONFLUENCE AVEC LA LOIRE</t>
  </si>
  <si>
    <t xml:space="preserve">79.128646785812194</t>
  </si>
  <si>
    <t xml:space="preserve">50672.522746700000425</t>
  </si>
  <si>
    <t xml:space="preserve">79128646.785799995064735</t>
  </si>
  <si>
    <t xml:space="preserve">Vérif données sur 10 ans --&gt; aucune données après 2014. A conserver toute de même car aucune données pour démontrer une baisse des données. </t>
  </si>
  <si>
    <t xml:space="preserve">FRGR1941</t>
  </si>
  <si>
    <t xml:space="preserve">31.205225677100600</t>
  </si>
  <si>
    <t xml:space="preserve">29567.170590400000947</t>
  </si>
  <si>
    <t xml:space="preserve">31205225.677099999040365</t>
  </si>
  <si>
    <t xml:space="preserve">FRGR1942</t>
  </si>
  <si>
    <t xml:space="preserve">LA TREZANNE ET SES AFFLUENTS DEPUIS LA SOURCE JUSQU'A LA CONFLUENCE AVEC L'YON</t>
  </si>
  <si>
    <t xml:space="preserve">10.841021060615700</t>
  </si>
  <si>
    <t xml:space="preserve">20019.608364499999880</t>
  </si>
  <si>
    <t xml:space="preserve">10841021.060599999502301</t>
  </si>
  <si>
    <t xml:space="preserve">FRGR1943</t>
  </si>
  <si>
    <t xml:space="preserve">LA BAVE ET SES AFFLUENTS DEPUIS LA SOURCE JUSQU'A LA CONFLUENCE AVEC L'ALAGNON</t>
  </si>
  <si>
    <t xml:space="preserve">44.013058805261799</t>
  </si>
  <si>
    <t xml:space="preserve">46315.117211800003133</t>
  </si>
  <si>
    <t xml:space="preserve">44013058.805299997329712</t>
  </si>
  <si>
    <t xml:space="preserve">FRGR1944</t>
  </si>
  <si>
    <t xml:space="preserve">LA LOUBIERE ET SES AFFLUENTS DEPUIS LA SOURCE JUSQU'A LA CONFLUENCE AVEC LE CHER</t>
  </si>
  <si>
    <t xml:space="preserve">98.740559347952697</t>
  </si>
  <si>
    <t xml:space="preserve">56660.745637400003034</t>
  </si>
  <si>
    <t xml:space="preserve">98740559.348000004887581</t>
  </si>
  <si>
    <t xml:space="preserve">FRGR1945</t>
  </si>
  <si>
    <t xml:space="preserve">L'ETANG DE MARTENET ET SES AFFLUENTS DEPUIS LA SOURCE JUSQU'A LA CONFLUENCE AVEC L'OUDRACHE</t>
  </si>
  <si>
    <t xml:space="preserve">20.792186163817401</t>
  </si>
  <si>
    <t xml:space="preserve">24593.667224500000884</t>
  </si>
  <si>
    <t xml:space="preserve">20792186.163800001144409</t>
  </si>
  <si>
    <t xml:space="preserve">FRGR1946</t>
  </si>
  <si>
    <t xml:space="preserve">LA RIGOLE DE MARIGNY ET SES AFFLUENTS DEPUIS LA SOURCE JUSQU'A LA CONFLUENCE AVEC LA BOURBINCE</t>
  </si>
  <si>
    <t xml:space="preserve">45.270339950006402</t>
  </si>
  <si>
    <t xml:space="preserve">33832.818040300000575</t>
  </si>
  <si>
    <t xml:space="preserve">45270339.950000002980232</t>
  </si>
  <si>
    <t xml:space="preserve">FRGR1947</t>
  </si>
  <si>
    <t xml:space="preserve">LE CHIGNON ET SES AFFLUENTS DEPUIS LA SOURCE JUSQU'A LA CONFLUENCE AVEC LA MARMANDE</t>
  </si>
  <si>
    <t xml:space="preserve">24.483982714101199</t>
  </si>
  <si>
    <t xml:space="preserve">29664.932318999999552</t>
  </si>
  <si>
    <t xml:space="preserve">24483982.714099999517202</t>
  </si>
  <si>
    <t xml:space="preserve">FRGR1948</t>
  </si>
  <si>
    <t xml:space="preserve">L'AUXY ET SES AFFLUENTS DEPUIS LA SOURCE JUSQU'A LA CONFLUENCE AVEC L'ARROUX</t>
  </si>
  <si>
    <t xml:space="preserve">18.831391539069099</t>
  </si>
  <si>
    <t xml:space="preserve">26437.471589199998562</t>
  </si>
  <si>
    <t xml:space="preserve">18831391.539099998772144</t>
  </si>
  <si>
    <t xml:space="preserve">FRGR1950</t>
  </si>
  <si>
    <t xml:space="preserve">LA MOZEE ET SES AFFLUENTS DEPUIS LA SOURCE JUSQU'A LA CONFLUENCE AVEC LE GRAND LAY</t>
  </si>
  <si>
    <t xml:space="preserve">25.547514093498101</t>
  </si>
  <si>
    <t xml:space="preserve">25120.100929699998233</t>
  </si>
  <si>
    <t xml:space="preserve">25547514.093499999493361</t>
  </si>
  <si>
    <t xml:space="preserve">04153800</t>
  </si>
  <si>
    <t xml:space="preserve">FRGR1951</t>
  </si>
  <si>
    <t xml:space="preserve">LE PONT BURET ET SES AFFLUENTS DEPUIS LA SOURCE JUSQU'A LA CONFLUENCE AVEC LE THOUET</t>
  </si>
  <si>
    <t xml:space="preserve">36.388994178225602</t>
  </si>
  <si>
    <t xml:space="preserve">30425.550165100001323</t>
  </si>
  <si>
    <t xml:space="preserve">36388994.178199999034405</t>
  </si>
  <si>
    <t xml:space="preserve">32.692556214400597</t>
  </si>
  <si>
    <t xml:space="preserve">31037.792273800001567</t>
  </si>
  <si>
    <t xml:space="preserve">32692556.214400000870228</t>
  </si>
  <si>
    <t xml:space="preserve">FRGR1954</t>
  </si>
  <si>
    <t xml:space="preserve">LE RIO DE LA BURGE ET SES AFFLUENTS DEPUIS LA SOURCE JUSQU'A LA CONFLUENCE AVEC L'ALLIER</t>
  </si>
  <si>
    <t xml:space="preserve">21.966342432972901</t>
  </si>
  <si>
    <t xml:space="preserve">27108.192830899999535</t>
  </si>
  <si>
    <t xml:space="preserve">21966342.432999998331070</t>
  </si>
  <si>
    <t xml:space="preserve">FRGR1955</t>
  </si>
  <si>
    <t xml:space="preserve">LA RIALLEE ET SES AFFLUENTS DEPUIS LA SOURCE JUSQU'A LA CONFLUENCE AVEC L'YON</t>
  </si>
  <si>
    <t xml:space="preserve">24.872269261854299</t>
  </si>
  <si>
    <t xml:space="preserve">26992.395174000001134</t>
  </si>
  <si>
    <t xml:space="preserve">24872269.261900000274181</t>
  </si>
  <si>
    <t xml:space="preserve">FRGR1956</t>
  </si>
  <si>
    <t xml:space="preserve">LE POMMIER ET SES AFFLUENTS DEPUIS LA SOURCE JUSQU'A LA CONFLUENCE AVEC LA LOIRE</t>
  </si>
  <si>
    <t xml:space="preserve">41.678464808418497</t>
  </si>
  <si>
    <t xml:space="preserve">34736.295701900002314</t>
  </si>
  <si>
    <t xml:space="preserve">41678464.808399997651577</t>
  </si>
  <si>
    <t xml:space="preserve">FRGR1957</t>
  </si>
  <si>
    <t xml:space="preserve">LE MARILLET ET SES AFFLUENTS DEPUIS LA SOURCE JUSQU'AU COMPLEXE DU MARILLET</t>
  </si>
  <si>
    <t xml:space="preserve">50.401708683856697</t>
  </si>
  <si>
    <t xml:space="preserve">36304.176334299998416</t>
  </si>
  <si>
    <t xml:space="preserve">50401708.683899998664856</t>
  </si>
  <si>
    <t xml:space="preserve">04154280</t>
  </si>
  <si>
    <t xml:space="preserve">RIVES DE L'YON</t>
  </si>
  <si>
    <t xml:space="preserve">FRGR1958</t>
  </si>
  <si>
    <t xml:space="preserve">LE VEILLEROT ET SES AFFLUENTS DEPUIS LA SOURCE JUSQU'A LA CONFLUENCE AVEC L'ARROUX</t>
  </si>
  <si>
    <t xml:space="preserve">28.958543137816900</t>
  </si>
  <si>
    <t xml:space="preserve">27941.826966399999947</t>
  </si>
  <si>
    <t xml:space="preserve">28958543.137800000607967</t>
  </si>
  <si>
    <t xml:space="preserve">FRGR1959</t>
  </si>
  <si>
    <t xml:space="preserve">LE CHAZELLE ET SES AFFLUENTS DEPUIS LA SOURCE JUSQU'A LA CONFLUENCE AVEC L'ALLIER</t>
  </si>
  <si>
    <t xml:space="preserve">12.950458116197799</t>
  </si>
  <si>
    <t xml:space="preserve">19869.959606199998234</t>
  </si>
  <si>
    <t xml:space="preserve">12950458.116200000047684</t>
  </si>
  <si>
    <t xml:space="preserve">FRGR1960</t>
  </si>
  <si>
    <t xml:space="preserve">LA VILAINE ET SES AFFLUENTS DEPUIS LA SOURCE JUSQU'A LA CONFLUENCE AVEC LE CHER</t>
  </si>
  <si>
    <t xml:space="preserve">32.474246004952100</t>
  </si>
  <si>
    <t xml:space="preserve">28381.903762499998265</t>
  </si>
  <si>
    <t xml:space="preserve">32474246.004999998956919</t>
  </si>
  <si>
    <t xml:space="preserve">FRGR1961</t>
  </si>
  <si>
    <t xml:space="preserve">LE RIS ET SES AFFLUENTS DEPUIS LA SOURCE JUSQU'A LA CONFLUENCE AVEC LA GARTEMPE</t>
  </si>
  <si>
    <t xml:space="preserve">28.050616966829701</t>
  </si>
  <si>
    <t xml:space="preserve">28227.319608599998901</t>
  </si>
  <si>
    <t xml:space="preserve">28050616.966800000518560</t>
  </si>
  <si>
    <t xml:space="preserve">FRGR1962</t>
  </si>
  <si>
    <t xml:space="preserve">LE BOIS D'ARBIOUX ET SES AFFLUENTS DEPUIS LA SOURCE JUSQU'A LA CONFLUENCE AVEC L'ALLIER</t>
  </si>
  <si>
    <t xml:space="preserve">19.727259899100201</t>
  </si>
  <si>
    <t xml:space="preserve">27876.916429699998844</t>
  </si>
  <si>
    <t xml:space="preserve">19727259.899099998176098</t>
  </si>
  <si>
    <t xml:space="preserve">FRGR1963</t>
  </si>
  <si>
    <t xml:space="preserve">LE BARNAUD ET SES AFFLUENTS DEPUIS LA SOURCE JUSQU'A LA CONFLUENCE AVEC LA SOMME</t>
  </si>
  <si>
    <t xml:space="preserve">12.164904436670600</t>
  </si>
  <si>
    <t xml:space="preserve">16567.329811600000539</t>
  </si>
  <si>
    <t xml:space="preserve">12164904.436699999496341</t>
  </si>
  <si>
    <t xml:space="preserve">FRGR1964</t>
  </si>
  <si>
    <t xml:space="preserve">LES PONTINS ET SES AFFLUENTS DEPUIS LA SOURCE JUSQU'A LA CONFLUENCE AVEC L'ARROUX</t>
  </si>
  <si>
    <t xml:space="preserve">66.119047382105606</t>
  </si>
  <si>
    <t xml:space="preserve">43119.163181700001587</t>
  </si>
  <si>
    <t xml:space="preserve">66119047.382100000977516</t>
  </si>
  <si>
    <t xml:space="preserve">FRGR1965</t>
  </si>
  <si>
    <t xml:space="preserve">LA MAINE ET SES AFFLUENTS DEPUIS LA SOURCE JUSQU'A LA RETENUE DE ROCHEREAU</t>
  </si>
  <si>
    <t xml:space="preserve">33.886097902561502</t>
  </si>
  <si>
    <t xml:space="preserve">29684.652533799999219</t>
  </si>
  <si>
    <t xml:space="preserve">33886097.902599997818470</t>
  </si>
  <si>
    <t xml:space="preserve">04153675</t>
  </si>
  <si>
    <t xml:space="preserve">CHAVAGNES-LES-REDOUX</t>
  </si>
  <si>
    <t xml:space="preserve">FRGR1966</t>
  </si>
  <si>
    <t xml:space="preserve">LA RACONNIERE ET SES AFFLUENTS DEPUIS LA SOURCE JUSQU'A LA RETENUE DU CEBRON</t>
  </si>
  <si>
    <t xml:space="preserve">45.896247415511503</t>
  </si>
  <si>
    <t xml:space="preserve">37444.302703100001963</t>
  </si>
  <si>
    <t xml:space="preserve">45896247.415500000119209</t>
  </si>
  <si>
    <t xml:space="preserve">04099560</t>
  </si>
  <si>
    <t xml:space="preserve">FRGR1967</t>
  </si>
  <si>
    <t xml:space="preserve">LES TOUCHES ET SES AFFLUENTS DEPUIS LA SOURCE JUSQU'A LA RETENUE DE ROCHEREAU</t>
  </si>
  <si>
    <t xml:space="preserve">21.810580285289198</t>
  </si>
  <si>
    <t xml:space="preserve">22567.502414099999442</t>
  </si>
  <si>
    <t xml:space="preserve">21810580.285300001502037</t>
  </si>
  <si>
    <t xml:space="preserve">FRGR1968</t>
  </si>
  <si>
    <t xml:space="preserve">LE RUISSEAU DE POINCONNET ET SES AFFLUENTS DEPUIS LA SOURCE JUSQU'A LA CONFLUENCE AVEC L'INDRE</t>
  </si>
  <si>
    <t xml:space="preserve">41.341135685049302</t>
  </si>
  <si>
    <t xml:space="preserve">33188.236056399997324</t>
  </si>
  <si>
    <t xml:space="preserve">41341135.685000002384186</t>
  </si>
  <si>
    <t xml:space="preserve">FRGR1969</t>
  </si>
  <si>
    <t xml:space="preserve">LE DONOZAU ET SES AFFLUENTS DEPUIS LA SOURCE JUSQU'A LA RETENUE DE NAUSSAC</t>
  </si>
  <si>
    <t xml:space="preserve">15.621014523768400</t>
  </si>
  <si>
    <t xml:space="preserve">24951.208609299999807</t>
  </si>
  <si>
    <t xml:space="preserve">15621014.523800000548363</t>
  </si>
  <si>
    <t xml:space="preserve">FRGR1970</t>
  </si>
  <si>
    <t xml:space="preserve">L'AUBAIGUE ET SES AFFLUENTS DEPUIS LA SOURCE JUSQU'A LA CONFLUENCE AVEC LA LOIRE</t>
  </si>
  <si>
    <t xml:space="preserve">17.670280516605501</t>
  </si>
  <si>
    <t xml:space="preserve">21667.020128500000283</t>
  </si>
  <si>
    <t xml:space="preserve">17670280.516600001603365</t>
  </si>
  <si>
    <t xml:space="preserve">FRGR1971</t>
  </si>
  <si>
    <t xml:space="preserve">LE BEAUMONT ET SES AFFLUENTS DEPUIS LA SOURCE JUSQU'A LA CONFLUENCE AVEC L'ALLIER</t>
  </si>
  <si>
    <t xml:space="preserve">29.737204850906600</t>
  </si>
  <si>
    <t xml:space="preserve">29106.183363200001622</t>
  </si>
  <si>
    <t xml:space="preserve">29737204.850900001823902</t>
  </si>
  <si>
    <t xml:space="preserve">FRGR1972</t>
  </si>
  <si>
    <t xml:space="preserve">L'ETANG DE VILLIERS ET SES AFFLUENTS DEPUIS LA SOURCE JUSQU'A LA CONFLUENCE AVEC L'ARNON</t>
  </si>
  <si>
    <t xml:space="preserve">86.224610986753703</t>
  </si>
  <si>
    <t xml:space="preserve">46889.497094199999992</t>
  </si>
  <si>
    <t xml:space="preserve">86224610.986800000071526</t>
  </si>
  <si>
    <t xml:space="preserve">FRGR1973</t>
  </si>
  <si>
    <t xml:space="preserve">L'ARGUIGNON ET SES AFFLUENTS DEPUIS LA SOURCE JUSQU'A LA CONFLUENCE AVEC LE GRAND LAY</t>
  </si>
  <si>
    <t xml:space="preserve">22.005578556565201</t>
  </si>
  <si>
    <t xml:space="preserve">23732.663302199998725</t>
  </si>
  <si>
    <t xml:space="preserve">22005578.556600000709295</t>
  </si>
  <si>
    <t xml:space="preserve">FRGR1974</t>
  </si>
  <si>
    <t xml:space="preserve">L'ORNAY ET SES AFFLUENTS DEPUIS LA SOURCE JUSQU'A LA CONFLUENCE AVEC L'YON</t>
  </si>
  <si>
    <t xml:space="preserve">129.861310649026990</t>
  </si>
  <si>
    <t xml:space="preserve">66469.185433799997554</t>
  </si>
  <si>
    <t xml:space="preserve">129861310.649000003933907</t>
  </si>
  <si>
    <t xml:space="preserve">FRGR1975</t>
  </si>
  <si>
    <t xml:space="preserve">LE GUY GORAND ET SES AFFLUENTS DEPUIS LA SOURCE JUSQU'A LA CONFLUENCE AVEC LE JAUNAY</t>
  </si>
  <si>
    <t xml:space="preserve">46.696447585340898</t>
  </si>
  <si>
    <t xml:space="preserve">39524.465961699999752</t>
  </si>
  <si>
    <t xml:space="preserve">46696447.585299998521805</t>
  </si>
  <si>
    <t xml:space="preserve">FRGR1976</t>
  </si>
  <si>
    <t xml:space="preserve">LE GRAND VICQ ET SES AFFLUENTS DEPUIS LA SOURCE JUSQU'A LA CONFLUENCE AVEC LA CREUSE</t>
  </si>
  <si>
    <t xml:space="preserve">29.298308525531400</t>
  </si>
  <si>
    <t xml:space="preserve">26036.813284200001362</t>
  </si>
  <si>
    <t xml:space="preserve">29298308.525499999523163</t>
  </si>
  <si>
    <t xml:space="preserve">FRGR1977</t>
  </si>
  <si>
    <t xml:space="preserve">LE POMPET ET SES AFFLUENTS DEPUIS LA SOURCE JUSQU'A LA CONFLUENCE AVEC LA LOIRE</t>
  </si>
  <si>
    <t xml:space="preserve">16.917153790751200</t>
  </si>
  <si>
    <t xml:space="preserve">21696.634183800000756</t>
  </si>
  <si>
    <t xml:space="preserve">16917153.790800001472235</t>
  </si>
  <si>
    <t xml:space="preserve">FRGR1979</t>
  </si>
  <si>
    <t xml:space="preserve">L'HYVERNIN ET SES AFFLUENTS DEPUIS LA SOURCE JUSQU'A LA CONFLUENCE AVEC LE CHER</t>
  </si>
  <si>
    <t xml:space="preserve">60.763823959407503</t>
  </si>
  <si>
    <t xml:space="preserve">42988.114234100001340</t>
  </si>
  <si>
    <t xml:space="preserve">60763823.959399998188019</t>
  </si>
  <si>
    <t xml:space="preserve">04064050</t>
  </si>
  <si>
    <t xml:space="preserve">BRUERE-ALLICHAMPS</t>
  </si>
  <si>
    <t xml:space="preserve">FRGR1980</t>
  </si>
  <si>
    <t xml:space="preserve">LE VERNAIS ET SES AFFLUENTS DEPUIS LA SOURCE JUSQU'A LA CONFLUENCE AVEC L'AURON</t>
  </si>
  <si>
    <t xml:space="preserve">27.932061702060199</t>
  </si>
  <si>
    <t xml:space="preserve">35010.596151500001724</t>
  </si>
  <si>
    <t xml:space="preserve">27932061.702100001275539</t>
  </si>
  <si>
    <t xml:space="preserve">FRGR1981</t>
  </si>
  <si>
    <t xml:space="preserve">LE VIESSAC ET SES AFFLUENTS DEPUIS LA SOURCE JUSQU'A LA CONFLUENCE AVEC LE CANAL DU BERRY</t>
  </si>
  <si>
    <t xml:space="preserve">13.143888030239600</t>
  </si>
  <si>
    <t xml:space="preserve">24316.836167400000704</t>
  </si>
  <si>
    <t xml:space="preserve">13143888.030200000852346</t>
  </si>
  <si>
    <t xml:space="preserve">FRGR1983</t>
  </si>
  <si>
    <t xml:space="preserve">LE CHAMBON ET SES AFFLUENTS DEPUIS LA SOURCE JUSQU'A LA CONFLUENCE AVEC LA CLAISE</t>
  </si>
  <si>
    <t xml:space="preserve">16.438937374321100</t>
  </si>
  <si>
    <t xml:space="preserve">18292.319714000001113</t>
  </si>
  <si>
    <t xml:space="preserve">16438937.374299999326468</t>
  </si>
  <si>
    <t xml:space="preserve">FRGR1984</t>
  </si>
  <si>
    <t xml:space="preserve">L'ECHAPRE ET SES AFFLUENTS DEPUIS LA SOURCE JUSQU'A LA CONFLUENCE AVEC L'ONDAINE</t>
  </si>
  <si>
    <t xml:space="preserve">19.494762764593698</t>
  </si>
  <si>
    <t xml:space="preserve">23845.698614000000816</t>
  </si>
  <si>
    <t xml:space="preserve">19494762.764600001275539</t>
  </si>
  <si>
    <t xml:space="preserve">FRGR1985</t>
  </si>
  <si>
    <t xml:space="preserve">LE NIZON ET SES AFFLUENTS DEPUIS LA SOURCE JUSQU'A LA CONFLUENCE AVEC L'ALLIER</t>
  </si>
  <si>
    <t xml:space="preserve">12.303716514257900</t>
  </si>
  <si>
    <t xml:space="preserve">16193.455140300000494</t>
  </si>
  <si>
    <t xml:space="preserve">12303716.514299999922514</t>
  </si>
  <si>
    <t xml:space="preserve">FRGR1986</t>
  </si>
  <si>
    <t xml:space="preserve">LE CHARNAY ET SES AFFLUENTS DEPUIS LA SOURCE JUSQU'A LA CONFLUENCE AVEC LE CANAL DU BERRY</t>
  </si>
  <si>
    <t xml:space="preserve">21.494917972286501</t>
  </si>
  <si>
    <t xml:space="preserve">23417.176952800000436</t>
  </si>
  <si>
    <t xml:space="preserve">21494917.972300000488758</t>
  </si>
  <si>
    <t xml:space="preserve">FRGR1987</t>
  </si>
  <si>
    <t xml:space="preserve">LA VALLEE DES BOIS ET SES AFFLUENTS DEPUIS LA SOURCE JUSQU'A LA CONFLUENCE AVEC LA CREUSE</t>
  </si>
  <si>
    <t xml:space="preserve">18.977964536132099</t>
  </si>
  <si>
    <t xml:space="preserve">24067.288994200000161</t>
  </si>
  <si>
    <t xml:space="preserve">18977964.536100000143051</t>
  </si>
  <si>
    <t xml:space="preserve">FRGR1988</t>
  </si>
  <si>
    <t xml:space="preserve">LE GATEAU ET SES AFFLUENTS DEPUIS LA SOURCE JUSQU'A LA CONFLUENCE AVEC LE THOUET</t>
  </si>
  <si>
    <t xml:space="preserve">75.272419879845600</t>
  </si>
  <si>
    <t xml:space="preserve">46078.199706100000185</t>
  </si>
  <si>
    <t xml:space="preserve">75272419.879800006747246</t>
  </si>
  <si>
    <t xml:space="preserve">FRGR1989</t>
  </si>
  <si>
    <t xml:space="preserve">L'ANGUILLERIE ET SES AFFLUENTS DEPUIS LA SOURCE JUSQU'A LA CONFLUENCE AVEC LE CANAL DU BERRY</t>
  </si>
  <si>
    <t xml:space="preserve">33.113919005399097</t>
  </si>
  <si>
    <t xml:space="preserve">27856.678269600000931</t>
  </si>
  <si>
    <t xml:space="preserve">33113919.005399998277426</t>
  </si>
  <si>
    <t xml:space="preserve">FRGR1990</t>
  </si>
  <si>
    <t xml:space="preserve">LE CHASTAN ET SES AFFLUENTS DEPUIS LA SOURCE JUSQU'A LA CONFLUENCE AVEC L'ALLIER</t>
  </si>
  <si>
    <t xml:space="preserve">10.228617998904699</t>
  </si>
  <si>
    <t xml:space="preserve">17213.223395299999538</t>
  </si>
  <si>
    <t xml:space="preserve">10228617.998900000005960</t>
  </si>
  <si>
    <t xml:space="preserve">FRGR1991</t>
  </si>
  <si>
    <t xml:space="preserve">LE BULVIN ET SES AFFLUENTS DEPUIS LA SOURCE JUSQU'A LA CONFLUENCE AVEC L'ALENE</t>
  </si>
  <si>
    <t xml:space="preserve">18.949858828933699</t>
  </si>
  <si>
    <t xml:space="preserve">19124.765946399998938</t>
  </si>
  <si>
    <t xml:space="preserve">18949858.828899998217821</t>
  </si>
  <si>
    <t xml:space="preserve">FRGR1992</t>
  </si>
  <si>
    <t xml:space="preserve">LE NOIRON ET SES AFFLUENTS DEPUIS LA SOURCE JUSQU'A LA RETENUE D'APREMONT</t>
  </si>
  <si>
    <t xml:space="preserve">17.888225175393700</t>
  </si>
  <si>
    <t xml:space="preserve">20865.713092599999072</t>
  </si>
  <si>
    <t xml:space="preserve">17888225.175400000065565</t>
  </si>
  <si>
    <t xml:space="preserve">04150970</t>
  </si>
  <si>
    <t xml:space="preserve">AIZENAY</t>
  </si>
  <si>
    <t xml:space="preserve">FRGR1993</t>
  </si>
  <si>
    <t xml:space="preserve">LA TACONNIERE ET SES AFFLUENTS DEPUIS LA SOURCE JUSQU'A LA RETENUE DU CEBRON</t>
  </si>
  <si>
    <t xml:space="preserve">32.873579589435501</t>
  </si>
  <si>
    <t xml:space="preserve">28483.513213300000643</t>
  </si>
  <si>
    <t xml:space="preserve">32873579.589400000870228</t>
  </si>
  <si>
    <t xml:space="preserve">04099570</t>
  </si>
  <si>
    <t xml:space="preserve">MAISONTIERS</t>
  </si>
  <si>
    <t xml:space="preserve">FRGR1994</t>
  </si>
  <si>
    <t xml:space="preserve">LE RAU DE BOSSAY-SUR-CLAISE ET SES AFFLUENTS DEPUIS LA SOURCE JUSQU'A LA CONFLUENCE AVEC LA CLAISE</t>
  </si>
  <si>
    <t xml:space="preserve">15.114940603894301</t>
  </si>
  <si>
    <t xml:space="preserve">19706.226113600001554</t>
  </si>
  <si>
    <t xml:space="preserve">15114940.603900000452995</t>
  </si>
  <si>
    <t xml:space="preserve">FRGR1995</t>
  </si>
  <si>
    <t xml:space="preserve">L'AUZON ET SES AFFLUENTS DEPUIS LA SOURCE JUSQU'A LA CONFLUENCE AVEC L'ARNON</t>
  </si>
  <si>
    <t xml:space="preserve">24.846702086160700</t>
  </si>
  <si>
    <t xml:space="preserve">26483.441653699999733</t>
  </si>
  <si>
    <t xml:space="preserve">24846702.086199998855591</t>
  </si>
  <si>
    <t xml:space="preserve">FRGR1996</t>
  </si>
  <si>
    <t xml:space="preserve">L'AUZE ET SES AFFLUENTS DEPUIS LA SOURCE JUSQU'A LA CONFLUENCE AVEC L'ALAGNON</t>
  </si>
  <si>
    <t xml:space="preserve">33.940541286453602</t>
  </si>
  <si>
    <t xml:space="preserve">36392.102788600001077</t>
  </si>
  <si>
    <t xml:space="preserve">33940541.286499999463558</t>
  </si>
  <si>
    <t xml:space="preserve">FRGR1997</t>
  </si>
  <si>
    <t xml:space="preserve">LE RAU DE ST-NIZIER-SUR-ARROUX ET SES AFFLUENTS DEPUIS LA SOURCE JUSQU'A LA CONFLUENCE AVEC L'ARROUX</t>
  </si>
  <si>
    <t xml:space="preserve">14.239651905830900</t>
  </si>
  <si>
    <t xml:space="preserve">18435.554092599999422</t>
  </si>
  <si>
    <t xml:space="preserve">14239651.905799999833107</t>
  </si>
  <si>
    <t xml:space="preserve">FRGR1998</t>
  </si>
  <si>
    <t xml:space="preserve">LA PLANCHE ET SES AFFLUENTS DEPUIS LA SOURCE JUSQU'A LA CONFLUENCE AVEC L'ARROUX</t>
  </si>
  <si>
    <t xml:space="preserve">30.627462801242299</t>
  </si>
  <si>
    <t xml:space="preserve">30088.331697099998564</t>
  </si>
  <si>
    <t xml:space="preserve">30627462.801199998706579</t>
  </si>
  <si>
    <t xml:space="preserve">FRGR1999</t>
  </si>
  <si>
    <t xml:space="preserve">LE RUISSEAU DE DEOLS ET SES AFFLUENTS DEPUIS LA SOURCE JUSQU'A LA CONFLUENCE AVEC L'INDRE</t>
  </si>
  <si>
    <t xml:space="preserve">26.587910794509799</t>
  </si>
  <si>
    <t xml:space="preserve">25212.521878200001083</t>
  </si>
  <si>
    <t xml:space="preserve">26587910.794500000774860</t>
  </si>
  <si>
    <t xml:space="preserve">FRGR2000</t>
  </si>
  <si>
    <t xml:space="preserve">LE TRIAN ET SES AFFLUENTS DEPUIS LA SOURCE JUSQU'A LA CONFLUENCE AVEC LE CHER</t>
  </si>
  <si>
    <t xml:space="preserve">61.828275295658401</t>
  </si>
  <si>
    <t xml:space="preserve">51964.890781599999173</t>
  </si>
  <si>
    <t xml:space="preserve">61828275.295699998736382</t>
  </si>
  <si>
    <t xml:space="preserve">FRGR2001</t>
  </si>
  <si>
    <t xml:space="preserve">LE DONJON ET SES AFFLUENTS DEPUIS LA SOURCE JUSQU'A LA CONFLUENCE AVEC L'ARON</t>
  </si>
  <si>
    <t xml:space="preserve">48.571012831431503</t>
  </si>
  <si>
    <t xml:space="preserve">39387.608002900000429</t>
  </si>
  <si>
    <t xml:space="preserve">48571012.831399999558926</t>
  </si>
  <si>
    <t xml:space="preserve">FRGR2002</t>
  </si>
  <si>
    <t xml:space="preserve">LA GOUTTE ET SES AFFLUENTS DEPUIS LA SOURCE JUSQU'A LA CONFLUENCE AVEC L'ARROUX</t>
  </si>
  <si>
    <t xml:space="preserve">12.759641430587500</t>
  </si>
  <si>
    <t xml:space="preserve">17107.376357699999062</t>
  </si>
  <si>
    <t xml:space="preserve">12759641.430600000545382</t>
  </si>
  <si>
    <t xml:space="preserve">FRGR2003</t>
  </si>
  <si>
    <t xml:space="preserve">LA GAMPILLE ET SES AFFLUENTS DEPUIS LA SOURCE JUSQU'A LA CONFLUENCE AVEC L'ONDAINE</t>
  </si>
  <si>
    <t xml:space="preserve">24.558833077951000</t>
  </si>
  <si>
    <t xml:space="preserve">29003.771566600000369</t>
  </si>
  <si>
    <t xml:space="preserve">24558833.078000001609325</t>
  </si>
  <si>
    <t xml:space="preserve">04405004|04405023|04405024</t>
  </si>
  <si>
    <t xml:space="preserve">FRGR2004</t>
  </si>
  <si>
    <t xml:space="preserve">LE NOUZET ET SES AFFLUENTS DEPUIS LA SOURCE JUSQU'A LA CONFLUENCE AVEC L'ARNON</t>
  </si>
  <si>
    <t xml:space="preserve">30.991084586957498</t>
  </si>
  <si>
    <t xml:space="preserve">37654.081954100001894</t>
  </si>
  <si>
    <t xml:space="preserve">30991084.587000001221895</t>
  </si>
  <si>
    <t xml:space="preserve">FRGR2005</t>
  </si>
  <si>
    <t xml:space="preserve">LA CENDRONNE ET SES AFFLUENTS DEPUIS LA SOURCE JUSQU'A LA CONFLUENCE AVEC LE THOUET</t>
  </si>
  <si>
    <t xml:space="preserve">22.751762574377501</t>
  </si>
  <si>
    <t xml:space="preserve">27399.258986799999548</t>
  </si>
  <si>
    <t xml:space="preserve">22751762.574400000274181</t>
  </si>
  <si>
    <t xml:space="preserve">FRGR2006</t>
  </si>
  <si>
    <t xml:space="preserve">LE GUE DE LA REINE ET SES AFFLUENTS DEPUIS LA SOURCE JUSQU'A LA CONFLUENCE AVEC LA CREUSE</t>
  </si>
  <si>
    <t xml:space="preserve">13.571502099662800</t>
  </si>
  <si>
    <t xml:space="preserve">18817.669998199999100</t>
  </si>
  <si>
    <t xml:space="preserve">13571502.099700000137091</t>
  </si>
  <si>
    <t xml:space="preserve">FRGR2007</t>
  </si>
  <si>
    <t xml:space="preserve">LE FOND JUDAS ET SES AFFLUENTS DEPUIS LA SOURCE JUSQU'A LA CONFLUENCE AVEC L'ARON</t>
  </si>
  <si>
    <t xml:space="preserve">17.518872129996200</t>
  </si>
  <si>
    <t xml:space="preserve">19386.521177599999646</t>
  </si>
  <si>
    <t xml:space="preserve">17518872.129999998956919</t>
  </si>
  <si>
    <t xml:space="preserve">FRGR2008</t>
  </si>
  <si>
    <t xml:space="preserve">LES ARREAUX ET SES AFFLUENTS DEPUIS LA SOURCE JUSQU'A LA CONFLUENCE AVEC L'ARON</t>
  </si>
  <si>
    <t xml:space="preserve">9.430941414652260</t>
  </si>
  <si>
    <t xml:space="preserve">18428.445098899999721</t>
  </si>
  <si>
    <t xml:space="preserve">9430941.414650000631809</t>
  </si>
  <si>
    <t xml:space="preserve">FRGR2009</t>
  </si>
  <si>
    <t xml:space="preserve">LE PONT AUBERT ET SES AFFLUENTS DEPUIS LA SOURCE JUSQU'A LA CONFLUENCE AVEC L'ALLIER</t>
  </si>
  <si>
    <t xml:space="preserve">41.173324732780600</t>
  </si>
  <si>
    <t xml:space="preserve">34996.865103199997975</t>
  </si>
  <si>
    <t xml:space="preserve">41173324.732799999415874</t>
  </si>
  <si>
    <t xml:space="preserve">04044800</t>
  </si>
  <si>
    <t xml:space="preserve">MARS-SUR-ALLIER</t>
  </si>
  <si>
    <t xml:space="preserve">FRGR2010</t>
  </si>
  <si>
    <t xml:space="preserve">LA FONTAINE DE LA FLACHAUSSIERE ET SES AFFLUENTS DEPUIS LA SOURCE JUSQU'A LA RETENUE D'APREMONT</t>
  </si>
  <si>
    <t xml:space="preserve">11.120315490756900</t>
  </si>
  <si>
    <t xml:space="preserve">15221.498078000000532</t>
  </si>
  <si>
    <t xml:space="preserve">11120315.490800000727177</t>
  </si>
  <si>
    <t xml:space="preserve">04150940</t>
  </si>
  <si>
    <t xml:space="preserve">MACHE</t>
  </si>
  <si>
    <t xml:space="preserve">FRGR2011</t>
  </si>
  <si>
    <t xml:space="preserve">LE RIOLET ET SES AFFLUENTS DEPUIS LA SOURCE JUSQU'A LA CONFLUENCE AVEC LA DORE</t>
  </si>
  <si>
    <t xml:space="preserve">12.346641711116400</t>
  </si>
  <si>
    <t xml:space="preserve">19234.818413000000874</t>
  </si>
  <si>
    <t xml:space="preserve">12346641.711100000888109</t>
  </si>
  <si>
    <t xml:space="preserve">FRGR2012</t>
  </si>
  <si>
    <t xml:space="preserve">LE RICHAUFOUR ET SES AFFLUENTS DEPUIS LA SOURCE JUSQU'A LA CONFLUENCE AVEC L'ALENE</t>
  </si>
  <si>
    <t xml:space="preserve">27.205903507512399</t>
  </si>
  <si>
    <t xml:space="preserve">30287.960405400001036</t>
  </si>
  <si>
    <t xml:space="preserve">27205903.507500000298023</t>
  </si>
  <si>
    <t xml:space="preserve">FRGR2013</t>
  </si>
  <si>
    <t xml:space="preserve">LE CLECQ ET SES AFFLUENTS DEPUIS LA SOURCE JUSQU'A LA CONFLUENCE AVEC LA CLAISE</t>
  </si>
  <si>
    <t xml:space="preserve">38.708077783728200</t>
  </si>
  <si>
    <t xml:space="preserve">33490.674718100002792</t>
  </si>
  <si>
    <t xml:space="preserve">38708077.783699996769428</t>
  </si>
  <si>
    <t xml:space="preserve">FRGR2014</t>
  </si>
  <si>
    <t xml:space="preserve">LE RIAU GRAVOT ET SES AFFLUENTS DEPUIS LA SOURCE JUSQU'A LA CONFLUENCE AVEC LA LOIRE</t>
  </si>
  <si>
    <t xml:space="preserve">23.914018571630599</t>
  </si>
  <si>
    <t xml:space="preserve">23206.044849999998405</t>
  </si>
  <si>
    <t xml:space="preserve">23914018.571600001305342</t>
  </si>
  <si>
    <t xml:space="preserve">FRGR2015</t>
  </si>
  <si>
    <t xml:space="preserve">LA GROSSE PLANCHE ET SES AFFLUENTS DEPUIS LA SOURCE JUSQU'A LA CONFLUENCE AVEC L'INDRE</t>
  </si>
  <si>
    <t xml:space="preserve">35.138729808933903</t>
  </si>
  <si>
    <t xml:space="preserve">32975.535387399999308</t>
  </si>
  <si>
    <t xml:space="preserve">35138729.808899998664856</t>
  </si>
  <si>
    <t xml:space="preserve">FRGR2016</t>
  </si>
  <si>
    <t xml:space="preserve">L'ETANG BERNOT ET SES AFFLUENTS DEPUIS LA SOURCE JUSQU'A LA CONFLUENCE AVEC L'ALLIER</t>
  </si>
  <si>
    <t xml:space="preserve">31.887674864477201</t>
  </si>
  <si>
    <t xml:space="preserve">27838.627992699999595</t>
  </si>
  <si>
    <t xml:space="preserve">31887674.864500001072884</t>
  </si>
  <si>
    <t xml:space="preserve">FRGR2017</t>
  </si>
  <si>
    <t xml:space="preserve">LE LIGNERON ET SES AFFLUENTS DEPUIS LA SOURCE JUSQU'A LA CONFLUENCE AVEC LA VIE</t>
  </si>
  <si>
    <t xml:space="preserve">115.872124350953001</t>
  </si>
  <si>
    <t xml:space="preserve">70302.929006499995012</t>
  </si>
  <si>
    <t xml:space="preserve">115872124.350999996066093</t>
  </si>
  <si>
    <t xml:space="preserve">04151500</t>
  </si>
  <si>
    <t xml:space="preserve">SOULLANS</t>
  </si>
  <si>
    <t xml:space="preserve">FRGR2018</t>
  </si>
  <si>
    <t xml:space="preserve">LE RUISSEAU D'ANTRAN ET SES AFFLUENTS DEPUIS LA SOURCE JUSQU'A LA CONFLUENCE AVEC LA VIENNE</t>
  </si>
  <si>
    <t xml:space="preserve">17.276108568519401</t>
  </si>
  <si>
    <t xml:space="preserve">19322.277457000000140</t>
  </si>
  <si>
    <t xml:space="preserve">17276108.568500000983477</t>
  </si>
  <si>
    <t xml:space="preserve">04086380</t>
  </si>
  <si>
    <t xml:space="preserve">ANTRAN</t>
  </si>
  <si>
    <t xml:space="preserve">FRGR2020</t>
  </si>
  <si>
    <t xml:space="preserve">LE BATREAU ET SES AFFLUENTS DEPUIS LA SOURCE JUSQU'A LA CONFLUENCE AVEC LA VIENNE</t>
  </si>
  <si>
    <t xml:space="preserve">46.847637139184897</t>
  </si>
  <si>
    <t xml:space="preserve">31323.000240000001213</t>
  </si>
  <si>
    <t xml:space="preserve">46847637.139200001955032</t>
  </si>
  <si>
    <t xml:space="preserve">FRGR2021</t>
  </si>
  <si>
    <t xml:space="preserve">LA MUANNE ET SES AFFLUENTS DEPUIS LA SOURCE JUSQU'A LA CONFLUENCE AVEC LA CLAISE</t>
  </si>
  <si>
    <t xml:space="preserve">29.172057597558801</t>
  </si>
  <si>
    <t xml:space="preserve">33862.903266799999983</t>
  </si>
  <si>
    <t xml:space="preserve">29172057.597600001841784</t>
  </si>
  <si>
    <t xml:space="preserve">04096755</t>
  </si>
  <si>
    <t xml:space="preserve">CHAUMUSSAY</t>
  </si>
  <si>
    <t xml:space="preserve">FRGR2022</t>
  </si>
  <si>
    <t xml:space="preserve">35.244122402891598</t>
  </si>
  <si>
    <t xml:space="preserve">29931.751802499999030</t>
  </si>
  <si>
    <t xml:space="preserve">35244122.402900002896786</t>
  </si>
  <si>
    <t xml:space="preserve">FRGR2023</t>
  </si>
  <si>
    <t xml:space="preserve">LES MOUSSIERES ET SES AFFLUENTS DEPUIS LA SOURCE JUSQU'A LA CONFLUENCE AVEC L'ALLIER</t>
  </si>
  <si>
    <t xml:space="preserve">58.123707800735197</t>
  </si>
  <si>
    <t xml:space="preserve">35018.645526499996777</t>
  </si>
  <si>
    <t xml:space="preserve">58123707.800700001418591</t>
  </si>
  <si>
    <t xml:space="preserve">FRGR2024</t>
  </si>
  <si>
    <t xml:space="preserve">LE BUSSY ET SES AFFLUENTS DEPUIS LA SOURCE JUSQU'A LA CONFLUENCE AVEC L'ARROUX</t>
  </si>
  <si>
    <t xml:space="preserve">29.015837979047401</t>
  </si>
  <si>
    <t xml:space="preserve">29192.639460200000030</t>
  </si>
  <si>
    <t xml:space="preserve">29015837.978999998420477</t>
  </si>
  <si>
    <t xml:space="preserve">FRGR2025</t>
  </si>
  <si>
    <t xml:space="preserve">LE RUISSEAU DE LAIZY ET SES AFFLUENTS DEPUIS LA SOURCE JUSQU'A LA CONFLUENCE AVEC L'ARROUX</t>
  </si>
  <si>
    <t xml:space="preserve">9.344693142954780</t>
  </si>
  <si>
    <t xml:space="preserve">15610.875219499999730</t>
  </si>
  <si>
    <t xml:space="preserve">9344693.142950000241399</t>
  </si>
  <si>
    <t xml:space="preserve">FRGR2027</t>
  </si>
  <si>
    <t xml:space="preserve">LES ECHETS ET SES AFFLUENTS DEPUIS LA SOURCE JUSQU'A LA CONFLUENCE AVEC L'ARROUX</t>
  </si>
  <si>
    <t xml:space="preserve">15.346247887994300</t>
  </si>
  <si>
    <t xml:space="preserve">20881.966774799999257</t>
  </si>
  <si>
    <t xml:space="preserve">15346247.888000000268221</t>
  </si>
  <si>
    <t xml:space="preserve">FRGR2028</t>
  </si>
  <si>
    <t xml:space="preserve">LA RINGOIRE ET SES AFFLUENTS DEPUIS LA SOURCE JUSQU'A LA CONFLUENCE AVEC L'INDRE</t>
  </si>
  <si>
    <t xml:space="preserve">97.358595447859898</t>
  </si>
  <si>
    <t xml:space="preserve">49350.706812399999762</t>
  </si>
  <si>
    <t xml:space="preserve">97358595.447899997234344</t>
  </si>
  <si>
    <t xml:space="preserve">04073500</t>
  </si>
  <si>
    <t xml:space="preserve">DEOLS</t>
  </si>
  <si>
    <t xml:space="preserve">FRGR2029</t>
  </si>
  <si>
    <t xml:space="preserve">LE BEUVRIER ET SES AFFLUENTS DEPUIS LA SOURCE JUSQU'A LA CONFLUENCE AVEC L'INDRE</t>
  </si>
  <si>
    <t xml:space="preserve">18.265521455506800</t>
  </si>
  <si>
    <t xml:space="preserve">22076.722999300000083</t>
  </si>
  <si>
    <t xml:space="preserve">18265521.455499999225140</t>
  </si>
  <si>
    <t xml:space="preserve">FRGR2030</t>
  </si>
  <si>
    <t xml:space="preserve">LA DREE ET SES AFFLUENTS DEPUIS LA SOURCE JUSQU'A LA RETENUE DU PONT DU ROI</t>
  </si>
  <si>
    <t xml:space="preserve">19.240764476338899</t>
  </si>
  <si>
    <t xml:space="preserve">25210.427592799998820</t>
  </si>
  <si>
    <t xml:space="preserve">19240764.476300001144409</t>
  </si>
  <si>
    <t xml:space="preserve">FRGR2032</t>
  </si>
  <si>
    <t xml:space="preserve">L'OZANCE ET SES AFFLUENTS DEPUIS LA SOURCE JUSQU'A LA CONFLUENCE AVEC L'INDRE</t>
  </si>
  <si>
    <t xml:space="preserve">95.762547042458195</t>
  </si>
  <si>
    <t xml:space="preserve">50168.558566899999278</t>
  </si>
  <si>
    <t xml:space="preserve">95762547.042500004172325</t>
  </si>
  <si>
    <t xml:space="preserve">FRGR2033</t>
  </si>
  <si>
    <t xml:space="preserve">LES BARRES ET SES AFFLUENTS DEPUIS LA SOURCE JUSQU'AU CANAL LATERAL A LA LOIRE</t>
  </si>
  <si>
    <t xml:space="preserve">37.779025951066998</t>
  </si>
  <si>
    <t xml:space="preserve">32749.947531300000264</t>
  </si>
  <si>
    <t xml:space="preserve">37779025.951099999248981</t>
  </si>
  <si>
    <t xml:space="preserve">FRGR2034</t>
  </si>
  <si>
    <t xml:space="preserve">LA RIBEYRE ET SES AFFLUENTS DEPUIS LA SOURCE JUSQU'A LA CONFLUENCE AVEC L'ALLIER</t>
  </si>
  <si>
    <t xml:space="preserve">12.459163875517300</t>
  </si>
  <si>
    <t xml:space="preserve">16737.680424499998480</t>
  </si>
  <si>
    <t xml:space="preserve">12459163.875499999150634</t>
  </si>
  <si>
    <t xml:space="preserve">FRGR2035</t>
  </si>
  <si>
    <t xml:space="preserve">L'AUZON ET SES AFFLUENTS DEPUIS LA SOURCE JUSQU'A LA CONFLUENCE AVEC L'ALLIER</t>
  </si>
  <si>
    <t xml:space="preserve">46.225155472208101</t>
  </si>
  <si>
    <t xml:space="preserve">40176.857212100003380</t>
  </si>
  <si>
    <t xml:space="preserve">46225155.472199998795986</t>
  </si>
  <si>
    <t xml:space="preserve">FRGR2036</t>
  </si>
  <si>
    <t xml:space="preserve">LE CHEVANNES ET SES AFFLUENTS DEPUIS LA SOURCE JUSQU'A LA CONFLUENCE AVEC L'ARON</t>
  </si>
  <si>
    <t xml:space="preserve">80.095667204034498</t>
  </si>
  <si>
    <t xml:space="preserve">46236.681975699997565</t>
  </si>
  <si>
    <t xml:space="preserve">80095667.203999996185303</t>
  </si>
  <si>
    <t xml:space="preserve">FRGR2037</t>
  </si>
  <si>
    <t xml:space="preserve">LA TREGONCE ET SES AFFLUENTS DEPUIS LA SOURCE JUSQU'A LA CONFLUENCE AVEC L'INDRE</t>
  </si>
  <si>
    <t xml:space="preserve">80.284705634349905</t>
  </si>
  <si>
    <t xml:space="preserve">50250.347986900000251</t>
  </si>
  <si>
    <t xml:space="preserve">80284705.634299993515015</t>
  </si>
  <si>
    <t xml:space="preserve">FRGR2038</t>
  </si>
  <si>
    <t xml:space="preserve">LA CHARBONNIERE ET SES AFFLUENTS DEPUIS LA SOURCE JUSQU'A LA RETENUE DU PONT DU ROI</t>
  </si>
  <si>
    <t xml:space="preserve">15.092370962022200</t>
  </si>
  <si>
    <t xml:space="preserve">19307.886917100000574</t>
  </si>
  <si>
    <t xml:space="preserve">15092370.961999999359250</t>
  </si>
  <si>
    <t xml:space="preserve">FRGR2039</t>
  </si>
  <si>
    <t xml:space="preserve">LA SENELLE ET SES AFFLUENTS DEPUIS LA SOURCE JUSQU'A LA CONFLUENCE AVEC L'ARON</t>
  </si>
  <si>
    <t xml:space="preserve">32.328270992261899</t>
  </si>
  <si>
    <t xml:space="preserve">28744.847206300000835</t>
  </si>
  <si>
    <t xml:space="preserve">32328270.992300000041723</t>
  </si>
  <si>
    <t xml:space="preserve">FRGR2040</t>
  </si>
  <si>
    <t xml:space="preserve">LE PONTET ET SES AFFLUENTS DEPUIS LA SOURCE JUSQU'A LA CONFLUENCE AVEC L'ARNON</t>
  </si>
  <si>
    <t xml:space="preserve">70.333589290583305</t>
  </si>
  <si>
    <t xml:space="preserve">43742.008382200001506</t>
  </si>
  <si>
    <t xml:space="preserve">70333589.290600001811981</t>
  </si>
  <si>
    <t xml:space="preserve">FRGR2041</t>
  </si>
  <si>
    <t xml:space="preserve">LE PONT CORNU ET SES AFFLUENTS DEPUIS LA SOURCE JUSQU'A LA CONFLUENCE AVEC LA SEVRE NANTAISE</t>
  </si>
  <si>
    <t xml:space="preserve">12.767114542007000</t>
  </si>
  <si>
    <t xml:space="preserve">18371.482457599999179</t>
  </si>
  <si>
    <t xml:space="preserve">12767114.541999999433756</t>
  </si>
  <si>
    <t xml:space="preserve">04139100</t>
  </si>
  <si>
    <t xml:space="preserve">LES EPESSES</t>
  </si>
  <si>
    <t xml:space="preserve">FRGR2042</t>
  </si>
  <si>
    <t xml:space="preserve">LE FURAN ET SES AFFLUENTS DEPUIS LA SOURCE JUSQU'A SAINT-ETIENNE</t>
  </si>
  <si>
    <t xml:space="preserve">44.972429027184297</t>
  </si>
  <si>
    <t xml:space="preserve">38350.992465600000287</t>
  </si>
  <si>
    <t xml:space="preserve">44972429.027199998497963</t>
  </si>
  <si>
    <t xml:space="preserve">04006500|04006550|04406054</t>
  </si>
  <si>
    <t xml:space="preserve">FRGR2043</t>
  </si>
  <si>
    <t xml:space="preserve">LE BOURON ET SES AFFLUENTS DEPUIS LA SOURCE JUSQU'A LA CONFLUENCE AVEC L'ARON</t>
  </si>
  <si>
    <t xml:space="preserve">22.061018680066098</t>
  </si>
  <si>
    <t xml:space="preserve">26901.524803500000417</t>
  </si>
  <si>
    <t xml:space="preserve">22061018.680100001394749</t>
  </si>
  <si>
    <t xml:space="preserve">FRGR2044</t>
  </si>
  <si>
    <t xml:space="preserve">LA MOTTE ET SES AFFLUENTS DEPUIS LA SOURCE JUSQU'A LA CONFLUENCE AVEC L'ARGENTON</t>
  </si>
  <si>
    <t xml:space="preserve">25.193140357484200</t>
  </si>
  <si>
    <t xml:space="preserve">23457.389276800000516</t>
  </si>
  <si>
    <t xml:space="preserve">25193140.357500001788139</t>
  </si>
  <si>
    <t xml:space="preserve">FRGR2045</t>
  </si>
  <si>
    <t xml:space="preserve">LE JUSSAY ET SES AFFLUENTS DEPUIS LA SOURCE JUSQU'A LA CONFLUENCE AVEC LE THOUET</t>
  </si>
  <si>
    <t xml:space="preserve">37.219291658329098</t>
  </si>
  <si>
    <t xml:space="preserve">33575.442472900002031</t>
  </si>
  <si>
    <t xml:space="preserve">37219291.658299997448921</t>
  </si>
  <si>
    <t xml:space="preserve">FRGR2046</t>
  </si>
  <si>
    <t xml:space="preserve">LA BOUELLE ET SES AFFLUENTS DEPUIS LA SOURCE JUSQU'A LA CONFLUENCE AVEC LA LOIRE</t>
  </si>
  <si>
    <t xml:space="preserve">37.240925528055200</t>
  </si>
  <si>
    <t xml:space="preserve">29202.723306799998682</t>
  </si>
  <si>
    <t xml:space="preserve">37240925.528099998831749</t>
  </si>
  <si>
    <t xml:space="preserve">FRGR2047</t>
  </si>
  <si>
    <t xml:space="preserve">LES TROIS MOULINS ET SES AFFLUENTS DEPUIS LA SOURCE JUSQU'A LA CONFLUENCE AVEC LA VIENNE</t>
  </si>
  <si>
    <t xml:space="preserve">49.325881486138201</t>
  </si>
  <si>
    <t xml:space="preserve">37121.022347799997078</t>
  </si>
  <si>
    <t xml:space="preserve">49325881.486100003123283</t>
  </si>
  <si>
    <t xml:space="preserve">21.518290143595500</t>
  </si>
  <si>
    <t xml:space="preserve">25399.824153099998512</t>
  </si>
  <si>
    <t xml:space="preserve">21518290.143599998205900</t>
  </si>
  <si>
    <t xml:space="preserve">04005530</t>
  </si>
  <si>
    <t xml:space="preserve">Données en 2015 et 2019. Pics dépassant les 18 mg/l (donnée à 22 mg/l en oct 2019 à la fin de la 7e camp). DDT alerte car deux STEU non conformes. Attente d'éléments complémentaires.</t>
  </si>
  <si>
    <t xml:space="preserve">FRGR2049</t>
  </si>
  <si>
    <t xml:space="preserve">LA PRESLE ET SES AFFLUENTS DEPUIS LA SOURCE JUSQU'A LA CONFLUENCE AVEC LA LOIRE</t>
  </si>
  <si>
    <t xml:space="preserve">15.548267933155300</t>
  </si>
  <si>
    <t xml:space="preserve">20715.094966199998453</t>
  </si>
  <si>
    <t xml:space="preserve">15548267.933199999853969</t>
  </si>
  <si>
    <t xml:space="preserve">FRGR2050</t>
  </si>
  <si>
    <t xml:space="preserve">LE RIBAULT ET SES AFFLUENTS DEPUIS LA SOURCE JUSQU'A LA CONFLUENCE AVEC LA CREUSE</t>
  </si>
  <si>
    <t xml:space="preserve">12.833294885782299</t>
  </si>
  <si>
    <t xml:space="preserve">16003.972043199999462</t>
  </si>
  <si>
    <t xml:space="preserve">12833294.885800000280142</t>
  </si>
  <si>
    <t xml:space="preserve">FRGR2051</t>
  </si>
  <si>
    <t xml:space="preserve">LA CITE ET SES AFFLUENTS DEPUIS LA SOURCE JUSQU'A LA CONFLUENCE AVEC L'INDRE</t>
  </si>
  <si>
    <t xml:space="preserve">119.756654880179994</t>
  </si>
  <si>
    <t xml:space="preserve">51681.787968199998431</t>
  </si>
  <si>
    <t xml:space="preserve">119756654.879999995231628</t>
  </si>
  <si>
    <t xml:space="preserve">04074215</t>
  </si>
  <si>
    <t xml:space="preserve">VILLEGOUIN</t>
  </si>
  <si>
    <t xml:space="preserve">FRGR2052</t>
  </si>
  <si>
    <t xml:space="preserve">LE GRAND ETIER DE SALLERTAINE ET SES AFFLUENTS DEPUIS LA SOURCE JUSQU'A LA MER</t>
  </si>
  <si>
    <t xml:space="preserve">304.782112644018980</t>
  </si>
  <si>
    <t xml:space="preserve">102773.234417999992729</t>
  </si>
  <si>
    <t xml:space="preserve">304782112.643999993801117</t>
  </si>
  <si>
    <t xml:space="preserve">04150640</t>
  </si>
  <si>
    <t xml:space="preserve">SAINT-URBAIN</t>
  </si>
  <si>
    <t xml:space="preserve">FRGR2053</t>
  </si>
  <si>
    <t xml:space="preserve">LE BLANC ET SES AFFLUENTS DEPUIS LA SOURCE JUSQU'A LA CONFLUENCE AVEC LA SEVRE NANTAISE</t>
  </si>
  <si>
    <t xml:space="preserve">27.411343828854001</t>
  </si>
  <si>
    <t xml:space="preserve">27256.212529000000359</t>
  </si>
  <si>
    <t xml:space="preserve">27411343.828899998217821</t>
  </si>
  <si>
    <t xml:space="preserve">FRGR2054</t>
  </si>
  <si>
    <t xml:space="preserve">LA SCIE ET SES AFFLUENTS DEPUIS LA SOURCE JUSQU'A LA CONFLUENCE AVEC L'ARGENTON</t>
  </si>
  <si>
    <t xml:space="preserve">45.418594843330503</t>
  </si>
  <si>
    <t xml:space="preserve">36014.864851899998030</t>
  </si>
  <si>
    <t xml:space="preserve">45418594.843299999833107</t>
  </si>
  <si>
    <t xml:space="preserve">04100925</t>
  </si>
  <si>
    <t xml:space="preserve">FRGR2055</t>
  </si>
  <si>
    <t xml:space="preserve">LE CE ET SES AFFLUENTS DEPUIS LA SOURCE JUSQU'A LA CONFLUENCE AVEC L'ALLIER</t>
  </si>
  <si>
    <t xml:space="preserve">59.126972419600200</t>
  </si>
  <si>
    <t xml:space="preserve">43101.649586100000306</t>
  </si>
  <si>
    <t xml:space="preserve">59126972.419600002467632</t>
  </si>
  <si>
    <t xml:space="preserve">FRGR2056</t>
  </si>
  <si>
    <t xml:space="preserve">LE BLAISON ET SES AFFLUENTS DEPUIS LA SOURCE JUSQU'A LA CONFLUENCE AVEC LA MAINE</t>
  </si>
  <si>
    <t xml:space="preserve">41.048754143564601</t>
  </si>
  <si>
    <t xml:space="preserve">38642.455669900002249</t>
  </si>
  <si>
    <t xml:space="preserve">41048754.143600001931190</t>
  </si>
  <si>
    <t xml:space="preserve">04144500</t>
  </si>
  <si>
    <t xml:space="preserve">REMOUILLE</t>
  </si>
  <si>
    <t xml:space="preserve">FRGR2057</t>
  </si>
  <si>
    <t xml:space="preserve">LE PRIMARD ET SES AFFLUENTS DEPUIS LA SOURCE JUSQU'A LA CONFLUENCE AVEC L'ARGENTON</t>
  </si>
  <si>
    <t xml:space="preserve">24.857375163263399</t>
  </si>
  <si>
    <t xml:space="preserve">24650.027064199999586</t>
  </si>
  <si>
    <t xml:space="preserve">24857375.163300000131130</t>
  </si>
  <si>
    <t xml:space="preserve">FRGR2058</t>
  </si>
  <si>
    <t xml:space="preserve">LE POINSONNET ET SES AFFLUENTS DEPUIS LA SOURCE JUSQU'A LA CONFLUENCE AVEC L'INDRE</t>
  </si>
  <si>
    <t xml:space="preserve">67.052999257856001</t>
  </si>
  <si>
    <t xml:space="preserve">43484.896669399997336</t>
  </si>
  <si>
    <t xml:space="preserve">67052999.257899999618530</t>
  </si>
  <si>
    <t xml:space="preserve">FRGR2059</t>
  </si>
  <si>
    <t xml:space="preserve">LE MALVILLE ET SES AFFLUENTS DEPUIS LA SOURCE JUSQU'A LA CONFLUENCE AVEC L'INDRE</t>
  </si>
  <si>
    <t xml:space="preserve">29.661086439176898</t>
  </si>
  <si>
    <t xml:space="preserve">30411.425897199998872</t>
  </si>
  <si>
    <t xml:space="preserve">29661086.439199998974800</t>
  </si>
  <si>
    <t xml:space="preserve">FRGR2060</t>
  </si>
  <si>
    <t xml:space="preserve">LA MADOIRE ET SES AFFLUENTS DEPUIS LA SOURCE JUSQU'A LA CONFLUENCE AVEC L'ARGENTON</t>
  </si>
  <si>
    <t xml:space="preserve">101.240343020558996</t>
  </si>
  <si>
    <t xml:space="preserve">52304.009439800000109</t>
  </si>
  <si>
    <t xml:space="preserve">101240343.020999997854233</t>
  </si>
  <si>
    <t xml:space="preserve">04101400</t>
  </si>
  <si>
    <t xml:space="preserve">ARGENTONNAY</t>
  </si>
  <si>
    <t xml:space="preserve">FRGR2061</t>
  </si>
  <si>
    <t xml:space="preserve">LE CHOLET ET SES AFFLUENTS DEPUIS LA SOURCE JUSQU'A LA CONFLUENCE AVEC LA LOIRE</t>
  </si>
  <si>
    <t xml:space="preserve">22.637607057413600</t>
  </si>
  <si>
    <t xml:space="preserve">24002.321775199998228</t>
  </si>
  <si>
    <t xml:space="preserve">22637607.057399999350309</t>
  </si>
  <si>
    <t xml:space="preserve">FRGR2062</t>
  </si>
  <si>
    <t xml:space="preserve">43.052351386607498</t>
  </si>
  <si>
    <t xml:space="preserve">29033.380693600000086</t>
  </si>
  <si>
    <t xml:space="preserve">43052351.386600002646446</t>
  </si>
  <si>
    <t xml:space="preserve">FRGR2063</t>
  </si>
  <si>
    <t xml:space="preserve">LE DIARE ET SES AFFLUENTS DEPUIS LA SOURCE JUSQU'A LA CONFLUENCE AVEC LA DORE</t>
  </si>
  <si>
    <t xml:space="preserve">8.948554689763229</t>
  </si>
  <si>
    <t xml:space="preserve">16119.065489299999172</t>
  </si>
  <si>
    <t xml:space="preserve">8948554.689759999513626</t>
  </si>
  <si>
    <t xml:space="preserve">FRGR2064</t>
  </si>
  <si>
    <t xml:space="preserve">LA RAMPENNE ET SES AFFLUENTS DEPUIS LA SOURCE JUSQU'A LA CONFLUENCE AVEC L'AURON</t>
  </si>
  <si>
    <t xml:space="preserve">102.983904886130006</t>
  </si>
  <si>
    <t xml:space="preserve">46232.592668600002071</t>
  </si>
  <si>
    <t xml:space="preserve">102983904.886000007390976</t>
  </si>
  <si>
    <t xml:space="preserve">FRGR2065</t>
  </si>
  <si>
    <t xml:space="preserve">LE RAVIN ET SES AFFLUENTS DEPUIS LA SOURCE JUSQU'A LA CONFLUENCE AVEC L'ESVES</t>
  </si>
  <si>
    <t xml:space="preserve">23.079301921224900</t>
  </si>
  <si>
    <t xml:space="preserve">22948.210384599999088</t>
  </si>
  <si>
    <t xml:space="preserve">23079301.921199999749660</t>
  </si>
  <si>
    <t xml:space="preserve">04097060</t>
  </si>
  <si>
    <t xml:space="preserve">CUSSAY</t>
  </si>
  <si>
    <t xml:space="preserve">FRGR2066</t>
  </si>
  <si>
    <t xml:space="preserve">LA BERGANDERIE ET SES AFFLUENTS DEPUIS LA SOURCE JUSQU'A LA CONFLUENCE AVEC LE TENU</t>
  </si>
  <si>
    <t xml:space="preserve">22.070011976865000</t>
  </si>
  <si>
    <t xml:space="preserve">26842.975299599998834</t>
  </si>
  <si>
    <t xml:space="preserve">22070011.976900000125170</t>
  </si>
  <si>
    <t xml:space="preserve">FRGR2068</t>
  </si>
  <si>
    <t xml:space="preserve">LA CRUME ET SES AFFLUENTS DEPUIS LA SOURCE JUSQU'A LA CONFLUENCE AVEC LA SEVRE NANTAISE</t>
  </si>
  <si>
    <t xml:space="preserve">55.604946301741002</t>
  </si>
  <si>
    <t xml:space="preserve">48141.552757999997993</t>
  </si>
  <si>
    <t xml:space="preserve">55604946.301700003445148</t>
  </si>
  <si>
    <t xml:space="preserve">04140100</t>
  </si>
  <si>
    <t xml:space="preserve">TIFFAUGES</t>
  </si>
  <si>
    <t xml:space="preserve">FRGR2069</t>
  </si>
  <si>
    <t xml:space="preserve">LE BALLON ET LE VITRAY ET SES AFFLUENTS DEPUIS LA SOURCE JUSQU'A LA CONFLUENCE AVEC L'INDRE</t>
  </si>
  <si>
    <t xml:space="preserve">34.942083464127201</t>
  </si>
  <si>
    <t xml:space="preserve">33283.654471200003172</t>
  </si>
  <si>
    <t xml:space="preserve">34942083.464100003242493</t>
  </si>
  <si>
    <t xml:space="preserve">04074290</t>
  </si>
  <si>
    <t xml:space="preserve">FRGR2071</t>
  </si>
  <si>
    <t xml:space="preserve">LE VERNEUIL ET SES AFFLUENTS DEPUIS LA SOURCE JUSQU'A LA CONFLUENCE AVEC L'INDRE</t>
  </si>
  <si>
    <t xml:space="preserve">21.419946674620899</t>
  </si>
  <si>
    <t xml:space="preserve">22276.911680299999716</t>
  </si>
  <si>
    <t xml:space="preserve">21419946.674600001424551</t>
  </si>
  <si>
    <t xml:space="preserve">FRGR2072</t>
  </si>
  <si>
    <t xml:space="preserve">LE RIOT ET SES AFFLUENTS DEPUIS LA SOURCE JUSQU'A LA CONFLUENCE AVEC LA LOIRE</t>
  </si>
  <si>
    <t xml:space="preserve">40.718937474788198</t>
  </si>
  <si>
    <t xml:space="preserve">32779.897028400002455</t>
  </si>
  <si>
    <t xml:space="preserve">40718937.474799998104572</t>
  </si>
  <si>
    <t xml:space="preserve">FRGR2073</t>
  </si>
  <si>
    <t xml:space="preserve">LE REVEILLON ET SES AFFLUENTS DEPUIS LA SOURCE JUSQU'A LA CONFLUENCE AVEC LA VIENNE</t>
  </si>
  <si>
    <t xml:space="preserve">39.625808664043902</t>
  </si>
  <si>
    <t xml:space="preserve">41686.845209500002966</t>
  </si>
  <si>
    <t xml:space="preserve">39625808.663999997079372</t>
  </si>
  <si>
    <t xml:space="preserve">FRGR2074</t>
  </si>
  <si>
    <t xml:space="preserve">LE SAINT-MARTIN ET SES AFFLUENTS DEPUIS LA SOURCE JUSQU'A LA CONFLUENCE AVEC LE RENON</t>
  </si>
  <si>
    <t xml:space="preserve">54.720122934369499</t>
  </si>
  <si>
    <t xml:space="preserve">36877.181735999998637</t>
  </si>
  <si>
    <t xml:space="preserve">54720122.934399999678135</t>
  </si>
  <si>
    <t xml:space="preserve">FRGR2075</t>
  </si>
  <si>
    <t xml:space="preserve">L'ESTRIGUEIL ET SES AFFLUENTS DEPUIS LA SOURCE JUSQU'A LA CONFLUENCE AVEC L'ESVES</t>
  </si>
  <si>
    <t xml:space="preserve">25.932360691749199</t>
  </si>
  <si>
    <t xml:space="preserve">25674.855466900000465</t>
  </si>
  <si>
    <t xml:space="preserve">25932360.691700000315905</t>
  </si>
  <si>
    <t xml:space="preserve">04097025</t>
  </si>
  <si>
    <t xml:space="preserve">CIRAN</t>
  </si>
  <si>
    <t xml:space="preserve">FRGR2077</t>
  </si>
  <si>
    <t xml:space="preserve">LE SAINT-PARDOUX ET SES AFFLUENTS DEPUIS LA SOURCE JUSQU'A LA CONFLUENCE AVEC LA DORE</t>
  </si>
  <si>
    <t xml:space="preserve">11.027293586658400</t>
  </si>
  <si>
    <t xml:space="preserve">17758.518782700000884</t>
  </si>
  <si>
    <t xml:space="preserve">11027293.586699999868870</t>
  </si>
  <si>
    <t xml:space="preserve">FRGR2078</t>
  </si>
  <si>
    <t xml:space="preserve">LE LOUP PENDU ET SES AFFLUENTS DEPUIS LA SOURCE JUSQU'A LA CONFLUENCE AVEC LE FALLERON</t>
  </si>
  <si>
    <t xml:space="preserve">18.406698129585500</t>
  </si>
  <si>
    <t xml:space="preserve">31555.510066499999084</t>
  </si>
  <si>
    <t xml:space="preserve">18406698.129599999636412</t>
  </si>
  <si>
    <t xml:space="preserve">FRGR2079</t>
  </si>
  <si>
    <t xml:space="preserve">LES FONTENELLES ET SES AFFLUENTS DEPUIS LA SOURCE JUSQU'A LA CONFLUENCE AVEC LE TENU</t>
  </si>
  <si>
    <t xml:space="preserve">23.616981085213599</t>
  </si>
  <si>
    <t xml:space="preserve">21939.127280100001371</t>
  </si>
  <si>
    <t xml:space="preserve">23616981.085200000554323</t>
  </si>
  <si>
    <t xml:space="preserve">FRGR2080</t>
  </si>
  <si>
    <t xml:space="preserve">L'ETANG PETREAU ET SES AFFLUENTS DEPUIS LA SOURCE JUSQU'A LA CONFLUENCE AVEC L'ARGENTON</t>
  </si>
  <si>
    <t xml:space="preserve">33.339377447295298</t>
  </si>
  <si>
    <t xml:space="preserve">30297.594698000000790</t>
  </si>
  <si>
    <t xml:space="preserve">33339377.447299998253584</t>
  </si>
  <si>
    <t xml:space="preserve">FRGR2081</t>
  </si>
  <si>
    <t xml:space="preserve">LA MOZELLE ET SES AFFLUENTS DEPUIS LA SOURCE JUSQU'A LA CONFLUENCE AVEC LA SEVRE NANTAISE</t>
  </si>
  <si>
    <t xml:space="preserve">32.589486332824599</t>
  </si>
  <si>
    <t xml:space="preserve">24806.221497499998804</t>
  </si>
  <si>
    <t xml:space="preserve">32589486.332800000905991</t>
  </si>
  <si>
    <t xml:space="preserve">04671004</t>
  </si>
  <si>
    <t xml:space="preserve">LA BRUFFIERE</t>
  </si>
  <si>
    <t xml:space="preserve">FRGR2082</t>
  </si>
  <si>
    <t xml:space="preserve">L'OUERE ET SES AFFLUENTS DEPUIS LA SOURCE JUSQU'A LA CONFLUENCE AVEC L'ARGENTON</t>
  </si>
  <si>
    <t xml:space="preserve">155.558916168857991</t>
  </si>
  <si>
    <t xml:space="preserve">62304.289252100003068</t>
  </si>
  <si>
    <t xml:space="preserve">155558916.168999999761581</t>
  </si>
  <si>
    <t xml:space="preserve">FRGR2083</t>
  </si>
  <si>
    <t xml:space="preserve">LE MOULIN ET SES AFFLUENTS DEPUIS LA SOURCE JUSQU'A LA CONFLUENCE AVEC LA LOIRE</t>
  </si>
  <si>
    <t xml:space="preserve">29.184897765959398</t>
  </si>
  <si>
    <t xml:space="preserve">27172.203533700001572</t>
  </si>
  <si>
    <t xml:space="preserve">29184897.765999998897314</t>
  </si>
  <si>
    <t xml:space="preserve">peu de données (2016 et 2018) --&gt; sur les 12 mesures, il y a 6 dépassements mais haute valeur aussi en été. Pb de station ?? A GARDER ?</t>
  </si>
  <si>
    <t xml:space="preserve">FRGR2084</t>
  </si>
  <si>
    <t xml:space="preserve">LA LOSSE ET SES AFFLUENTS DEPUIS LA SOURCE JUSQU'A LA CONFLUENCE AVEC LE THOUET</t>
  </si>
  <si>
    <t xml:space="preserve">87.063338873800006</t>
  </si>
  <si>
    <t xml:space="preserve">50484.692702200001804</t>
  </si>
  <si>
    <t xml:space="preserve">87063338.873799994587898</t>
  </si>
  <si>
    <t xml:space="preserve">04101990</t>
  </si>
  <si>
    <t xml:space="preserve">37.800452755093097</t>
  </si>
  <si>
    <t xml:space="preserve">40273.075311499997042</t>
  </si>
  <si>
    <t xml:space="preserve">37800452.755099996924400</t>
  </si>
  <si>
    <t xml:space="preserve">Données en 2015, 2017 et 2019 --&gt; nombreux dépassement des 18 mg/l (12 sur 15 mesures) mais la "signature" ressemble plus à des rejets de STEU (pics importants en été - 48, et valeurs plus faible en hiver - 24)</t>
  </si>
  <si>
    <t xml:space="preserve">FRGR2086</t>
  </si>
  <si>
    <t xml:space="preserve">L'OSEE ET SES AFFLUENTS DEPUIS LA SOURCE JUSQU'A LA CONFLUENCE AVEC LA MAINE</t>
  </si>
  <si>
    <t xml:space="preserve">26.489091191237399</t>
  </si>
  <si>
    <t xml:space="preserve">25923.875123800000438</t>
  </si>
  <si>
    <t xml:space="preserve">26489091.191199999302626</t>
  </si>
  <si>
    <t xml:space="preserve">04674000</t>
  </si>
  <si>
    <t xml:space="preserve">FRGR2087</t>
  </si>
  <si>
    <t xml:space="preserve">L'YEVRE ET SES AFFLUENTS DEPUIS LA SOURCE JUSQU'A FARGES-EN-SEPTAINE</t>
  </si>
  <si>
    <t xml:space="preserve">84.381479775796194</t>
  </si>
  <si>
    <t xml:space="preserve">42780.969890000000305</t>
  </si>
  <si>
    <t xml:space="preserve">84381479.775800004601479</t>
  </si>
  <si>
    <t xml:space="preserve">04455006|04455007</t>
  </si>
  <si>
    <t xml:space="preserve">FRGR2088</t>
  </si>
  <si>
    <t xml:space="preserve">LE MAINGOT ET SES AFFLUENTS DEPUIS LA SOURCE JUSQU'A LA CONFLUENCE AVEC LA SEVRE NANTAISE</t>
  </si>
  <si>
    <t xml:space="preserve">22.640393731445300</t>
  </si>
  <si>
    <t xml:space="preserve">23868.953214900000603</t>
  </si>
  <si>
    <t xml:space="preserve">22640393.731400001794100</t>
  </si>
  <si>
    <t xml:space="preserve">FRGR2089</t>
  </si>
  <si>
    <t xml:space="preserve">LA LIGOIRE ET SES AFFLUENTS DEPUIS LA SOURCE JUSQU'A LA CONFLUENCE AVEC L'ESVES</t>
  </si>
  <si>
    <t xml:space="preserve">82.288666132055198</t>
  </si>
  <si>
    <t xml:space="preserve">50431.505467100003443</t>
  </si>
  <si>
    <t xml:space="preserve">82288666.132100000977516</t>
  </si>
  <si>
    <t xml:space="preserve">FRGR2090</t>
  </si>
  <si>
    <t xml:space="preserve">LE BENET ET SES AFFLUENTS DEPUIS LA SOURCE JUSQU'A LA CONFLUENCE AVEC LA SEVRE NANTAISE</t>
  </si>
  <si>
    <t xml:space="preserve">19.461891879144002</t>
  </si>
  <si>
    <t xml:space="preserve">19274.729561399999511</t>
  </si>
  <si>
    <t xml:space="preserve">19461891.879099998623133</t>
  </si>
  <si>
    <t xml:space="preserve">FRGR2091</t>
  </si>
  <si>
    <t xml:space="preserve">L'ANTAILLAT ET SES AFFLUENTS DEPUIS LA SOURCE JUSQU'A LA CONFLUENCE AVEC LA COUZE PAVIN</t>
  </si>
  <si>
    <t xml:space="preserve">26.058439308710401</t>
  </si>
  <si>
    <t xml:space="preserve">31593.597884399998293</t>
  </si>
  <si>
    <t xml:space="preserve">26058439.308699999004602</t>
  </si>
  <si>
    <t xml:space="preserve">FRGR2092</t>
  </si>
  <si>
    <t xml:space="preserve">LE TREZON ET SES AFFLUENTS DEPUIS LA SOURCE JUSQU'AU COMPLEXE DE MOULIN RIBOU</t>
  </si>
  <si>
    <t xml:space="preserve">53.152349737862700</t>
  </si>
  <si>
    <t xml:space="preserve">34340.041491999996651</t>
  </si>
  <si>
    <t xml:space="preserve">53152349.737899996340275</t>
  </si>
  <si>
    <t xml:space="preserve">FRGR2095</t>
  </si>
  <si>
    <t xml:space="preserve">LE BEUGON ET SES AFFLUENTS DEPUIS LA SOURCE JUSQU'A LA CONFLUENCE AVEC L'INDRE</t>
  </si>
  <si>
    <t xml:space="preserve">14.514368053533101</t>
  </si>
  <si>
    <t xml:space="preserve">20951.065897399999812</t>
  </si>
  <si>
    <t xml:space="preserve">14514368.053500000387430</t>
  </si>
  <si>
    <t xml:space="preserve">FRGR2096</t>
  </si>
  <si>
    <t xml:space="preserve">LA MARGERIE ET SES AFFLUENTS DEPUIS LA SOURCE JUSQU'A LA CONFLUENCE AVEC LA SEVRE NANTAISE</t>
  </si>
  <si>
    <t xml:space="preserve">34.064215733492901</t>
  </si>
  <si>
    <t xml:space="preserve">39448.770753899996635</t>
  </si>
  <si>
    <t xml:space="preserve">34064215.733499996364117</t>
  </si>
  <si>
    <t xml:space="preserve">04673000</t>
  </si>
  <si>
    <t xml:space="preserve">SAINT-HILAIRE-DE-CLISSON</t>
  </si>
  <si>
    <t xml:space="preserve">FRGR2097</t>
  </si>
  <si>
    <t xml:space="preserve">LE VERNASON ET SES AFFLUENTS DEPUIS LA SOURCE JUSQU'A LA RETENUE DE LA PALISSE</t>
  </si>
  <si>
    <t xml:space="preserve">59.273536150860998</t>
  </si>
  <si>
    <t xml:space="preserve">34904.086300199996913</t>
  </si>
  <si>
    <t xml:space="preserve">59273536.150899998843670</t>
  </si>
  <si>
    <t xml:space="preserve">FRGR2098</t>
  </si>
  <si>
    <t xml:space="preserve">LES FRAICHES ET SES AFFLUENTS DEPUIS LA SOURCE JUSQU'A LA CONFLUENCE AVEC LE TENU</t>
  </si>
  <si>
    <t xml:space="preserve">28.462359202761998</t>
  </si>
  <si>
    <t xml:space="preserve">28832.984723400000803</t>
  </si>
  <si>
    <t xml:space="preserve">28462359.202799998223782</t>
  </si>
  <si>
    <t xml:space="preserve">FRGR2099</t>
  </si>
  <si>
    <t xml:space="preserve">LA BOUROUSE ET SES AFFLUENTS DEPUIS LA SOURCE JUSQU'A LA CONFLUENCE AVEC LA VIENNE</t>
  </si>
  <si>
    <t xml:space="preserve">70.145838557541396</t>
  </si>
  <si>
    <t xml:space="preserve">43398.823166100002709</t>
  </si>
  <si>
    <t xml:space="preserve">70145838.557500004768372</t>
  </si>
  <si>
    <t xml:space="preserve">FRGR2100</t>
  </si>
  <si>
    <t xml:space="preserve">L'ETANG DE BOUTINEAU ET SES AFFLUENTS DEPUIS LA SOURCE JUSQU'A LA CONFLUENCE AVEC L'INDRE</t>
  </si>
  <si>
    <t xml:space="preserve">16.979646452692599</t>
  </si>
  <si>
    <t xml:space="preserve">18866.316582499999640</t>
  </si>
  <si>
    <t xml:space="preserve">16979646.452700000256300</t>
  </si>
  <si>
    <t xml:space="preserve">FRGR2101</t>
  </si>
  <si>
    <t xml:space="preserve">L'ETANG ET SES AFFLUENTS DEPUIS LA SOURCE JUSQU'A LA CONFLUENCE AVEC L'INDRE</t>
  </si>
  <si>
    <t xml:space="preserve">19.775855450433301</t>
  </si>
  <si>
    <t xml:space="preserve">23287.495888800000102</t>
  </si>
  <si>
    <t xml:space="preserve">19775855.450399998575449</t>
  </si>
  <si>
    <t xml:space="preserve">FRGR2102</t>
  </si>
  <si>
    <t xml:space="preserve">LE MARDELON ET SES AFFLUENTS DEPUIS LA SOURCE JUSQU'A LA CONFLUENCE AVEC LA LOIRE</t>
  </si>
  <si>
    <t xml:space="preserve">24.076876711853600</t>
  </si>
  <si>
    <t xml:space="preserve">23670.002646000000823</t>
  </si>
  <si>
    <t xml:space="preserve">24076876.711899999529123</t>
  </si>
  <si>
    <t xml:space="preserve">FRGR2103</t>
  </si>
  <si>
    <t xml:space="preserve">LE LAMBRONNET ET SES AFFLUENTS DEPUIS LA SOURCE JUSQU'A LA CONFLUENCE AVEC L'ALLIER</t>
  </si>
  <si>
    <t xml:space="preserve">49.931021351611697</t>
  </si>
  <si>
    <t xml:space="preserve">37976.593027700000675</t>
  </si>
  <si>
    <t xml:space="preserve">49931021.351599998772144</t>
  </si>
  <si>
    <t xml:space="preserve">04029450</t>
  </si>
  <si>
    <t xml:space="preserve">SAINT-GERMAIN-LEMBRON</t>
  </si>
  <si>
    <t xml:space="preserve">04029450|04426054</t>
  </si>
  <si>
    <t xml:space="preserve">FRGR2104</t>
  </si>
  <si>
    <t xml:space="preserve">LES RUAUX ET SES AFFLUENTS DEPUIS LA SOURCE JUSQU'A LA CONFLUENCE AVEC L'ARGENTON</t>
  </si>
  <si>
    <t xml:space="preserve">35.712394900393903</t>
  </si>
  <si>
    <t xml:space="preserve">30869.405992799998785</t>
  </si>
  <si>
    <t xml:space="preserve">35712394.900399997830391</t>
  </si>
  <si>
    <t xml:space="preserve">FRGR2106</t>
  </si>
  <si>
    <t xml:space="preserve">L'HERBON ET SES AFFLUENTS DEPUIS LA SOURCE JUSQU'A LA CONFLUENCE AVEC L'ARNON</t>
  </si>
  <si>
    <t xml:space="preserve">76.849619952196605</t>
  </si>
  <si>
    <t xml:space="preserve">56085.982057399996847</t>
  </si>
  <si>
    <t xml:space="preserve">76849619.952199995517731</t>
  </si>
  <si>
    <t xml:space="preserve">FRGR2107</t>
  </si>
  <si>
    <t xml:space="preserve">LE RUAU ET SES AFFLUENTS DEPUIS LA SOURCE JUSQU'A LA CONFLUENCE AVEC LA VIENNE</t>
  </si>
  <si>
    <t xml:space="preserve">29.826801602973301</t>
  </si>
  <si>
    <t xml:space="preserve">28682.249466099998244</t>
  </si>
  <si>
    <t xml:space="preserve">29826801.603000000119209</t>
  </si>
  <si>
    <t xml:space="preserve">FRGR2108</t>
  </si>
  <si>
    <t xml:space="preserve">L'OUATIER ET SES AFFLUENTS  DEPUIS LA SOURCE JUSQU'A LA CONFLUENCE AVEC L'YEVRE</t>
  </si>
  <si>
    <t xml:space="preserve">162.053001097385987</t>
  </si>
  <si>
    <t xml:space="preserve">60969.470974199997727</t>
  </si>
  <si>
    <t xml:space="preserve">162053001.097000002861023</t>
  </si>
  <si>
    <t xml:space="preserve">04066700</t>
  </si>
  <si>
    <t xml:space="preserve">SAINTE-SOLANGE</t>
  </si>
  <si>
    <t xml:space="preserve">FRGR2109</t>
  </si>
  <si>
    <t xml:space="preserve">LE CHANTERAINE ET SES AFFLUENTS DEPUIS LA SOURCE JUSQU'A LA CONFLUENCE AVEC L'INDRE</t>
  </si>
  <si>
    <t xml:space="preserve">30.648730386784099</t>
  </si>
  <si>
    <t xml:space="preserve">29186.684125299998414</t>
  </si>
  <si>
    <t xml:space="preserve">30648730.386799998581409</t>
  </si>
  <si>
    <t xml:space="preserve">FRGR2110</t>
  </si>
  <si>
    <t xml:space="preserve">LA CHAUSSEE ET SES AFFLUENTS DEPUIS LA SOURCE JUSQU'AU LAC DE GRAND LIEU</t>
  </si>
  <si>
    <t xml:space="preserve">24.524042819120101</t>
  </si>
  <si>
    <t xml:space="preserve">22739.685934799999814</t>
  </si>
  <si>
    <t xml:space="preserve">24524042.819099999964237</t>
  </si>
  <si>
    <t xml:space="preserve">FRGR2111</t>
  </si>
  <si>
    <t xml:space="preserve">LE SAINT-BRANCHS ET SES AFFLUENTS DEPUIS LA SOURCE JUSQU'A LA CONFLUENCE AVEC L'INDRE</t>
  </si>
  <si>
    <t xml:space="preserve">42.370888078825402</t>
  </si>
  <si>
    <t xml:space="preserve">39924.797115800000029</t>
  </si>
  <si>
    <t xml:space="preserve">42370888.078800000250340</t>
  </si>
  <si>
    <t xml:space="preserve">FRGR2112</t>
  </si>
  <si>
    <t xml:space="preserve">LE CHAINTREAU ET SES AFFLUENTS DEPUIS LA SOURCE JUSQU'A LA CONFLUENCE AVEC LA SEVRE NANTAISE</t>
  </si>
  <si>
    <t xml:space="preserve">13.936537204438601</t>
  </si>
  <si>
    <t xml:space="preserve">19989.375205699998332</t>
  </si>
  <si>
    <t xml:space="preserve">13936537.204399999231100</t>
  </si>
  <si>
    <t xml:space="preserve">FRGR2114</t>
  </si>
  <si>
    <t xml:space="preserve">LE SAINT-MEXME ET SES AFFLUENTS DEPUIS LA SOURCE JUSQU'A LA CONFLUENCE AVEC LA VIENNE</t>
  </si>
  <si>
    <t xml:space="preserve">32.695821633593198</t>
  </si>
  <si>
    <t xml:space="preserve">35857.958659700001590</t>
  </si>
  <si>
    <t xml:space="preserve">32695821.633600000292063</t>
  </si>
  <si>
    <t xml:space="preserve">FRGR2115</t>
  </si>
  <si>
    <t xml:space="preserve">LA PETIT MAINE ET SES AFFLUENTS DEPUIS LA SOURCE JUSQU'A LA CONFLUENCE AVEC LA DIVE DU NORD</t>
  </si>
  <si>
    <t xml:space="preserve">213.065586054662987</t>
  </si>
  <si>
    <t xml:space="preserve">78632.450989999997546</t>
  </si>
  <si>
    <t xml:space="preserve">213065586.055000007152557</t>
  </si>
  <si>
    <t xml:space="preserve">04102330</t>
  </si>
  <si>
    <t xml:space="preserve">RASLAY</t>
  </si>
  <si>
    <t xml:space="preserve">FRGR2116</t>
  </si>
  <si>
    <t xml:space="preserve">LE LANGIS ET SES AFFLUENTS DEPUIS LA SOURCE JUSQU'A LA CONFLUENCE AVEC L'YEVRE</t>
  </si>
  <si>
    <t xml:space="preserve">67.461362591590600</t>
  </si>
  <si>
    <t xml:space="preserve">47117.740148099997896</t>
  </si>
  <si>
    <t xml:space="preserve">67461362.591600000858307</t>
  </si>
  <si>
    <t xml:space="preserve">FRGR2118</t>
  </si>
  <si>
    <t xml:space="preserve">L'ANNAIN ET SES AFFLUENTS DEPUIS LA SOURCE JUSQU'A LA CONFLUENCE AVEC L'YEVRE</t>
  </si>
  <si>
    <t xml:space="preserve">61.558830597644302</t>
  </si>
  <si>
    <t xml:space="preserve">42810.218265600000450</t>
  </si>
  <si>
    <t xml:space="preserve">61558830.597599998116493</t>
  </si>
  <si>
    <t xml:space="preserve">FRGR2119</t>
  </si>
  <si>
    <t xml:space="preserve">L'OZON ET SES AFFLUENTS DEPUIS LA SOURCE JUSQU'A LA CONFLUENCE AVEC LA MARE</t>
  </si>
  <si>
    <t xml:space="preserve">13.265809465802700</t>
  </si>
  <si>
    <t xml:space="preserve">22053.724469100001443</t>
  </si>
  <si>
    <t xml:space="preserve">13265809.465800000354648</t>
  </si>
  <si>
    <t xml:space="preserve">04009415</t>
  </si>
  <si>
    <t xml:space="preserve">SURY-LE-COMTAL</t>
  </si>
  <si>
    <t xml:space="preserve">FRGR2120</t>
  </si>
  <si>
    <t xml:space="preserve">L'AVRESNE ET SES AFFLUENTS DEPUIS LA SOURCE JUSQU'A LA CONFLUENCE AVEC L'EVRE</t>
  </si>
  <si>
    <t xml:space="preserve">50.706911498053898</t>
  </si>
  <si>
    <t xml:space="preserve">43415.544392099996912</t>
  </si>
  <si>
    <t xml:space="preserve">50706911.498099997639656</t>
  </si>
  <si>
    <t xml:space="preserve">04134895</t>
  </si>
  <si>
    <t xml:space="preserve">SEVREMOINE</t>
  </si>
  <si>
    <t xml:space="preserve">FRGR2121</t>
  </si>
  <si>
    <t xml:space="preserve">LA BENELLE ET SES AFFLUENTS DEPUIS LA SOURCE JUSQU'A LA CONFLUENCE AVEC LA VAUVISE</t>
  </si>
  <si>
    <t xml:space="preserve">48.115195080392702</t>
  </si>
  <si>
    <t xml:space="preserve">37168.492499100000714</t>
  </si>
  <si>
    <t xml:space="preserve">48115195.080399997532368</t>
  </si>
  <si>
    <t xml:space="preserve">FRGR2122</t>
  </si>
  <si>
    <t xml:space="preserve">L'ALNAIN ET SES AFFLUENTS DEPUIS L'ETANG DE BAYE JUSQU'A LA CONFLUENCE AVEC L'ARON</t>
  </si>
  <si>
    <t xml:space="preserve">39.658805042772201</t>
  </si>
  <si>
    <t xml:space="preserve">36876.872847600003297</t>
  </si>
  <si>
    <t xml:space="preserve">39658805.042800001800060</t>
  </si>
  <si>
    <t xml:space="preserve">FRGR2123</t>
  </si>
  <si>
    <t xml:space="preserve">LE CROULAS ET SES AFFLUENTS DEPUIS LA SOURCE JUSQU'A LA CONFLUENCE AVEC LE BARANGEON</t>
  </si>
  <si>
    <t xml:space="preserve">53.533575271180503</t>
  </si>
  <si>
    <t xml:space="preserve">42514.088668600001256</t>
  </si>
  <si>
    <t xml:space="preserve">53533575.271200001239777</t>
  </si>
  <si>
    <t xml:space="preserve">FRGR2124</t>
  </si>
  <si>
    <t xml:space="preserve">LE PAIX ET SES AFFLUENTS DEPUIS LA SOURCE JUSQU'A LA CONFLUENCE AVEC LA COUZE PAVIN</t>
  </si>
  <si>
    <t xml:space="preserve">13.596744473061600</t>
  </si>
  <si>
    <t xml:space="preserve">19232.986792499999865</t>
  </si>
  <si>
    <t xml:space="preserve">13596744.473099999129772</t>
  </si>
  <si>
    <t xml:space="preserve">FRGR2125</t>
  </si>
  <si>
    <t xml:space="preserve">LA GRAVELLE ET SES AFFLUENTS DEPUIS LA SOURCE JUSQU'A LA CONFLUENCE AVEC LE THOUET</t>
  </si>
  <si>
    <t xml:space="preserve">41.650853713333703</t>
  </si>
  <si>
    <t xml:space="preserve">37172.674857899997733</t>
  </si>
  <si>
    <t xml:space="preserve">41650853.713299997150898</t>
  </si>
  <si>
    <t xml:space="preserve">35.738627397655002</t>
  </si>
  <si>
    <t xml:space="preserve">31058.143257200001244</t>
  </si>
  <si>
    <t xml:space="preserve">35738627.397699996829033</t>
  </si>
  <si>
    <t xml:space="preserve">FRGR2127</t>
  </si>
  <si>
    <t xml:space="preserve">L'ARCEAU ET SES AFFLUENTS DEPUIS LA SOURCE JUSQU'A LA CONFLUENCE AVEC LA LOIRE</t>
  </si>
  <si>
    <t xml:space="preserve">24.385690227863300</t>
  </si>
  <si>
    <t xml:space="preserve">22481.340810699999565</t>
  </si>
  <si>
    <t xml:space="preserve">24385690.227899998426437</t>
  </si>
  <si>
    <t xml:space="preserve">FRGR2128</t>
  </si>
  <si>
    <t xml:space="preserve">LA VEUDE ET SES AFFLUENTS DEPUIS LA SOURCE JUSQU'A LA CONFLUENCE AVEC L'INDRE</t>
  </si>
  <si>
    <t xml:space="preserve">55.951207329711302</t>
  </si>
  <si>
    <t xml:space="preserve">41221.659573899996758</t>
  </si>
  <si>
    <t xml:space="preserve">55951207.329700000584126</t>
  </si>
  <si>
    <t xml:space="preserve">FRGR2129</t>
  </si>
  <si>
    <t xml:space="preserve">L'ARCISON ET SES AFFLUENTS DEPUIS LA SOURCE JUSQU'A LA CONFLUENCE AVEC LE LAYON</t>
  </si>
  <si>
    <t xml:space="preserve">37.120478072864401</t>
  </si>
  <si>
    <t xml:space="preserve">36687.917977600001905</t>
  </si>
  <si>
    <t xml:space="preserve">37120478.072899997234344</t>
  </si>
  <si>
    <t xml:space="preserve">FRGR2130</t>
  </si>
  <si>
    <t xml:space="preserve">LA BLANCHE ET SES AFFLUENTS DEPUIS LA SOURCE JUSQU'A LA CONFLUENCE AVEC L'ACHENEAU</t>
  </si>
  <si>
    <t xml:space="preserve">95.537250979089606</t>
  </si>
  <si>
    <t xml:space="preserve">49715.629258000000846</t>
  </si>
  <si>
    <t xml:space="preserve">95537250.979100003838539</t>
  </si>
  <si>
    <t xml:space="preserve">38.242694409462302</t>
  </si>
  <si>
    <t xml:space="preserve">37518.296096899997792</t>
  </si>
  <si>
    <t xml:space="preserve">38242694.409500002861023</t>
  </si>
  <si>
    <t xml:space="preserve">04007050</t>
  </si>
  <si>
    <t xml:space="preserve">FRGR2132</t>
  </si>
  <si>
    <t xml:space="preserve">LE MOULON ET SES AFFLUENTS DEPUIS LA SOURCE JUSQU'A LA CONFLUENCE AVEC L'YEVRE</t>
  </si>
  <si>
    <t xml:space="preserve">132.938909983937009</t>
  </si>
  <si>
    <t xml:space="preserve">61677.241270400001667</t>
  </si>
  <si>
    <t xml:space="preserve">132938909.983999997377396</t>
  </si>
  <si>
    <t xml:space="preserve">04066860</t>
  </si>
  <si>
    <t xml:space="preserve">FRGR2133</t>
  </si>
  <si>
    <t xml:space="preserve">LE ROCHETTE ET SES AFFLUENTS DEPUIS LA SOURCE JUSQU'A LA CONFLUENCE AVEC L'INDRE</t>
  </si>
  <si>
    <t xml:space="preserve">21.144487051096299</t>
  </si>
  <si>
    <t xml:space="preserve">23895.588344499999948</t>
  </si>
  <si>
    <t xml:space="preserve">21144487.051100000739098</t>
  </si>
  <si>
    <t xml:space="preserve">FRGR2134</t>
  </si>
  <si>
    <t xml:space="preserve">LA THILOUZE ET SES AFFLUENTS DEPUIS LA SOURCE JUSQU'A LA CONFLUENCE AVEC L'INDRE</t>
  </si>
  <si>
    <t xml:space="preserve">36.475924279807501</t>
  </si>
  <si>
    <t xml:space="preserve">29336.305262900001253</t>
  </si>
  <si>
    <t xml:space="preserve">36475924.279799997806549</t>
  </si>
  <si>
    <t xml:space="preserve">04074790</t>
  </si>
  <si>
    <t xml:space="preserve">THILOUZE</t>
  </si>
  <si>
    <t xml:space="preserve">FRGR2135</t>
  </si>
  <si>
    <t xml:space="preserve">LE VERDIN ET SES AFFLUENTS DEPUIS LA SOURCE JUSQU'A LA CONFLUENCE AVEC LE CANAL DU BERRY</t>
  </si>
  <si>
    <t xml:space="preserve">21.521217493332198</t>
  </si>
  <si>
    <t xml:space="preserve">21914.111821499998769</t>
  </si>
  <si>
    <t xml:space="preserve">21521217.493299998342991</t>
  </si>
  <si>
    <t xml:space="preserve">FRGR2136</t>
  </si>
  <si>
    <t xml:space="preserve">LE GUE DROIT ET SES AFFLUENTS DEPUIS LA SOURCE JUSQU'A LA CONFLUENCE AVEC L'INDRE</t>
  </si>
  <si>
    <t xml:space="preserve">37.226436993560498</t>
  </si>
  <si>
    <t xml:space="preserve">36108.140363500002422</t>
  </si>
  <si>
    <t xml:space="preserve">37226436.993600003421307</t>
  </si>
  <si>
    <t xml:space="preserve">FRGR2138</t>
  </si>
  <si>
    <t xml:space="preserve">LE MALVAL ET SES AFFLUENTS DEPUIS LA SOURCE JUSQU'A LA CONFLUENCE AVEC LE FURAN</t>
  </si>
  <si>
    <t xml:space="preserve">17.195064105820599</t>
  </si>
  <si>
    <t xml:space="preserve">21487.980295800000022</t>
  </si>
  <si>
    <t xml:space="preserve">17195064.105799999088049</t>
  </si>
  <si>
    <t xml:space="preserve">FRGR2139</t>
  </si>
  <si>
    <t xml:space="preserve">LE CANAL DE HAUTE PERCHE ET SES AFFLUENTS DEPUIS LA SOURCE JUSQU'A LA MER</t>
  </si>
  <si>
    <t xml:space="preserve">136.536058000702013</t>
  </si>
  <si>
    <t xml:space="preserve">50329.526985399999830</t>
  </si>
  <si>
    <t xml:space="preserve">136536058.000999987125397</t>
  </si>
  <si>
    <t xml:space="preserve">04149950|04150050</t>
  </si>
  <si>
    <t xml:space="preserve">FRGR2140</t>
  </si>
  <si>
    <t xml:space="preserve">LE COLIN ET SES AFFLUENTS DEPUIS LA SOURCE JUSQU'A LA CONFLUENCE AVEC L'YEVRE</t>
  </si>
  <si>
    <t xml:space="preserve">73.446116420139603</t>
  </si>
  <si>
    <t xml:space="preserve">60561.603381000000809</t>
  </si>
  <si>
    <t xml:space="preserve">73446116.420100003480911</t>
  </si>
  <si>
    <t xml:space="preserve">04066730</t>
  </si>
  <si>
    <t xml:space="preserve">SAINT-GERMAIN-DU-PUY</t>
  </si>
  <si>
    <t xml:space="preserve">FRGR2142</t>
  </si>
  <si>
    <t xml:space="preserve">LE JAVOINEAU ET SES AFFLUENTS DEPUIS LA SOURCE JUSQU'A LA CONFLUENCE AVEC LE LAYON</t>
  </si>
  <si>
    <t xml:space="preserve">58.438424153183703</t>
  </si>
  <si>
    <t xml:space="preserve">43275.204500799998641</t>
  </si>
  <si>
    <t xml:space="preserve">58438424.153200000524521</t>
  </si>
  <si>
    <t xml:space="preserve">FRGR2143</t>
  </si>
  <si>
    <t xml:space="preserve">L'OLIVET ET SES AFFLUENTS DEPUIS LA SOURCE JUSQU'A LA CONFLUENCE AVEC L'INDROIS</t>
  </si>
  <si>
    <t xml:space="preserve">83.140513167251299</t>
  </si>
  <si>
    <t xml:space="preserve">43913.659176699999080</t>
  </si>
  <si>
    <t xml:space="preserve">83140513.167300000786781</t>
  </si>
  <si>
    <t xml:space="preserve">04074430</t>
  </si>
  <si>
    <t xml:space="preserve">BEAUMONT-VILLAGE</t>
  </si>
  <si>
    <t xml:space="preserve">FRGR2144</t>
  </si>
  <si>
    <t xml:space="preserve">LE TRAINE-FEUILLES ET SES AFFLUENTS DEPUIS LA SOURCE JUSQU'A LA CONFLUENCE AVEC LE CHER</t>
  </si>
  <si>
    <t xml:space="preserve">23.453214469325001</t>
  </si>
  <si>
    <t xml:space="preserve">23539.215603900000133</t>
  </si>
  <si>
    <t xml:space="preserve">23453214.469300001859665</t>
  </si>
  <si>
    <t xml:space="preserve">04070290</t>
  </si>
  <si>
    <t xml:space="preserve">SAINT-AIGNAN</t>
  </si>
  <si>
    <t xml:space="preserve">FRGR2145</t>
  </si>
  <si>
    <t xml:space="preserve">LA PREE ET SES AFFLUENTS DEPUIS LA SOURCE JUSQU'A LA CONFLUENCE AVEC LE CHER</t>
  </si>
  <si>
    <t xml:space="preserve">82.688787429865798</t>
  </si>
  <si>
    <t xml:space="preserve">45055.294667399997707</t>
  </si>
  <si>
    <t xml:space="preserve">82688787.429900005459785</t>
  </si>
  <si>
    <t xml:space="preserve">FRGR2146</t>
  </si>
  <si>
    <t xml:space="preserve">LE VALEYRE ET SES AFFLUENTS DEPUIS LA SOURCE JUSQU'A LA CONFLUENCE AVEC LA DORE</t>
  </si>
  <si>
    <t xml:space="preserve">19.721149518801401</t>
  </si>
  <si>
    <t xml:space="preserve">23515.971724099999847</t>
  </si>
  <si>
    <t xml:space="preserve">19721149.518800001591444</t>
  </si>
  <si>
    <t xml:space="preserve">FRGR2147</t>
  </si>
  <si>
    <t xml:space="preserve">LE SEIGY ET SES AFFLUENTS DEPUIS LA SOURCE JUSQU'A LA CONFLUENCE AVEC LE CHER</t>
  </si>
  <si>
    <t xml:space="preserve">35.893700274329298</t>
  </si>
  <si>
    <t xml:space="preserve">28195.014179999998305</t>
  </si>
  <si>
    <t xml:space="preserve">35893700.274300001561642</t>
  </si>
  <si>
    <t xml:space="preserve">04070280</t>
  </si>
  <si>
    <t xml:space="preserve">SEIGY</t>
  </si>
  <si>
    <t xml:space="preserve">FRGR2148</t>
  </si>
  <si>
    <t xml:space="preserve">L'ABRIARD ET SES AFFLUENTS DEPUIS LA SOURCE JUSQU'A LA CONFLUENCE AVEC L'EVRE</t>
  </si>
  <si>
    <t xml:space="preserve">15.564315904617400</t>
  </si>
  <si>
    <t xml:space="preserve">18333.790668099998584</t>
  </si>
  <si>
    <t xml:space="preserve">15564315.904600000008941</t>
  </si>
  <si>
    <t xml:space="preserve">FRGR2149</t>
  </si>
  <si>
    <t xml:space="preserve">LE DOIGT ET SES AFFLUENTS DEPUIS LA SOURCE JUSQU'A LA CONFLUENCE AVEC L'INDRE</t>
  </si>
  <si>
    <t xml:space="preserve">15.987970689570300</t>
  </si>
  <si>
    <t xml:space="preserve">21392.512995500001125</t>
  </si>
  <si>
    <t xml:space="preserve">15987970.689600000157952</t>
  </si>
  <si>
    <t xml:space="preserve">FRGR2150</t>
  </si>
  <si>
    <t xml:space="preserve">LE MONTISON ET SES AFFLUENTS DEPUIS LA SOURCE JUSQU'A LA CONFLUENCE AVEC L'INDRE</t>
  </si>
  <si>
    <t xml:space="preserve">43.295540414586299</t>
  </si>
  <si>
    <t xml:space="preserve">31421.770878800001810</t>
  </si>
  <si>
    <t xml:space="preserve">43295540.414599999785423</t>
  </si>
  <si>
    <t xml:space="preserve">FRGR2152</t>
  </si>
  <si>
    <t xml:space="preserve">LA VILLAINE ET SES AFFLUENTS DEPUIS LA SOURCE JUSQU'A LA CONFLUENCE AVEC LE LAYON</t>
  </si>
  <si>
    <t xml:space="preserve">20.197295567355500</t>
  </si>
  <si>
    <t xml:space="preserve">19535.766186600001674</t>
  </si>
  <si>
    <t xml:space="preserve">20197295.567400000989437</t>
  </si>
  <si>
    <t xml:space="preserve">FRGR2153</t>
  </si>
  <si>
    <t xml:space="preserve">LE BOISSEAU ET SES AFFLUENTS DEPUIS LA SOURCE JUSQU'A LA CONFLUENCE AVEC LA VAUVISE</t>
  </si>
  <si>
    <t xml:space="preserve">66.235161041550299</t>
  </si>
  <si>
    <t xml:space="preserve">45977.273289700002351</t>
  </si>
  <si>
    <t xml:space="preserve">66235161.041599996387959</t>
  </si>
  <si>
    <t xml:space="preserve">04046621</t>
  </si>
  <si>
    <t xml:space="preserve">VINON</t>
  </si>
  <si>
    <t xml:space="preserve">FRGR2154</t>
  </si>
  <si>
    <t xml:space="preserve">LES SAGNES ET SES AFFLUENTS DEPUIS LA SOURCE JUSQU'A LA CONFLUENCE AVEC LA VIENNE</t>
  </si>
  <si>
    <t xml:space="preserve">13.215033004920000</t>
  </si>
  <si>
    <t xml:space="preserve">17466.533323999999993</t>
  </si>
  <si>
    <t xml:space="preserve">13215033.004899999126792</t>
  </si>
  <si>
    <t xml:space="preserve">FRGR2155</t>
  </si>
  <si>
    <t xml:space="preserve">LA CIVIERE ET SES AFFLUENTS DEPUIS LA SOURCE JUSQU'A LA CONFLUENCE AVEC LE CHER</t>
  </si>
  <si>
    <t xml:space="preserve">15.846292752907400</t>
  </si>
  <si>
    <t xml:space="preserve">18526.136820100000477</t>
  </si>
  <si>
    <t xml:space="preserve">15846292.752900000661612</t>
  </si>
  <si>
    <t xml:space="preserve">FRGR2156</t>
  </si>
  <si>
    <t xml:space="preserve">LE TURPENAY ET SES AFFLUENTS DEPUIS LA SOURCE JUSQU'A LA CONFLUENCE AVEC L'INDRE</t>
  </si>
  <si>
    <t xml:space="preserve">12.878923301181000</t>
  </si>
  <si>
    <t xml:space="preserve">16035.132754399999612</t>
  </si>
  <si>
    <t xml:space="preserve">12878923.301200000569224</t>
  </si>
  <si>
    <t xml:space="preserve">FRGR2157</t>
  </si>
  <si>
    <t xml:space="preserve">LE DOUET ET SES AFFLUENTS DEPUIS LA SOURCE JUSQU'A LA CONFLUENCE AVEC LE THOUET</t>
  </si>
  <si>
    <t xml:space="preserve">67.287294144066195</t>
  </si>
  <si>
    <t xml:space="preserve">39896.724662599997828</t>
  </si>
  <si>
    <t xml:space="preserve">67287294.144099995493889</t>
  </si>
  <si>
    <t xml:space="preserve">FRGR2158</t>
  </si>
  <si>
    <t xml:space="preserve">LE BOURDIN ET SES AFFLUENTS DEPUIS LA SOURCE JUSQU'A LA CONFLUENCE AVEC L'INDRE</t>
  </si>
  <si>
    <t xml:space="preserve">37.189280147716801</t>
  </si>
  <si>
    <t xml:space="preserve">34422.037063600000693</t>
  </si>
  <si>
    <t xml:space="preserve">37189280.147699996829033</t>
  </si>
  <si>
    <t xml:space="preserve">FRGR2159</t>
  </si>
  <si>
    <t xml:space="preserve">LE RUISSEAU DES VALLEES ET SON AFFLUENT DEPUIS LA SOURCE JUSQU'A LA CONFLUENCE AVEC L'INDRE</t>
  </si>
  <si>
    <t xml:space="preserve">12.287550823540199</t>
  </si>
  <si>
    <t xml:space="preserve">19543.202783299999282</t>
  </si>
  <si>
    <t xml:space="preserve">12287550.823499999940395</t>
  </si>
  <si>
    <t xml:space="preserve">FRGR2160</t>
  </si>
  <si>
    <t xml:space="preserve">L'ANCIEN COURS DE L'ACHENEAU ET SES AFFLUENTS DEPUIS LA SOURCE JUSQU'A LA CONFLUENCE AVEC L'ACHENEAU</t>
  </si>
  <si>
    <t xml:space="preserve">45.887148125767801</t>
  </si>
  <si>
    <t xml:space="preserve">34981.145719300002384</t>
  </si>
  <si>
    <t xml:space="preserve">45887148.125799998641014</t>
  </si>
  <si>
    <t xml:space="preserve">FRGR2162</t>
  </si>
  <si>
    <t xml:space="preserve">LE MERDARIC ET SES AFFLUENTS DEPUIS LA SOURCE JUSQU'A LA CONFLUENCE AVEC LE CHAPEAUROUX</t>
  </si>
  <si>
    <t xml:space="preserve">25.287644021739499</t>
  </si>
  <si>
    <t xml:space="preserve">24463.562172800000553</t>
  </si>
  <si>
    <t xml:space="preserve">25287644.021699998527765</t>
  </si>
  <si>
    <t xml:space="preserve">FRGR2163</t>
  </si>
  <si>
    <t xml:space="preserve">LES ESCURES ET SES AFFLUENTS DEPUIS LA SOURCE JUSQU'A LA CONFLUENCE AVEC LA DORE</t>
  </si>
  <si>
    <t xml:space="preserve">21.352804287084599</t>
  </si>
  <si>
    <t xml:space="preserve">24970.595712900001672</t>
  </si>
  <si>
    <t xml:space="preserve">21352804.287099998444319</t>
  </si>
  <si>
    <t xml:space="preserve">FRGR2164</t>
  </si>
  <si>
    <t xml:space="preserve">LE RUISSEAU DE PONT-DE-RUAN ET SES AFFLUENTS DEPUIS LA SOURCE JUSQU'A LA CONFLUENCE AVEC L'INDRE</t>
  </si>
  <si>
    <t xml:space="preserve">17.387249964730700</t>
  </si>
  <si>
    <t xml:space="preserve">19540.578842899998563</t>
  </si>
  <si>
    <t xml:space="preserve">17387249.964699998497963</t>
  </si>
  <si>
    <t xml:space="preserve">FRGR2165</t>
  </si>
  <si>
    <t xml:space="preserve">LE RUISSEAU DE MONTS ET SES AFFLUENTS DEPUIS LA SOURCE JUSQU'A LA CONFLUENCE AVEC L'INDRE</t>
  </si>
  <si>
    <t xml:space="preserve">37.809721436676298</t>
  </si>
  <si>
    <t xml:space="preserve">31020.500423299999966</t>
  </si>
  <si>
    <t xml:space="preserve">37809721.436700001358986</t>
  </si>
  <si>
    <t xml:space="preserve">FRGR2166</t>
  </si>
  <si>
    <t xml:space="preserve">L'ANGE ET SES AFFLUENTS DEPUIS LA SOURCE JUSQU'A LA CONFLUENCE AVEC LE CHER</t>
  </si>
  <si>
    <t xml:space="preserve">12.939757811023499</t>
  </si>
  <si>
    <t xml:space="preserve">18881.105782800001180</t>
  </si>
  <si>
    <t xml:space="preserve">12939757.811000000685453</t>
  </si>
  <si>
    <t xml:space="preserve">04070395</t>
  </si>
  <si>
    <t xml:space="preserve">ANGE</t>
  </si>
  <si>
    <t xml:space="preserve">FRGR2167</t>
  </si>
  <si>
    <t xml:space="preserve">LE MAZOU ET SES AFFLUENTS DEPUIS LA SOURCE JUSQU'A LA CONFLUENCE AVEC LA LOIRE</t>
  </si>
  <si>
    <t xml:space="preserve">208.429789875815999</t>
  </si>
  <si>
    <t xml:space="preserve">71762.052887700003339</t>
  </si>
  <si>
    <t xml:space="preserve">208429789.875999987125397</t>
  </si>
  <si>
    <t xml:space="preserve">04046500</t>
  </si>
  <si>
    <t xml:space="preserve">BULCY</t>
  </si>
  <si>
    <t xml:space="preserve">62.918371988109897</t>
  </si>
  <si>
    <t xml:space="preserve">43501.744937299998128</t>
  </si>
  <si>
    <t xml:space="preserve">62918371.988099999725819</t>
  </si>
  <si>
    <t xml:space="preserve">FRGR2170</t>
  </si>
  <si>
    <t xml:space="preserve">LE DREUILLE ET SES AFFLUENTS DEPUIS LA SOURCE JUSQU'A LA CONFLUENCE AVEC LE LAYON</t>
  </si>
  <si>
    <t xml:space="preserve">24.373146439481999</t>
  </si>
  <si>
    <t xml:space="preserve">28006.442827599999873</t>
  </si>
  <si>
    <t xml:space="preserve">24373146.439500000327826</t>
  </si>
  <si>
    <t xml:space="preserve">20.452512809873902</t>
  </si>
  <si>
    <t xml:space="preserve">24886.098309600001812</t>
  </si>
  <si>
    <t xml:space="preserve">20452512.809900000691414</t>
  </si>
  <si>
    <t xml:space="preserve">FRGR2172</t>
  </si>
  <si>
    <t xml:space="preserve">LA GOULAINE ET SES AFFLUENTS DEPUIS LA SOURCE JUSQU'A L'ESTUAIRE DE LA LOIRE</t>
  </si>
  <si>
    <t xml:space="preserve">143.735030498013003</t>
  </si>
  <si>
    <t xml:space="preserve">60853.666164700000081</t>
  </si>
  <si>
    <t xml:space="preserve">143735030.497999995946884</t>
  </si>
  <si>
    <t xml:space="preserve">04662013|04662014|04662017</t>
  </si>
  <si>
    <t xml:space="preserve">FRGR2173</t>
  </si>
  <si>
    <t xml:space="preserve">LE PILETTE ET SES AFFLUENTS DEPUIS LA SOURCE JUSQU'A LA CONFLUENCE AVEC LE CHER</t>
  </si>
  <si>
    <t xml:space="preserve">45.427739255370199</t>
  </si>
  <si>
    <t xml:space="preserve">32022.385577000000922</t>
  </si>
  <si>
    <t xml:space="preserve">45427739.255400002002716</t>
  </si>
  <si>
    <t xml:space="preserve">FRGR2174</t>
  </si>
  <si>
    <t xml:space="preserve">LA SANGE ET SES AFFLUENTS DEPUIS LA SOURCE JUSQU'A LA CONFLUENCE AVEC LA RERE</t>
  </si>
  <si>
    <t xml:space="preserve">49.278755139815701</t>
  </si>
  <si>
    <t xml:space="preserve">36292.583719200003543</t>
  </si>
  <si>
    <t xml:space="preserve">49278755.139799997210503</t>
  </si>
  <si>
    <t xml:space="preserve">FRGR2175</t>
  </si>
  <si>
    <t xml:space="preserve">LE SENELLES ET SES AFFLUENTS DEPUIS LA SOURCE JUSQU'A LA CONFLUENCE AVEC LE CHER</t>
  </si>
  <si>
    <t xml:space="preserve">20.878069073340701</t>
  </si>
  <si>
    <t xml:space="preserve">23278.297264900000300</t>
  </si>
  <si>
    <t xml:space="preserve">20878069.073300000280142</t>
  </si>
  <si>
    <t xml:space="preserve">FRGR2176</t>
  </si>
  <si>
    <t xml:space="preserve">LE PONT LAURENT ET SES AFFLUENTS DEPUIS LA SOURCE JUSQU'A LA CONFLUENCE AVEC L'EVRE</t>
  </si>
  <si>
    <t xml:space="preserve">85.447836731533599</t>
  </si>
  <si>
    <t xml:space="preserve">40957.066399000003003</t>
  </si>
  <si>
    <t xml:space="preserve">85447836.731499999761581</t>
  </si>
  <si>
    <t xml:space="preserve">04134960</t>
  </si>
  <si>
    <t xml:space="preserve">FRGR2177</t>
  </si>
  <si>
    <t xml:space="preserve">LA LERNE ET SES AFFLUENTS DEPUIS LA SOURCE JUSQU'A LA CONFLUENCE AVEC LA RERE</t>
  </si>
  <si>
    <t xml:space="preserve">28.031945751320102</t>
  </si>
  <si>
    <t xml:space="preserve">36400.855924199997389</t>
  </si>
  <si>
    <t xml:space="preserve">28031945.751299999654293</t>
  </si>
  <si>
    <t xml:space="preserve">FRGR2178</t>
  </si>
  <si>
    <t xml:space="preserve">LE ROUAIRE ET SES AFFLUENTS DEPUIS LA SOURCE JUSQU'A LA CONFLUENCE AVEC LA RERE</t>
  </si>
  <si>
    <t xml:space="preserve">39.260088272070497</t>
  </si>
  <si>
    <t xml:space="preserve">27535.097801299998537</t>
  </si>
  <si>
    <t xml:space="preserve">39260088.272100001573563</t>
  </si>
  <si>
    <t xml:space="preserve">FRGR2179</t>
  </si>
  <si>
    <t xml:space="preserve">LA TREZENNE ET SES AFFLUENTS DEPUIS LA SOURCE JUSQU'A LA CONFLUENCE AVEC L'EVRE</t>
  </si>
  <si>
    <t xml:space="preserve">23.428828359643099</t>
  </si>
  <si>
    <t xml:space="preserve">23858.046697199999471</t>
  </si>
  <si>
    <t xml:space="preserve">23428828.359600000083447</t>
  </si>
  <si>
    <t xml:space="preserve">FRGR2180</t>
  </si>
  <si>
    <t xml:space="preserve">LA FUMOUSE ET SES AFFLUENTS DEPUIS LA SOURCE JUSQU'A LA CONFLUENCE AVEC LA MARE</t>
  </si>
  <si>
    <t xml:space="preserve">14.997411658418100</t>
  </si>
  <si>
    <t xml:space="preserve">19952.043887700001505</t>
  </si>
  <si>
    <t xml:space="preserve">14997411.658399999141693</t>
  </si>
  <si>
    <t xml:space="preserve">04009430</t>
  </si>
  <si>
    <t xml:space="preserve">SAINT-ROMAIN-LE-PUY</t>
  </si>
  <si>
    <t xml:space="preserve">FRGR2181</t>
  </si>
  <si>
    <t xml:space="preserve">LE VERNON ET SES AFFLUENTS DEPUIS LA SOURCE JUSQU'A LA CONFLUENCE AVEC LA PETITE SAULDRE</t>
  </si>
  <si>
    <t xml:space="preserve">74.509307830314597</t>
  </si>
  <si>
    <t xml:space="preserve">41670.181316700000025</t>
  </si>
  <si>
    <t xml:space="preserve">74509307.830300003290176</t>
  </si>
  <si>
    <t xml:space="preserve">FRGR2182</t>
  </si>
  <si>
    <t xml:space="preserve">LA PETITE RERE ET SES AFFLUENTS DEPUIS LA SOURCE JUSQU'A LA CONFLUENCE AVEC LA RERE</t>
  </si>
  <si>
    <t xml:space="preserve">46.405041251581800</t>
  </si>
  <si>
    <t xml:space="preserve">19033.451330600000801</t>
  </si>
  <si>
    <t xml:space="preserve">46405041.251599997282028</t>
  </si>
  <si>
    <t xml:space="preserve">FRGR2183</t>
  </si>
  <si>
    <t xml:space="preserve">LA GUETTE ET SES AFFLUENTS DEPUIS LA SOURCE JUSQU'A LA CONFLUENCE AVEC LE BARANGEON</t>
  </si>
  <si>
    <t xml:space="preserve">25.141027592711701</t>
  </si>
  <si>
    <t xml:space="preserve">26149.841508000001340</t>
  </si>
  <si>
    <t xml:space="preserve">25141027.592700000852346</t>
  </si>
  <si>
    <t xml:space="preserve">FRGR2184</t>
  </si>
  <si>
    <t xml:space="preserve">LES GAS ET SES AFFLUENTS DEPUIS LA SOURCE JUSQU'A LA CONFLUENCE AVEC LA RERE</t>
  </si>
  <si>
    <t xml:space="preserve">19.265607716083800</t>
  </si>
  <si>
    <t xml:space="preserve">24595.836135400000785</t>
  </si>
  <si>
    <t xml:space="preserve">19265607.716099999845028</t>
  </si>
  <si>
    <t xml:space="preserve">FRGR2186</t>
  </si>
  <si>
    <t xml:space="preserve">LE VIEUX CHER ET SES AFFLUENTS DEPUIS LA SOURCE JUSQU'A LA CONFLUENCE AVEC L'INDRE</t>
  </si>
  <si>
    <t xml:space="preserve">48.604129915195699</t>
  </si>
  <si>
    <t xml:space="preserve">52762.229801000001316</t>
  </si>
  <si>
    <t xml:space="preserve">48604129.915200002491474</t>
  </si>
  <si>
    <t xml:space="preserve">14.984086516055299</t>
  </si>
  <si>
    <t xml:space="preserve">24190.169954799999687</t>
  </si>
  <si>
    <t xml:space="preserve">14984086.516100000590086</t>
  </si>
  <si>
    <t xml:space="preserve">04009440</t>
  </si>
  <si>
    <t xml:space="preserve">FRGR2188</t>
  </si>
  <si>
    <t xml:space="preserve">L'AVORT ET SES AFFLUENTS DEPUIS LA SOURCE JUSQU'A LA CONFLUENCE AVEC LA LOIRE</t>
  </si>
  <si>
    <t xml:space="preserve">45.258584929432097</t>
  </si>
  <si>
    <t xml:space="preserve">32689.391401199998654</t>
  </si>
  <si>
    <t xml:space="preserve">45258584.929399996995926</t>
  </si>
  <si>
    <t xml:space="preserve">FRGR2189</t>
  </si>
  <si>
    <t xml:space="preserve">L'ARMANGE ET SES AFFLUENTS DEPUIS LA SOURCE JUSQU'A LA CONFLUENCE AVEC LE LAYON</t>
  </si>
  <si>
    <t xml:space="preserve">16.917239781248099</t>
  </si>
  <si>
    <t xml:space="preserve">20691.499045299999125</t>
  </si>
  <si>
    <t xml:space="preserve">16917239.781199999153614</t>
  </si>
  <si>
    <t xml:space="preserve">FRGR2191</t>
  </si>
  <si>
    <t xml:space="preserve">LA MANNE ET SES AFFLUENTS DEPUIS LA SOURCE JUSQU'A LA CONFLUENCE AVEC LA SAULDRE</t>
  </si>
  <si>
    <t xml:space="preserve">17.314138262433900</t>
  </si>
  <si>
    <t xml:space="preserve">25840.242412100000365</t>
  </si>
  <si>
    <t xml:space="preserve">17314138.262400001287460</t>
  </si>
  <si>
    <t xml:space="preserve">FRGR2192</t>
  </si>
  <si>
    <t xml:space="preserve">LA RENNES ET SES AFFLUENTS DEPUIS LA SOURCE JUSQU'A LA CONFLUENCE AVEC LE CHER</t>
  </si>
  <si>
    <t xml:space="preserve">118.968159807890999</t>
  </si>
  <si>
    <t xml:space="preserve">53080.262559499999043</t>
  </si>
  <si>
    <t xml:space="preserve">118968159.807999998331070</t>
  </si>
  <si>
    <t xml:space="preserve">04070350</t>
  </si>
  <si>
    <t xml:space="preserve">SAINT-ROMAIN-SUR-CHER</t>
  </si>
  <si>
    <t xml:space="preserve">FRGR2193</t>
  </si>
  <si>
    <t xml:space="preserve">LE MOULIN MOREAU ET SES AFFLUENTS DEPUIS LA SOURCE JUSQU'A LA CONFLUENCE AVEC L'EVRE</t>
  </si>
  <si>
    <t xml:space="preserve">12.897963381828600</t>
  </si>
  <si>
    <t xml:space="preserve">18795.176802999998472</t>
  </si>
  <si>
    <t xml:space="preserve">12897963.381799999624491</t>
  </si>
  <si>
    <t xml:space="preserve">04134970</t>
  </si>
  <si>
    <t xml:space="preserve">FRGR2195</t>
  </si>
  <si>
    <t xml:space="preserve">LE PETIT CHER ET SES AFFLUENTS DEPUIS LA SOURCE JUSQU'A LA CONFLUENCE AVEC LE CHER</t>
  </si>
  <si>
    <t xml:space="preserve">25.148015974525400</t>
  </si>
  <si>
    <t xml:space="preserve">25657.965405399998417</t>
  </si>
  <si>
    <t xml:space="preserve">25148015.974500000476837</t>
  </si>
  <si>
    <t xml:space="preserve">04071750</t>
  </si>
  <si>
    <t xml:space="preserve">BALLAN-MIRE</t>
  </si>
  <si>
    <t xml:space="preserve">FRGR2196</t>
  </si>
  <si>
    <t xml:space="preserve">LA SISE ET SES AFFLUENTS DEPUIS LA SOURCE JUSQU'A LA CONFLUENCE AVEC LA RERE</t>
  </si>
  <si>
    <t xml:space="preserve">14.086471493689800</t>
  </si>
  <si>
    <t xml:space="preserve">23252.859523300001456</t>
  </si>
  <si>
    <t xml:space="preserve">14086471.493699999526143</t>
  </si>
  <si>
    <t xml:space="preserve">FRGR2197</t>
  </si>
  <si>
    <t xml:space="preserve">LE RANTIN ET SES AFFLUENTS DEPUIS LA SOURCE JUSQU'A LA CONFLUENCE AVEC LA SAULDRE</t>
  </si>
  <si>
    <t xml:space="preserve">17.497163675946599</t>
  </si>
  <si>
    <t xml:space="preserve">24375.672017600001709</t>
  </si>
  <si>
    <t xml:space="preserve">17497163.675900001078844</t>
  </si>
  <si>
    <t xml:space="preserve">FRGR2198</t>
  </si>
  <si>
    <t xml:space="preserve">LA COLETTE ET SES AFFLUENTS DEPUIS LA SOURCE JUSQU'A LA CONFLUENCE AVEC LA LOIRE</t>
  </si>
  <si>
    <t xml:space="preserve">52.300875396401700</t>
  </si>
  <si>
    <t xml:space="preserve">33868.716682699996454</t>
  </si>
  <si>
    <t xml:space="preserve">52300875.396399997174740</t>
  </si>
  <si>
    <t xml:space="preserve">peu de données (2010 et 2018) mais sur les 22 mesures toutes supérieures à 20 mg/l. Représentativité ???</t>
  </si>
  <si>
    <t xml:space="preserve">FRGR2199</t>
  </si>
  <si>
    <t xml:space="preserve">LA CURRAIZE ET SES AFFLUENTS DEPUIS LA SOURCE JUSQU'A LA CONFLUENCE AVEC LA MARE</t>
  </si>
  <si>
    <t xml:space="preserve">62.266432398958401</t>
  </si>
  <si>
    <t xml:space="preserve">51404.781684200002928</t>
  </si>
  <si>
    <t xml:space="preserve">62266432.398999996483326</t>
  </si>
  <si>
    <t xml:space="preserve">04009480</t>
  </si>
  <si>
    <t xml:space="preserve">04009480|04406060</t>
  </si>
  <si>
    <t xml:space="preserve">FRGR2201</t>
  </si>
  <si>
    <t xml:space="preserve">LE FILET ET SES AFFLUENTS DEPUIS LA SOURCE JUSQU'A LA CONFLUENCE AVEC LE CHER</t>
  </si>
  <si>
    <t xml:space="preserve">59.652634841336699</t>
  </si>
  <si>
    <t xml:space="preserve">56108.729391399996530</t>
  </si>
  <si>
    <t xml:space="preserve">59652634.841300003230572</t>
  </si>
  <si>
    <t xml:space="preserve">FRGR2202</t>
  </si>
  <si>
    <t xml:space="preserve">LA BATARDE ET SES AFFLUENTS DEPUIS LA SOURCE JUSQU'A LA CONFLUENCE AVEC LA SAULDRE</t>
  </si>
  <si>
    <t xml:space="preserve">25.347791374083702</t>
  </si>
  <si>
    <t xml:space="preserve">25364.069718800001283</t>
  </si>
  <si>
    <t xml:space="preserve">25347791.374099999666214</t>
  </si>
  <si>
    <t xml:space="preserve">FRGR2203</t>
  </si>
  <si>
    <t xml:space="preserve">LES MOULINS ET SES AFFLUENTS DEPUIS LA SOURCE JUSQU'A LA CONFLUENCE AVEC LA LOIRE</t>
  </si>
  <si>
    <t xml:space="preserve">32.792734510487200</t>
  </si>
  <si>
    <t xml:space="preserve">28978.525892199999362</t>
  </si>
  <si>
    <t xml:space="preserve">32792734.510499998927116</t>
  </si>
  <si>
    <t xml:space="preserve">04134690</t>
  </si>
  <si>
    <t xml:space="preserve">FRGR2205</t>
  </si>
  <si>
    <t xml:space="preserve">LE BAVET ET SES AFFLUENTS DEPUIS LA SOURCE JUSQU'A LA CONFLUENCE AVEC LE CHER</t>
  </si>
  <si>
    <t xml:space="preserve">106.668152931625002</t>
  </si>
  <si>
    <t xml:space="preserve">50168.410631999999168</t>
  </si>
  <si>
    <t xml:space="preserve">106668152.931999996304512</t>
  </si>
  <si>
    <t xml:space="preserve">04070380</t>
  </si>
  <si>
    <t xml:space="preserve">MONTHOU-SUR-CHER</t>
  </si>
  <si>
    <t xml:space="preserve">FRGR2207</t>
  </si>
  <si>
    <t xml:space="preserve">LE SAINT-AUBIN ET SES AFFLUENTS DEPUIS LA SOURCE JUSQU'A LA CONFLUENCE AVEC LA LOIRE</t>
  </si>
  <si>
    <t xml:space="preserve">35.496063501323597</t>
  </si>
  <si>
    <t xml:space="preserve">28434.826114499999676</t>
  </si>
  <si>
    <t xml:space="preserve">35496063.501299999654293</t>
  </si>
  <si>
    <t xml:space="preserve">116.820864641485997</t>
  </si>
  <si>
    <t xml:space="preserve">57264.706115000000864</t>
  </si>
  <si>
    <t xml:space="preserve">116820864.641000002622604</t>
  </si>
  <si>
    <t xml:space="preserve">FRGR2209</t>
  </si>
  <si>
    <t xml:space="preserve">LA BEAUCE ET SES AFFLUENTS DEPUIS LA SOURCE JUSQU'A LA CONFLUENCE AVEC LA SAULDRE</t>
  </si>
  <si>
    <t xml:space="preserve">66.123930184749199</t>
  </si>
  <si>
    <t xml:space="preserve">36798.378575199996703</t>
  </si>
  <si>
    <t xml:space="preserve">66123930.184699997305870</t>
  </si>
  <si>
    <t xml:space="preserve">FRGR2210</t>
  </si>
  <si>
    <t xml:space="preserve">LE LAYON ET SES AFFLUENTS DEPUIS LA SOURCE JUSQU'A LA CONFLUENCE AVEC LA PETITE SAULDRE</t>
  </si>
  <si>
    <t xml:space="preserve">32.525426808966500</t>
  </si>
  <si>
    <t xml:space="preserve">28606.116470400000253</t>
  </si>
  <si>
    <t xml:space="preserve">32525426.809000000357628</t>
  </si>
  <si>
    <t xml:space="preserve">04068483|04463004</t>
  </si>
  <si>
    <t xml:space="preserve">FRGR2211</t>
  </si>
  <si>
    <t xml:space="preserve">LE NAON ET SES AFFLUENTS DEPUIS LA SOURCE JUSQU'A LA CONFLUENCE AVEC LA SAULDRE</t>
  </si>
  <si>
    <t xml:space="preserve">109.112634090110006</t>
  </si>
  <si>
    <t xml:space="preserve">67177.709834499997669</t>
  </si>
  <si>
    <t xml:space="preserve">109112634.090000003576279</t>
  </si>
  <si>
    <t xml:space="preserve">04068900</t>
  </si>
  <si>
    <t xml:space="preserve">LA FERTE-IMBAULT</t>
  </si>
  <si>
    <t xml:space="preserve">FRGR2213</t>
  </si>
  <si>
    <t xml:space="preserve">LE BATIFOL ET SES AFFLUENTS DEPUIS LA SOURCE JUSQU'A LA CONFLUENCE AVEC LA DORE</t>
  </si>
  <si>
    <t xml:space="preserve">41.023215518869598</t>
  </si>
  <si>
    <t xml:space="preserve">35067.891496700001881</t>
  </si>
  <si>
    <t xml:space="preserve">41023215.518899999558926</t>
  </si>
  <si>
    <t xml:space="preserve">FRGR2214</t>
  </si>
  <si>
    <t xml:space="preserve">LA BOIRE TORSE ET SES AFFLUENTS DEPUIS LA SOURCE JUSQU'A LA CONFLUENCE AVEC LA LOIRE</t>
  </si>
  <si>
    <t xml:space="preserve">68.799139357825396</t>
  </si>
  <si>
    <t xml:space="preserve">45992.773679799996899</t>
  </si>
  <si>
    <t xml:space="preserve">68799139.357800006866455</t>
  </si>
  <si>
    <t xml:space="preserve">FRGR2215</t>
  </si>
  <si>
    <t xml:space="preserve">LA BEDOIRE ET SES AFFLUENTS DEPUIS LA SOURCE JUSQU'A LA CONFLUENCE AVEC LA LOIRE</t>
  </si>
  <si>
    <t xml:space="preserve">26.016007779469799</t>
  </si>
  <si>
    <t xml:space="preserve">27891.310757800001738</t>
  </si>
  <si>
    <t xml:space="preserve">26016007.779500000178814</t>
  </si>
  <si>
    <t xml:space="preserve">04054990</t>
  </si>
  <si>
    <t xml:space="preserve">ROCHECORBON</t>
  </si>
  <si>
    <t xml:space="preserve">FRGR2216</t>
  </si>
  <si>
    <t xml:space="preserve">LA TAU ET SES AFFLUENTS DEPUIS LA SOURCE JUSQU'A LA CONFLUENCE AVEC LA LOIRE</t>
  </si>
  <si>
    <t xml:space="preserve">71.747119361456797</t>
  </si>
  <si>
    <t xml:space="preserve">39812.364646499998344</t>
  </si>
  <si>
    <t xml:space="preserve">71747119.361499994993210</t>
  </si>
  <si>
    <t xml:space="preserve">FRGR2217</t>
  </si>
  <si>
    <t xml:space="preserve">LA ROUMER ET SES AFFLUENTS DEPUIS LA SOURCE JUSQU'A LA CONFLUENCE AVEC LA LOIRE</t>
  </si>
  <si>
    <t xml:space="preserve">186.786748091065988</t>
  </si>
  <si>
    <t xml:space="preserve">64527.170565300002636</t>
  </si>
  <si>
    <t xml:space="preserve">186786748.090999990701675</t>
  </si>
  <si>
    <t xml:space="preserve">04072150</t>
  </si>
  <si>
    <t xml:space="preserve">LANGEAIS</t>
  </si>
  <si>
    <t xml:space="preserve">FRGR2218</t>
  </si>
  <si>
    <t xml:space="preserve">LE LOUET ET SES AFFLUENTS DEPUIS LA SOURCE JUSQU'A LA CONFLUENCE AVEC LE LOIRE</t>
  </si>
  <si>
    <t xml:space="preserve">106.459756115687000</t>
  </si>
  <si>
    <t xml:space="preserve">96596.307894400000805</t>
  </si>
  <si>
    <t xml:space="preserve">106459756.115999996662140</t>
  </si>
  <si>
    <t xml:space="preserve">FRGR2219</t>
  </si>
  <si>
    <t xml:space="preserve">L'IONNE ET SES AFFLUENTS DEPUIS LA SOURCE JUSQU'A LA CONFLUENCE AVEC LA GRANDE SAULDRE</t>
  </si>
  <si>
    <t xml:space="preserve">19.311962531276802</t>
  </si>
  <si>
    <t xml:space="preserve">23046.240861700000096</t>
  </si>
  <si>
    <t xml:space="preserve">19311962.531300000846386</t>
  </si>
  <si>
    <t xml:space="preserve">FRGR2220</t>
  </si>
  <si>
    <t xml:space="preserve">LA DECHAUSSERIE ET SES AFFLUENTS DEPUIS LA SOURCE JUSQU'A LA CONFLUENCE AVEC L'ERDRE</t>
  </si>
  <si>
    <t xml:space="preserve">23.417108485657799</t>
  </si>
  <si>
    <t xml:space="preserve">28734.246271500000148</t>
  </si>
  <si>
    <t xml:space="preserve">23417108.485700000077486</t>
  </si>
  <si>
    <t xml:space="preserve">04146655</t>
  </si>
  <si>
    <t xml:space="preserve">FRGR2221</t>
  </si>
  <si>
    <t xml:space="preserve">LA VOLPIE ET SES AFFLUENTS DEPUIS LA SOURCE JUSQU'A LA CONFLUENCE AVEC LA DORE</t>
  </si>
  <si>
    <t xml:space="preserve">10.635014876257699</t>
  </si>
  <si>
    <t xml:space="preserve">16325.620415800000046</t>
  </si>
  <si>
    <t xml:space="preserve">10635014.876299999654293</t>
  </si>
  <si>
    <t xml:space="preserve">04037300</t>
  </si>
  <si>
    <t xml:space="preserve">JOB</t>
  </si>
  <si>
    <t xml:space="preserve">FRGR2222</t>
  </si>
  <si>
    <t xml:space="preserve">L'AMASSE ET SES AFFLUENTS DEPUIS L'ETANG DE SUDAIS JUSQU'A LA CONFLUENCE AVEC LA LOIRE</t>
  </si>
  <si>
    <t xml:space="preserve">135.895672040159013</t>
  </si>
  <si>
    <t xml:space="preserve">67685.494988599995850</t>
  </si>
  <si>
    <t xml:space="preserve">135895672.039999991655350</t>
  </si>
  <si>
    <t xml:space="preserve">04053320</t>
  </si>
  <si>
    <t xml:space="preserve">SOUVIGNY-DE-TOURAINE</t>
  </si>
  <si>
    <t xml:space="preserve">FRGR2223</t>
  </si>
  <si>
    <t xml:space="preserve">LE BOULET ET SES AFFLUENTS DEPUIS LA SOURCE JUSQU'A LA CONFLUENCE AVEC LA MAINE</t>
  </si>
  <si>
    <t xml:space="preserve">24.713818384385000</t>
  </si>
  <si>
    <t xml:space="preserve">24756.544541800001753</t>
  </si>
  <si>
    <t xml:space="preserve">24713818.384399998933077</t>
  </si>
  <si>
    <t xml:space="preserve">FRGR2224</t>
  </si>
  <si>
    <t xml:space="preserve">LE SAINT-LOUP ET SES AFFLUENTS DEPUIS LA SOURCE JUSQU'A LA CONFLUENCE AVEC LA LOIRE</t>
  </si>
  <si>
    <t xml:space="preserve">21.245482493503001</t>
  </si>
  <si>
    <t xml:space="preserve">22868.717464699999255</t>
  </si>
  <si>
    <t xml:space="preserve">21245482.493500001728535</t>
  </si>
  <si>
    <t xml:space="preserve">FRGR2225</t>
  </si>
  <si>
    <t xml:space="preserve">LE RUISSEAU DES VALLEES ET SES AFFLUENTS DEPUIS LA SOURCE JUSQU'AU CANAL DE NANTES A BREST</t>
  </si>
  <si>
    <t xml:space="preserve">18.250399800831701</t>
  </si>
  <si>
    <t xml:space="preserve">22981.289880200001789</t>
  </si>
  <si>
    <t xml:space="preserve">18250399.800799999386072</t>
  </si>
  <si>
    <t xml:space="preserve">FRGR2227</t>
  </si>
  <si>
    <t xml:space="preserve">LE SIOULOT ET SES AFFLUENTS DEPUIS LA SOURCE JUSQU'A LA CONFLUENCE AVEC LA SIOULE</t>
  </si>
  <si>
    <t xml:space="preserve">34.986498285894498</t>
  </si>
  <si>
    <t xml:space="preserve">36411.744232800003374</t>
  </si>
  <si>
    <t xml:space="preserve">34986498.285899996757507</t>
  </si>
  <si>
    <t xml:space="preserve">FRGR2228</t>
  </si>
  <si>
    <t xml:space="preserve">LA JUDELLE ET SES AFFLUENTS DEPUIS LA SOURCE JUSQU'A LA CONFLUENCE AVEC LA LOIRE</t>
  </si>
  <si>
    <t xml:space="preserve">69.388774273286401</t>
  </si>
  <si>
    <t xml:space="preserve">42527.720801800001936</t>
  </si>
  <si>
    <t xml:space="preserve">69388774.273300006985664</t>
  </si>
  <si>
    <t xml:space="preserve">peu de données (2016 et 2018) mais sur les 12 mesures toutes sauf 1 (16mg/l) sont supérieures à 20 mg/l.</t>
  </si>
  <si>
    <t xml:space="preserve">FRGR2229</t>
  </si>
  <si>
    <t xml:space="preserve">LE SAULAY ET SES AFFLUENTS DEPUIS LA SOURCE JUSQU'A LA CONFLUENCE AVEC LA CHOISILLE</t>
  </si>
  <si>
    <t xml:space="preserve">16.189967149771000</t>
  </si>
  <si>
    <t xml:space="preserve">22988.253483399999823</t>
  </si>
  <si>
    <t xml:space="preserve">16189967.149800000712276</t>
  </si>
  <si>
    <t xml:space="preserve">FRGR2230</t>
  </si>
  <si>
    <t xml:space="preserve">LE VALAIRE ET SES AFFLUENTS DEPUIS LA SOURCE JUSQU'A LA CONFLUENCE AVEC LE BEUVRON</t>
  </si>
  <si>
    <t xml:space="preserve">19.852603331576798</t>
  </si>
  <si>
    <t xml:space="preserve">21350.731985999998869</t>
  </si>
  <si>
    <t xml:space="preserve">19852603.331599999219179</t>
  </si>
  <si>
    <t xml:space="preserve">FRGR2232</t>
  </si>
  <si>
    <t xml:space="preserve">LE MESNIL ET SES AFFLUENTS DEPUIS LA SOURCE JUSQU'A L'ETANG DE MARCILLE</t>
  </si>
  <si>
    <t xml:space="preserve">11.872151242499701</t>
  </si>
  <si>
    <t xml:space="preserve">16084.019725599999219</t>
  </si>
  <si>
    <t xml:space="preserve">11872151.242499999701977</t>
  </si>
  <si>
    <t xml:space="preserve">FRGR2233</t>
  </si>
  <si>
    <t xml:space="preserve">LA PLANCHE AUX MERLES ET SES AFFLUENTS DEPUIS LA SOURCE JUSQU'A L'ETANG DE CARCRAON</t>
  </si>
  <si>
    <t xml:space="preserve">10.454521171947500</t>
  </si>
  <si>
    <t xml:space="preserve">14549.228536000000531</t>
  </si>
  <si>
    <t xml:space="preserve">10454521.171900000423193</t>
  </si>
  <si>
    <t xml:space="preserve">FRGR2234</t>
  </si>
  <si>
    <t xml:space="preserve">LA RIEULE ET SES AFFLUENTS DEPUIS LA SOURCE JUSQU'A L'ETANG DE JUGON</t>
  </si>
  <si>
    <t xml:space="preserve">26.779622868335601</t>
  </si>
  <si>
    <t xml:space="preserve">34496.827319800002442</t>
  </si>
  <si>
    <t xml:space="preserve">26779622.868299998342991</t>
  </si>
  <si>
    <t xml:space="preserve">FRGR2235</t>
  </si>
  <si>
    <t xml:space="preserve">LA GANE ET SES AFFLUENTS DEPUIS LA SOURCE JUSQU'A LA RETENUE DE VASSIVIERE</t>
  </si>
  <si>
    <t xml:space="preserve">5.722928346698450</t>
  </si>
  <si>
    <t xml:space="preserve">12530.228335899999365</t>
  </si>
  <si>
    <t xml:space="preserve">5722928.346699999645352</t>
  </si>
  <si>
    <t xml:space="preserve">FRGR2236</t>
  </si>
  <si>
    <t xml:space="preserve">L'ILE BERNARD ET SES AFFLUENTS DEPUIS LA SOURCE JUSQU'A LA MER</t>
  </si>
  <si>
    <t xml:space="preserve">38.855701703631603</t>
  </si>
  <si>
    <t xml:space="preserve">39394.836283099997672</t>
  </si>
  <si>
    <t xml:space="preserve">38855701.703599996864796</t>
  </si>
  <si>
    <t xml:space="preserve">FRGR2237</t>
  </si>
  <si>
    <t xml:space="preserve">LE AR REST ET SES AFFLUENTS DEPUIS LA SOURCE JUSQU'A LA MER</t>
  </si>
  <si>
    <t xml:space="preserve">10.427538403910599</t>
  </si>
  <si>
    <t xml:space="preserve">20555.149173000001610</t>
  </si>
  <si>
    <t xml:space="preserve">10427538.403899999335408</t>
  </si>
  <si>
    <t xml:space="preserve">04174740</t>
  </si>
  <si>
    <t xml:space="preserve">PLOUNEVEZ-LOCHRIST</t>
  </si>
  <si>
    <t xml:space="preserve">FRGR2238</t>
  </si>
  <si>
    <t xml:space="preserve">LE TOURTERON ET SES AFFLUENTS DEPUIS LA SOURCE JUSQU'AU COMPLEXE DU MARILLET</t>
  </si>
  <si>
    <t xml:space="preserve">12.538129904395200</t>
  </si>
  <si>
    <t xml:space="preserve">19735.224618200001714</t>
  </si>
  <si>
    <t xml:space="preserve">12538129.904400000348687</t>
  </si>
  <si>
    <t xml:space="preserve">FRGR2239</t>
  </si>
  <si>
    <t xml:space="preserve">LE RUISSEAU D'AUBIGNY ET SES AFFLUENTS DEPUIS LA SOURCE JUSQU'A LA CONFLUENCE AVEC L'ALLIER</t>
  </si>
  <si>
    <t xml:space="preserve">7.589415852356530</t>
  </si>
  <si>
    <t xml:space="preserve">13029.471990699999878</t>
  </si>
  <si>
    <t xml:space="preserve">7589415.852359999902546</t>
  </si>
  <si>
    <t xml:space="preserve">FRGR2240</t>
  </si>
  <si>
    <t xml:space="preserve">L'ETANG DE LA CHARNAIE ET SES AFFLUENTS DEPUIS LA SOURCE JUSQU'A LA CONFLUENCE AVEC L'ARNON</t>
  </si>
  <si>
    <t xml:space="preserve">16.680853500600499</t>
  </si>
  <si>
    <t xml:space="preserve">26961.109784899999795</t>
  </si>
  <si>
    <t xml:space="preserve">16680853.500600000843406</t>
  </si>
  <si>
    <t xml:space="preserve">FRGR2241</t>
  </si>
  <si>
    <t xml:space="preserve">LE CANAL DE LA TAILLEE ET SES AFFLUENTS DEPUIS LA SOURCE JUSQU'A BEAUSEJOUR</t>
  </si>
  <si>
    <t xml:space="preserve">19.871093721076800</t>
  </si>
  <si>
    <t xml:space="preserve">31756.397838000000775</t>
  </si>
  <si>
    <t xml:space="preserve">19871093.721099998801947</t>
  </si>
  <si>
    <t xml:space="preserve">04150690|04150700</t>
  </si>
  <si>
    <t xml:space="preserve">FRGR2242</t>
  </si>
  <si>
    <t xml:space="preserve">LE CLERET ET SES AFFLUENTS DEPUIS LA SOURCE JUSQU'A LA CONFLUENCE AVEC L'INDRE</t>
  </si>
  <si>
    <t xml:space="preserve">11.799289697105200</t>
  </si>
  <si>
    <t xml:space="preserve">18849.474306200001593</t>
  </si>
  <si>
    <t xml:space="preserve">11799289.697100000455976</t>
  </si>
  <si>
    <t xml:space="preserve">FRGR2243</t>
  </si>
  <si>
    <t xml:space="preserve">LA BOIRE DE LA ROCHE ET SES AFFLUENTS DEPUIS LA SOURCE JUSQU'A LA CONFLUENCE AVEC LA GOULAINE</t>
  </si>
  <si>
    <t xml:space="preserve">37.842483430774301</t>
  </si>
  <si>
    <t xml:space="preserve">37734.481319999998959</t>
  </si>
  <si>
    <t xml:space="preserve">37842483.430799998342991</t>
  </si>
  <si>
    <t xml:space="preserve">FRGR2244</t>
  </si>
  <si>
    <t xml:space="preserve">LA MARMANDE ET SES AFFLUENTS DEPUIS L'ETANG DE PIROT JUSQU'A AINAY-LE-CHATEAU</t>
  </si>
  <si>
    <t xml:space="preserve">19.245059754810399</t>
  </si>
  <si>
    <t xml:space="preserve">24902.444583299999067</t>
  </si>
  <si>
    <t xml:space="preserve">19245059.754799999296665</t>
  </si>
  <si>
    <t xml:space="preserve">FRGR2245</t>
  </si>
  <si>
    <t xml:space="preserve">LE PONT BUGAT ET SES AFFLUENTS DEPUIS LA SOURCE JUSQU'A L'ETANG DE NOYALO</t>
  </si>
  <si>
    <t xml:space="preserve">13.262465803127000</t>
  </si>
  <si>
    <t xml:space="preserve">22814.887949799998751</t>
  </si>
  <si>
    <t xml:space="preserve">13262465.803099999204278</t>
  </si>
  <si>
    <t xml:space="preserve">FRGR2247</t>
  </si>
  <si>
    <t xml:space="preserve">LA VOURAIE ET SES AFFLUENTS DEPUIS LA SOURCE JUSQU'A LA RETENUE DE LA SILLONNIERE</t>
  </si>
  <si>
    <t xml:space="preserve">31.919856177576900</t>
  </si>
  <si>
    <t xml:space="preserve">27069.117690099999891</t>
  </si>
  <si>
    <t xml:space="preserve">31919856.177600000053644</t>
  </si>
  <si>
    <t xml:space="preserve">04154060</t>
  </si>
  <si>
    <t xml:space="preserve">FRGR2248</t>
  </si>
  <si>
    <t xml:space="preserve">LE TYX ET SES AFFLUENTS DEPUIS LA SOURCE JUSQU'A LA CONFLUENCE AVEC LE SIOULET</t>
  </si>
  <si>
    <t xml:space="preserve">30.059713757519500</t>
  </si>
  <si>
    <t xml:space="preserve">30371.098881400001119</t>
  </si>
  <si>
    <t xml:space="preserve">30059713.757500000298023</t>
  </si>
  <si>
    <t xml:space="preserve">FRGR2249</t>
  </si>
  <si>
    <t xml:space="preserve">LA COUZE CHAMBON ET SES AFFLUENTS DEPUIS LA SOURCE JUSQU'AU LAC CHAMBON</t>
  </si>
  <si>
    <t xml:space="preserve">31.749153043147501</t>
  </si>
  <si>
    <t xml:space="preserve">27598.572148700000980</t>
  </si>
  <si>
    <t xml:space="preserve">31749153.043099999427795</t>
  </si>
  <si>
    <t xml:space="preserve">FRGR2250</t>
  </si>
  <si>
    <t xml:space="preserve">LA VEYRE ET SES AFFLUENTS DEPUIS LA SOURCE JUSQU'AU LAC D'AYDAT</t>
  </si>
  <si>
    <t xml:space="preserve">20.092239495853001</t>
  </si>
  <si>
    <t xml:space="preserve">23590.612397199998668</t>
  </si>
  <si>
    <t xml:space="preserve">20092239.495900001376867</t>
  </si>
  <si>
    <t xml:space="preserve">04426007|04426073|04426075</t>
  </si>
  <si>
    <t xml:space="preserve">FRGR2252</t>
  </si>
  <si>
    <t xml:space="preserve">LE LATHAN ET SES AFFLUENTS DEPUIS LA SOURCE JUSQU'A LA RETENUE DES MOUSSEAUX</t>
  </si>
  <si>
    <t xml:space="preserve">54.054382089887604</t>
  </si>
  <si>
    <t xml:space="preserve">43526.284812600002624</t>
  </si>
  <si>
    <t xml:space="preserve">54054382.089900001883507</t>
  </si>
  <si>
    <t xml:space="preserve">04103910</t>
  </si>
  <si>
    <t xml:space="preserve">RILLE</t>
  </si>
  <si>
    <t xml:space="preserve">FRGR2255</t>
  </si>
  <si>
    <t xml:space="preserve">LE SEMNON ET SES AFFLUENTS DEPUIS LA SOURCE JUSQU'A L'ETANG DE LA FORGE</t>
  </si>
  <si>
    <t xml:space="preserve">77.618158280008501</t>
  </si>
  <si>
    <t xml:space="preserve">53370.664567200001329</t>
  </si>
  <si>
    <t xml:space="preserve">77618158.280000001192093</t>
  </si>
  <si>
    <t xml:space="preserve">04211950</t>
  </si>
  <si>
    <t xml:space="preserve">EANCE</t>
  </si>
  <si>
    <t xml:space="preserve">FRGR2256</t>
  </si>
  <si>
    <t xml:space="preserve">LE CRAON ET SES AFFLUENTS DEPUIS LA SOURCE JUSQU'A L'ETANG DE CRAON</t>
  </si>
  <si>
    <t xml:space="preserve">28.578757028338700</t>
  </si>
  <si>
    <t xml:space="preserve">24568.016421399999672</t>
  </si>
  <si>
    <t xml:space="preserve">28578757.028299998492002</t>
  </si>
  <si>
    <t xml:space="preserve">FRGR2257</t>
  </si>
  <si>
    <t xml:space="preserve">LE LACANCHE ET SES AFFLUENTS DEPUIS LA SOURCE JUSQU'A L'ETANG DE LACANCHE</t>
  </si>
  <si>
    <t xml:space="preserve">17.995796938278900</t>
  </si>
  <si>
    <t xml:space="preserve">21569.914857100000518</t>
  </si>
  <si>
    <t xml:space="preserve">17995796.938299998641014</t>
  </si>
  <si>
    <t xml:space="preserve">FRGR2258</t>
  </si>
  <si>
    <t xml:space="preserve">L'ETANG DE LOC'H ET SES AFFLUENTS DEPUIS LA SOURCE JUSQU'A LA RETENUE DE KERNE UHEL</t>
  </si>
  <si>
    <t xml:space="preserve">18.434019002311700</t>
  </si>
  <si>
    <t xml:space="preserve">19766.252881199998228</t>
  </si>
  <si>
    <t xml:space="preserve">18434019.002300001680851</t>
  </si>
  <si>
    <t xml:space="preserve">FRGR2259</t>
  </si>
  <si>
    <t xml:space="preserve">LA CHANDOUILLE ET SES AFFLUENTS DEPUIS LA RETENUE DU CHAMMET JUSQU'A LA CONFLUENCE AVEC LA VIENNE</t>
  </si>
  <si>
    <t xml:space="preserve">7.483428156481570</t>
  </si>
  <si>
    <t xml:space="preserve">13212.135972500000207</t>
  </si>
  <si>
    <t xml:space="preserve">7483428.156480000354350</t>
  </si>
  <si>
    <t xml:space="preserve">FRGR2260</t>
  </si>
  <si>
    <t xml:space="preserve">LA CANTACHE ET SES AFFLUENTS DEPUIS LA SOURCE JUSQU'A L'ETANG DE CHATILLON</t>
  </si>
  <si>
    <t xml:space="preserve">33.677738853949997</t>
  </si>
  <si>
    <t xml:space="preserve">36268.999341700000514</t>
  </si>
  <si>
    <t xml:space="preserve">33677738.854000002145767</t>
  </si>
  <si>
    <t xml:space="preserve">04201185</t>
  </si>
  <si>
    <t xml:space="preserve">DOMPIERRE-DU-CHEMIN</t>
  </si>
  <si>
    <t xml:space="preserve">FRGR2261</t>
  </si>
  <si>
    <t xml:space="preserve">LA SIXTRE ET SES AFFLUENTS DE LA SOURCE A LA CONFLUENCE AVEC LA CISSE</t>
  </si>
  <si>
    <t xml:space="preserve">99.508418344602305</t>
  </si>
  <si>
    <t xml:space="preserve">51992.922185700001137</t>
  </si>
  <si>
    <t xml:space="preserve">99508418.344600006937981</t>
  </si>
  <si>
    <t xml:space="preserve">FRGR2262</t>
  </si>
  <si>
    <t xml:space="preserve">LA GENETTE DE LA SOURCE A LA CONFLUENCE AVEC LE SORNIN</t>
  </si>
  <si>
    <t xml:space="preserve">36.562271516765499</t>
  </si>
  <si>
    <t xml:space="preserve">40262.247504600003595</t>
  </si>
  <si>
    <t xml:space="preserve">36562271.516800001263618</t>
  </si>
  <si>
    <t xml:space="preserve">FRGT02</t>
  </si>
  <si>
    <t xml:space="preserve">Bassin maritime de la Rance</t>
  </si>
  <si>
    <t xml:space="preserve">132.225712299569011</t>
  </si>
  <si>
    <t xml:space="preserve">60524.889943499998481</t>
  </si>
  <si>
    <t xml:space="preserve">132225712.299999997019768</t>
  </si>
  <si>
    <t xml:space="preserve">voir EDL19 - Risque eutrophisation</t>
  </si>
  <si>
    <t xml:space="preserve">FRGT03</t>
  </si>
  <si>
    <t xml:space="preserve">Le Trieux</t>
  </si>
  <si>
    <t xml:space="preserve">61.858840268929796</t>
  </si>
  <si>
    <t xml:space="preserve">46272.585856700003205</t>
  </si>
  <si>
    <t xml:space="preserve">61858840.268899999558926</t>
  </si>
  <si>
    <t xml:space="preserve">04172080|04319000</t>
  </si>
  <si>
    <t xml:space="preserve">FRGT04</t>
  </si>
  <si>
    <t xml:space="preserve">Le Jaudy</t>
  </si>
  <si>
    <t xml:space="preserve">51.882491071607802</t>
  </si>
  <si>
    <t xml:space="preserve">41842.751788499997929</t>
  </si>
  <si>
    <t xml:space="preserve">51882491.071599997580051</t>
  </si>
  <si>
    <t xml:space="preserve">FRGT05</t>
  </si>
  <si>
    <t xml:space="preserve">Le Leguer</t>
  </si>
  <si>
    <t xml:space="preserve">25.697727351373398</t>
  </si>
  <si>
    <t xml:space="preserve">23016.488576499999908</t>
  </si>
  <si>
    <t xml:space="preserve">25697727.351399999111891</t>
  </si>
  <si>
    <t xml:space="preserve">FRGT06</t>
  </si>
  <si>
    <t xml:space="preserve">Riviere de Morlaix</t>
  </si>
  <si>
    <t xml:space="preserve">42.588381587685497</t>
  </si>
  <si>
    <t xml:space="preserve">32707.813752199999726</t>
  </si>
  <si>
    <t xml:space="preserve">42588381.587700001895428</t>
  </si>
  <si>
    <t xml:space="preserve">FRGT07</t>
  </si>
  <si>
    <t xml:space="preserve">La Penze</t>
  </si>
  <si>
    <t xml:space="preserve">43.107301903896101</t>
  </si>
  <si>
    <t xml:space="preserve">41088.700016299997515</t>
  </si>
  <si>
    <t xml:space="preserve">43107301.903899997472763</t>
  </si>
  <si>
    <t xml:space="preserve">FRGT08</t>
  </si>
  <si>
    <t xml:space="preserve">L'Aber Wrac'h</t>
  </si>
  <si>
    <t xml:space="preserve">44.975882243538699</t>
  </si>
  <si>
    <t xml:space="preserve">38237.282966300001135</t>
  </si>
  <si>
    <t xml:space="preserve">44975882.243500001728535</t>
  </si>
  <si>
    <t xml:space="preserve">FRGT09</t>
  </si>
  <si>
    <t xml:space="preserve">L'Aber Benoit</t>
  </si>
  <si>
    <t xml:space="preserve">37.972954991437398</t>
  </si>
  <si>
    <t xml:space="preserve">37129.097759600001154</t>
  </si>
  <si>
    <t xml:space="preserve">37972954.991400003433228</t>
  </si>
  <si>
    <t xml:space="preserve">FRGT10</t>
  </si>
  <si>
    <t xml:space="preserve">L'Elorn</t>
  </si>
  <si>
    <t xml:space="preserve">75.901187590401094</t>
  </si>
  <si>
    <t xml:space="preserve">47992.836846400001377</t>
  </si>
  <si>
    <t xml:space="preserve">75901187.590399995446205</t>
  </si>
  <si>
    <t xml:space="preserve">voir EDL19 - Etat moyen Macroalgues intertidales</t>
  </si>
  <si>
    <t xml:space="preserve">FRGT11</t>
  </si>
  <si>
    <t xml:space="preserve">Riviere de Daoulas</t>
  </si>
  <si>
    <t xml:space="preserve">18.024564383432001</t>
  </si>
  <si>
    <t xml:space="preserve">21310.624341700000514</t>
  </si>
  <si>
    <t xml:space="preserve">18024564.383400000631809</t>
  </si>
  <si>
    <t xml:space="preserve">FRGT12</t>
  </si>
  <si>
    <t xml:space="preserve">L'Aulne</t>
  </si>
  <si>
    <t xml:space="preserve">133.653168624404998</t>
  </si>
  <si>
    <t xml:space="preserve">66368.036572099998011</t>
  </si>
  <si>
    <t xml:space="preserve">133653168.623999997973442</t>
  </si>
  <si>
    <t xml:space="preserve">FRGT13</t>
  </si>
  <si>
    <t xml:space="preserve">Le Goyen</t>
  </si>
  <si>
    <t xml:space="preserve">33.965725065775104</t>
  </si>
  <si>
    <t xml:space="preserve">29299.187610299999506</t>
  </si>
  <si>
    <t xml:space="preserve">33965725.065800003707409</t>
  </si>
  <si>
    <t xml:space="preserve">FRGT14</t>
  </si>
  <si>
    <t xml:space="preserve">Riviere de Pont-l'Abbe</t>
  </si>
  <si>
    <t xml:space="preserve">42.676446040373598</t>
  </si>
  <si>
    <t xml:space="preserve">37675.595454800000880</t>
  </si>
  <si>
    <t xml:space="preserve">42676446.040399998426437</t>
  </si>
  <si>
    <t xml:space="preserve">FRGT15</t>
  </si>
  <si>
    <t xml:space="preserve">L'Odet</t>
  </si>
  <si>
    <t xml:space="preserve">112.038079029231000</t>
  </si>
  <si>
    <t xml:space="preserve">71546.199350800001412</t>
  </si>
  <si>
    <t xml:space="preserve">112038079.028999999165535</t>
  </si>
  <si>
    <t xml:space="preserve">FRGT16</t>
  </si>
  <si>
    <t xml:space="preserve">L'Aven</t>
  </si>
  <si>
    <t xml:space="preserve">21.317440816596299</t>
  </si>
  <si>
    <t xml:space="preserve">19725.433580699998856</t>
  </si>
  <si>
    <t xml:space="preserve">21317440.816599998623133</t>
  </si>
  <si>
    <t xml:space="preserve">FRGT17</t>
  </si>
  <si>
    <t xml:space="preserve">La Belon</t>
  </si>
  <si>
    <t xml:space="preserve">30.692678538981699</t>
  </si>
  <si>
    <t xml:space="preserve">31890.011818899998616</t>
  </si>
  <si>
    <t xml:space="preserve">30692678.539000000804663</t>
  </si>
  <si>
    <t xml:space="preserve">voir EDL19 - Risque Macroalgues intertidales</t>
  </si>
  <si>
    <t xml:space="preserve">FRGT18</t>
  </si>
  <si>
    <t xml:space="preserve">La Laita</t>
  </si>
  <si>
    <t xml:space="preserve">48.544899417624201</t>
  </si>
  <si>
    <t xml:space="preserve">43498.177806899999268</t>
  </si>
  <si>
    <t xml:space="preserve">48544899.417599998414516</t>
  </si>
  <si>
    <t xml:space="preserve">FRGT19</t>
  </si>
  <si>
    <t xml:space="preserve">Le Scorff</t>
  </si>
  <si>
    <t xml:space="preserve">47.243506500366500</t>
  </si>
  <si>
    <t xml:space="preserve">45457.622079599997960</t>
  </si>
  <si>
    <t xml:space="preserve">47243506.500399999320507</t>
  </si>
  <si>
    <t xml:space="preserve">FRGT20</t>
  </si>
  <si>
    <t xml:space="preserve">Le Blavet</t>
  </si>
  <si>
    <t xml:space="preserve">56.203432471893599</t>
  </si>
  <si>
    <t xml:space="preserve">56285.751943199997186</t>
  </si>
  <si>
    <t xml:space="preserve">56203432.471900001168251</t>
  </si>
  <si>
    <t xml:space="preserve">FRGT21</t>
  </si>
  <si>
    <t xml:space="preserve">Riviere  d'Etel</t>
  </si>
  <si>
    <t xml:space="preserve">103.042453112673996</t>
  </si>
  <si>
    <t xml:space="preserve">74448.164278099997318</t>
  </si>
  <si>
    <t xml:space="preserve">103042453.113000005483627</t>
  </si>
  <si>
    <t xml:space="preserve">FRGT22</t>
  </si>
  <si>
    <t xml:space="preserve">Riviere de Crac'h</t>
  </si>
  <si>
    <t xml:space="preserve">31.443191799213899</t>
  </si>
  <si>
    <t xml:space="preserve">31530.565202000001591</t>
  </si>
  <si>
    <t xml:space="preserve">31443191.799199998378754</t>
  </si>
  <si>
    <t xml:space="preserve">FRGT23</t>
  </si>
  <si>
    <t xml:space="preserve">Riviere d'Auray</t>
  </si>
  <si>
    <t xml:space="preserve">47.218060811149698</t>
  </si>
  <si>
    <t xml:space="preserve">41236.308495600002061</t>
  </si>
  <si>
    <t xml:space="preserve">47218060.811099998652935</t>
  </si>
  <si>
    <t xml:space="preserve">FRGT24</t>
  </si>
  <si>
    <t xml:space="preserve">Riviere de Vannes</t>
  </si>
  <si>
    <t xml:space="preserve">25.889734720308699</t>
  </si>
  <si>
    <t xml:space="preserve">31352.635222900000372</t>
  </si>
  <si>
    <t xml:space="preserve">25889734.720300000160933</t>
  </si>
  <si>
    <t xml:space="preserve">FRGT25</t>
  </si>
  <si>
    <t xml:space="preserve">Riviere de Noyalo</t>
  </si>
  <si>
    <t xml:space="preserve">29.677652333350899</t>
  </si>
  <si>
    <t xml:space="preserve">34613.288791699997091</t>
  </si>
  <si>
    <t xml:space="preserve">29677652.333399999886751</t>
  </si>
  <si>
    <t xml:space="preserve">FRGT26</t>
  </si>
  <si>
    <t xml:space="preserve">Riviere de Penerf</t>
  </si>
  <si>
    <t xml:space="preserve">84.763428028468994</t>
  </si>
  <si>
    <t xml:space="preserve">50854.625125200000184</t>
  </si>
  <si>
    <t xml:space="preserve">84763428.028500005602837</t>
  </si>
  <si>
    <t xml:space="preserve">FRGT27</t>
  </si>
  <si>
    <t xml:space="preserve">La Vilaine</t>
  </si>
  <si>
    <t xml:space="preserve">60.838781182896199</t>
  </si>
  <si>
    <t xml:space="preserve">45669.366832799998519</t>
  </si>
  <si>
    <t xml:space="preserve">60838781.182899996638298</t>
  </si>
  <si>
    <t xml:space="preserve">FRGT28</t>
  </si>
  <si>
    <t xml:space="preserve">La Loire</t>
  </si>
  <si>
    <t xml:space="preserve">879.794656766061053</t>
  </si>
  <si>
    <t xml:space="preserve">346183.858874999976251</t>
  </si>
  <si>
    <t xml:space="preserve">879794656.766000032424927</t>
  </si>
  <si>
    <t xml:space="preserve">04136100|04137000|04148500</t>
  </si>
  <si>
    <t xml:space="preserve">FRGT29</t>
  </si>
  <si>
    <t xml:space="preserve">La Vie</t>
  </si>
  <si>
    <t xml:space="preserve">69.299919164943503</t>
  </si>
  <si>
    <t xml:space="preserve">50655.134496099999524</t>
  </si>
  <si>
    <t xml:space="preserve">69299919.164900004863739</t>
  </si>
  <si>
    <t xml:space="preserve">FRGT30</t>
  </si>
  <si>
    <t xml:space="preserve">Le Lay</t>
  </si>
  <si>
    <t xml:space="preserve">19.005153038943899</t>
  </si>
  <si>
    <t xml:space="preserve">30327.541672300001665</t>
  </si>
  <si>
    <t xml:space="preserve">19005153.038899999111891</t>
  </si>
  <si>
    <t xml:space="preserve">FRGT31</t>
  </si>
  <si>
    <t xml:space="preserve">La Sevre Niortaise</t>
  </si>
  <si>
    <t xml:space="preserve">771.178749738622969</t>
  </si>
  <si>
    <t xml:space="preserve">219719.486485000001267</t>
  </si>
  <si>
    <t xml:space="preserve">771178749.738999962806702</t>
  </si>
  <si>
    <t xml:space="preserve">FRHT05</t>
  </si>
  <si>
    <t xml:space="preserve">Baie du Mont-Saint-Michel :  fond de baie estuarien</t>
  </si>
  <si>
    <t xml:space="preserve">42.344564718550700</t>
  </si>
  <si>
    <t xml:space="preserve">37173.272135599996545</t>
  </si>
  <si>
    <t xml:space="preserve">42344564.718599997460842</t>
  </si>
  <si>
    <t xml:space="preserve">CATEGORIE</t>
  </si>
  <si>
    <t xml:space="preserve">CHGT CLASS</t>
  </si>
  <si>
    <t xml:space="preserve">sur 10 ans --&gt; pas de données après 2012 (plusieurs dépassements des 18 mg/l). La DDT demande à classer car données CA63 &gt;18 mg/l --&gt; A fournir. Données à disposition mais pas sur la 7e campagne (analyses faites par la chambre d'agriculture). Dreal envoie</t>
  </si>
  <si>
    <t xml:space="preserve">Étiquettes de lignes</t>
  </si>
  <si>
    <t xml:space="preserve">Max de DatePrel</t>
  </si>
  <si>
    <t xml:space="preserve">Moyenne de RsAna</t>
  </si>
  <si>
    <t xml:space="preserve">Min de DatePrel</t>
  </si>
  <si>
    <t xml:space="preserve">nb mesures</t>
  </si>
  <si>
    <t xml:space="preserve">J100520T</t>
  </si>
  <si>
    <t xml:space="preserve">J112510T</t>
  </si>
  <si>
    <t xml:space="preserve">J15-410</t>
  </si>
  <si>
    <t xml:space="preserve">J412510</t>
  </si>
  <si>
    <t xml:space="preserve">J520520T</t>
  </si>
  <si>
    <t xml:space="preserve">J701510T</t>
  </si>
  <si>
    <t xml:space="preserve">J702510</t>
  </si>
  <si>
    <t xml:space="preserve">J702550</t>
  </si>
  <si>
    <t xml:space="preserve">J704510S</t>
  </si>
  <si>
    <t xml:space="preserve">J710540T</t>
  </si>
  <si>
    <t xml:space="preserve">J736520</t>
  </si>
  <si>
    <t xml:space="preserve">J741410S</t>
  </si>
  <si>
    <t xml:space="preserve">J751510</t>
  </si>
  <si>
    <t xml:space="preserve">J760510</t>
  </si>
  <si>
    <t xml:space="preserve">J901510S</t>
  </si>
  <si>
    <t xml:space="preserve">K123530</t>
  </si>
  <si>
    <t xml:space="preserve">K126515</t>
  </si>
  <si>
    <t xml:space="preserve">K135530</t>
  </si>
  <si>
    <t xml:space="preserve">K135580</t>
  </si>
  <si>
    <t xml:space="preserve">K265530</t>
  </si>
  <si>
    <t xml:space="preserve">K32-410</t>
  </si>
  <si>
    <t xml:space="preserve">K327530</t>
  </si>
  <si>
    <t xml:space="preserve">K560510</t>
  </si>
  <si>
    <t xml:space="preserve">K60-410</t>
  </si>
  <si>
    <t xml:space="preserve">K751505</t>
  </si>
  <si>
    <t xml:space="preserve">L022560</t>
  </si>
  <si>
    <t xml:space="preserve">L0--310</t>
  </si>
  <si>
    <t xml:space="preserve">L03-410</t>
  </si>
  <si>
    <t xml:space="preserve">L511530</t>
  </si>
  <si>
    <t xml:space="preserve">L813510</t>
  </si>
  <si>
    <t xml:space="preserve">M374510T</t>
  </si>
  <si>
    <t xml:space="preserve">M633510</t>
  </si>
  <si>
    <t xml:space="preserve">N311500T</t>
  </si>
  <si>
    <t xml:space="preserve">N340510</t>
  </si>
  <si>
    <t xml:space="preserve">N350510</t>
  </si>
  <si>
    <t xml:space="preserve">(vide)</t>
  </si>
  <si>
    <t xml:space="preserve">Total général</t>
  </si>
  <si>
    <t xml:space="preserve">Moyenne de Indice faible intrant</t>
  </si>
  <si>
    <t xml:space="preserve">Min de DatePrel2</t>
  </si>
  <si>
    <t xml:space="preserve">Max de DatePrel2</t>
  </si>
  <si>
    <t xml:space="preserve">Nombre de RsAna</t>
  </si>
  <si>
    <t xml:space="preserve">Moyenne de RsAna2</t>
  </si>
</sst>
</file>

<file path=xl/styles.xml><?xml version="1.0" encoding="utf-8"?>
<styleSheet xmlns="http://schemas.openxmlformats.org/spreadsheetml/2006/main">
  <numFmts count="7">
    <numFmt numFmtId="164" formatCode="General"/>
    <numFmt numFmtId="165" formatCode="DD/MM/YY"/>
    <numFmt numFmtId="166" formatCode="0.00"/>
    <numFmt numFmtId="167" formatCode="0"/>
    <numFmt numFmtId="168" formatCode="0.0"/>
    <numFmt numFmtId="169" formatCode="@"/>
    <numFmt numFmtId="170" formatCode="DD/MM/YYYY"/>
  </numFmts>
  <fonts count="18">
    <font>
      <sz val="11"/>
      <color rgb="FF000000"/>
      <name val="Calibri"/>
      <family val="2"/>
      <charset val="1"/>
    </font>
    <font>
      <sz val="10"/>
      <name val="Arial"/>
      <family val="0"/>
    </font>
    <font>
      <sz val="10"/>
      <name val="Arial"/>
      <family val="0"/>
    </font>
    <font>
      <sz val="10"/>
      <name val="Arial"/>
      <family val="0"/>
    </font>
    <font>
      <b val="true"/>
      <sz val="14"/>
      <color rgb="FF000000"/>
      <name val="Calibri"/>
      <family val="2"/>
      <charset val="1"/>
    </font>
    <font>
      <b val="true"/>
      <i val="true"/>
      <sz val="12"/>
      <color rgb="FF000000"/>
      <name val="Calibri"/>
      <family val="2"/>
      <charset val="1"/>
    </font>
    <font>
      <b val="true"/>
      <i val="true"/>
      <sz val="11"/>
      <color rgb="FF000000"/>
      <name val="Calibri"/>
      <family val="2"/>
      <charset val="1"/>
    </font>
    <font>
      <b val="true"/>
      <sz val="11"/>
      <color rgb="FF000000"/>
      <name val="Calibri"/>
      <family val="2"/>
      <charset val="1"/>
    </font>
    <font>
      <b val="true"/>
      <vertAlign val="superscript"/>
      <sz val="11"/>
      <color rgb="FF000000"/>
      <name val="Calibri"/>
      <family val="2"/>
      <charset val="1"/>
    </font>
    <font>
      <vertAlign val="superscript"/>
      <sz val="11"/>
      <color rgb="FF000000"/>
      <name val="Calibri"/>
      <family val="2"/>
      <charset val="1"/>
    </font>
    <font>
      <sz val="11"/>
      <name val="Calibri"/>
      <family val="2"/>
      <charset val="1"/>
    </font>
    <font>
      <sz val="10"/>
      <color rgb="FF000000"/>
      <name val="Arial"/>
      <family val="2"/>
      <charset val="1"/>
    </font>
    <font>
      <sz val="10"/>
      <color rgb="FF0000FF"/>
      <name val="Arial"/>
      <family val="0"/>
      <charset val="1"/>
    </font>
    <font>
      <b val="true"/>
      <sz val="10"/>
      <color rgb="FF000000"/>
      <name val="Arial"/>
      <family val="0"/>
      <charset val="1"/>
    </font>
    <font>
      <sz val="10"/>
      <color rgb="FF000080"/>
      <name val="Arial"/>
      <family val="0"/>
      <charset val="1"/>
    </font>
    <font>
      <u val="single"/>
      <sz val="10"/>
      <color rgb="FF000000"/>
      <name val="Arial"/>
      <family val="0"/>
      <charset val="1"/>
    </font>
    <font>
      <b val="true"/>
      <u val="single"/>
      <sz val="10"/>
      <color rgb="FF000000"/>
      <name val="Arial"/>
      <family val="0"/>
      <charset val="1"/>
    </font>
    <font>
      <sz val="11"/>
      <color rgb="FF000000"/>
      <name val="Calibri"/>
      <family val="0"/>
      <charset val="1"/>
    </font>
  </fonts>
  <fills count="19">
    <fill>
      <patternFill patternType="none"/>
    </fill>
    <fill>
      <patternFill patternType="gray125"/>
    </fill>
    <fill>
      <patternFill patternType="solid">
        <fgColor rgb="FFFFE5CA"/>
        <bgColor rgb="FFFDE9D9"/>
      </patternFill>
    </fill>
    <fill>
      <patternFill patternType="solid">
        <fgColor rgb="FFEBF1DE"/>
        <bgColor rgb="FFEAF1DD"/>
      </patternFill>
    </fill>
    <fill>
      <patternFill patternType="solid">
        <fgColor rgb="FF99FF66"/>
        <bgColor rgb="FFCCFFCC"/>
      </patternFill>
    </fill>
    <fill>
      <patternFill patternType="solid">
        <fgColor rgb="FFFFFF99"/>
        <bgColor rgb="FFFFE5CA"/>
      </patternFill>
    </fill>
    <fill>
      <patternFill patternType="solid">
        <fgColor rgb="FF99FFFF"/>
        <bgColor rgb="FFCCFFFF"/>
      </patternFill>
    </fill>
    <fill>
      <patternFill patternType="solid">
        <fgColor rgb="FFDBEEF3"/>
        <bgColor rgb="FFEAF1DD"/>
      </patternFill>
    </fill>
    <fill>
      <patternFill patternType="solid">
        <fgColor rgb="FFEAF1DD"/>
        <bgColor rgb="FFEBF1DE"/>
      </patternFill>
    </fill>
    <fill>
      <patternFill patternType="solid">
        <fgColor rgb="FFFDE9D9"/>
        <bgColor rgb="FFFFE5CA"/>
      </patternFill>
    </fill>
    <fill>
      <patternFill patternType="solid">
        <fgColor rgb="FFFFFF00"/>
        <bgColor rgb="FFFFFF00"/>
      </patternFill>
    </fill>
    <fill>
      <patternFill patternType="solid">
        <fgColor rgb="FFCCC0DA"/>
        <bgColor rgb="FFE6B9B8"/>
      </patternFill>
    </fill>
    <fill>
      <patternFill patternType="solid">
        <fgColor rgb="FFE6B9B8"/>
        <bgColor rgb="FFCCC0DA"/>
      </patternFill>
    </fill>
    <fill>
      <patternFill patternType="solid">
        <fgColor rgb="FF00B0F0"/>
        <bgColor rgb="FF33CCCC"/>
      </patternFill>
    </fill>
    <fill>
      <patternFill patternType="solid">
        <fgColor rgb="FFCCFFFF"/>
        <bgColor rgb="FFDBEEF3"/>
      </patternFill>
    </fill>
    <fill>
      <patternFill patternType="solid">
        <fgColor rgb="FFCCFFCC"/>
        <bgColor rgb="FFCCFFFF"/>
      </patternFill>
    </fill>
    <fill>
      <patternFill patternType="solid">
        <fgColor rgb="FFFFCC99"/>
        <bgColor rgb="FFE6B9B8"/>
      </patternFill>
    </fill>
    <fill>
      <patternFill patternType="solid">
        <fgColor rgb="FFCC99FF"/>
        <bgColor rgb="FF9999FF"/>
      </patternFill>
    </fill>
    <fill>
      <patternFill patternType="solid">
        <fgColor rgb="FFFF8080"/>
        <bgColor rgb="FFFF9900"/>
      </patternFill>
    </fill>
  </fills>
  <borders count="9">
    <border diagonalUp="false" diagonalDown="false">
      <left/>
      <right/>
      <top/>
      <bottom/>
      <diagonal/>
    </border>
    <border diagonalUp="false" diagonalDown="false">
      <left style="hair"/>
      <right style="hair"/>
      <top style="hair"/>
      <bottom style="hair"/>
      <diagonal/>
    </border>
    <border diagonalUp="false" diagonalDown="false">
      <left/>
      <right/>
      <top style="hair"/>
      <bottom/>
      <diagonal/>
    </border>
    <border diagonalUp="false" diagonalDown="false">
      <left/>
      <right style="hair"/>
      <top style="hair"/>
      <bottom/>
      <diagonal/>
    </border>
    <border diagonalUp="false" diagonalDown="false">
      <left/>
      <right style="hair"/>
      <top/>
      <bottom/>
      <diagonal/>
    </border>
    <border diagonalUp="false" diagonalDown="false">
      <left/>
      <right/>
      <top/>
      <bottom style="hair"/>
      <diagonal/>
    </border>
    <border diagonalUp="false" diagonalDown="false">
      <left/>
      <right style="hair"/>
      <top/>
      <bottom style="hair"/>
      <diagonal/>
    </border>
    <border diagonalUp="false" diagonalDown="false">
      <left style="thin"/>
      <right style="thin"/>
      <top style="thin"/>
      <bottom style="thin"/>
      <diagonal/>
    </border>
    <border diagonalUp="false" diagonalDown="false">
      <left style="thin"/>
      <right style="thin"/>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80">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7" fillId="0" borderId="1" xfId="0" applyFont="true" applyBorder="true" applyAlignment="true" applyProtection="false">
      <alignment horizontal="general" vertical="bottom" textRotation="0" wrapText="tru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5" fontId="0" fillId="0" borderId="0" xfId="0" applyFont="false" applyBorder="true" applyAlignment="true" applyProtection="false">
      <alignment horizontal="general" vertical="center" textRotation="0" wrapText="true" indent="0" shrinkToFit="false"/>
      <protection locked="true" hidden="false"/>
    </xf>
    <xf numFmtId="164" fontId="0" fillId="0" borderId="0" xfId="0" applyFont="false" applyBorder="true" applyAlignment="true" applyProtection="false">
      <alignment horizontal="general" vertical="center" textRotation="0" wrapText="true" indent="0" shrinkToFit="false"/>
      <protection locked="true" hidden="false"/>
    </xf>
    <xf numFmtId="164" fontId="10" fillId="0" borderId="0" xfId="0" applyFont="true" applyBorder="true" applyAlignment="true" applyProtection="false">
      <alignment horizontal="general" vertical="center" textRotation="0" wrapText="true" indent="0" shrinkToFit="false"/>
      <protection locked="true" hidden="false"/>
    </xf>
    <xf numFmtId="164" fontId="0" fillId="0" borderId="1" xfId="0" applyFont="true" applyBorder="true" applyAlignment="true" applyProtection="false">
      <alignment horizontal="general" vertical="center" textRotation="0" wrapText="true" indent="0" shrinkToFit="false"/>
      <protection locked="true" hidden="false"/>
    </xf>
    <xf numFmtId="164" fontId="0" fillId="2" borderId="1" xfId="0" applyFont="true" applyBorder="true" applyAlignment="true" applyProtection="false">
      <alignment horizontal="general" vertical="center" textRotation="0" wrapText="true" indent="0" shrinkToFit="false"/>
      <protection locked="true" hidden="false"/>
    </xf>
    <xf numFmtId="164" fontId="0" fillId="3" borderId="1" xfId="0" applyFont="true" applyBorder="true" applyAlignment="true" applyProtection="false">
      <alignment horizontal="general" vertical="center" textRotation="0" wrapText="true" indent="0" shrinkToFit="false"/>
      <protection locked="true" hidden="false"/>
    </xf>
    <xf numFmtId="164" fontId="0" fillId="4" borderId="1" xfId="0" applyFont="true" applyBorder="true" applyAlignment="true" applyProtection="false">
      <alignment horizontal="general" vertical="center" textRotation="0" wrapText="true" indent="0" shrinkToFit="false"/>
      <protection locked="true" hidden="false"/>
    </xf>
    <xf numFmtId="164" fontId="0" fillId="5" borderId="1" xfId="0" applyFont="true" applyBorder="true" applyAlignment="true" applyProtection="false">
      <alignment horizontal="general" vertical="center" textRotation="0" wrapText="true" indent="0" shrinkToFit="false"/>
      <protection locked="true" hidden="false"/>
    </xf>
    <xf numFmtId="164" fontId="10" fillId="6" borderId="1" xfId="0" applyFont="true" applyBorder="true" applyAlignment="true" applyProtection="false">
      <alignment horizontal="general" vertical="center" textRotation="0" wrapText="true" indent="0" shrinkToFit="false"/>
      <protection locked="true" hidden="false"/>
    </xf>
    <xf numFmtId="165" fontId="0" fillId="3" borderId="1" xfId="0" applyFont="false" applyBorder="true" applyAlignment="true" applyProtection="false">
      <alignment horizontal="general" vertical="center" textRotation="0" wrapText="true" indent="0" shrinkToFit="false"/>
      <protection locked="true" hidden="false"/>
    </xf>
    <xf numFmtId="164" fontId="0" fillId="3" borderId="1" xfId="0" applyFont="false" applyBorder="true" applyAlignment="true" applyProtection="false">
      <alignment horizontal="general" vertical="center" textRotation="0" wrapText="true" indent="0" shrinkToFit="false"/>
      <protection locked="true" hidden="false"/>
    </xf>
    <xf numFmtId="166" fontId="0" fillId="3" borderId="1" xfId="0" applyFont="false" applyBorder="true" applyAlignment="true" applyProtection="false">
      <alignment horizontal="general" vertical="center" textRotation="0" wrapText="true" indent="0" shrinkToFit="false"/>
      <protection locked="true" hidden="false"/>
    </xf>
    <xf numFmtId="167" fontId="0" fillId="3" borderId="1" xfId="0" applyFont="false" applyBorder="true" applyAlignment="true" applyProtection="false">
      <alignment horizontal="general" vertical="center" textRotation="0" wrapText="true" indent="0" shrinkToFit="false"/>
      <protection locked="true" hidden="false"/>
    </xf>
    <xf numFmtId="168" fontId="0" fillId="4" borderId="1" xfId="0" applyFont="true" applyBorder="true" applyAlignment="true" applyProtection="false">
      <alignment horizontal="general" vertical="center" textRotation="0" wrapText="true" indent="0" shrinkToFit="false"/>
      <protection locked="true" hidden="false"/>
    </xf>
    <xf numFmtId="164" fontId="0" fillId="5" borderId="1" xfId="0" applyFont="true" applyBorder="true" applyAlignment="true" applyProtection="false">
      <alignment horizontal="general" vertical="bottom" textRotation="0" wrapText="true" indent="0" shrinkToFit="false"/>
      <protection locked="true" hidden="false"/>
    </xf>
    <xf numFmtId="164" fontId="0" fillId="6" borderId="1" xfId="0" applyFont="true" applyBorder="true" applyAlignment="true" applyProtection="false">
      <alignment horizontal="general" vertical="center" textRotation="0" wrapText="true" indent="0" shrinkToFit="false"/>
      <protection locked="true" hidden="false"/>
    </xf>
    <xf numFmtId="164" fontId="11" fillId="6" borderId="1" xfId="0" applyFont="true" applyBorder="true" applyAlignment="true" applyProtection="false">
      <alignment horizontal="general" vertical="center" textRotation="0" wrapText="true" indent="0" shrinkToFit="false"/>
      <protection locked="true" hidden="false"/>
    </xf>
    <xf numFmtId="164" fontId="0" fillId="0" borderId="2" xfId="0" applyFont="true" applyBorder="true" applyAlignment="true" applyProtection="false">
      <alignment horizontal="general" vertical="center" textRotation="0" wrapText="true" indent="0" shrinkToFit="false"/>
      <protection locked="true" hidden="false"/>
    </xf>
    <xf numFmtId="164" fontId="0" fillId="0" borderId="3" xfId="0" applyFont="false" applyBorder="true" applyAlignment="true" applyProtection="false">
      <alignment horizontal="general" vertical="center" textRotation="0" wrapText="true" indent="0" shrinkToFit="false"/>
      <protection locked="true" hidden="false"/>
    </xf>
    <xf numFmtId="164" fontId="0" fillId="0" borderId="4" xfId="0" applyFont="false" applyBorder="true" applyAlignment="true" applyProtection="false">
      <alignment horizontal="general" vertical="center" textRotation="0" wrapText="true" indent="0" shrinkToFit="false"/>
      <protection locked="true" hidden="false"/>
    </xf>
    <xf numFmtId="164" fontId="0" fillId="0" borderId="5" xfId="0" applyFont="false" applyBorder="true" applyAlignment="true" applyProtection="false">
      <alignment horizontal="general" vertical="center" textRotation="0" wrapText="true" indent="0" shrinkToFit="false"/>
      <protection locked="true" hidden="false"/>
    </xf>
    <xf numFmtId="164" fontId="0" fillId="0" borderId="6" xfId="0" applyFont="false" applyBorder="true" applyAlignment="true" applyProtection="false">
      <alignment horizontal="general" vertical="center" textRotation="0" wrapText="true" indent="0" shrinkToFit="false"/>
      <protection locked="true" hidden="false"/>
    </xf>
    <xf numFmtId="164" fontId="0" fillId="0" borderId="0" xfId="0" applyFont="true" applyBorder="false" applyAlignment="true" applyProtection="false">
      <alignment horizontal="justify" vertical="top" textRotation="0" wrapText="true" indent="0" shrinkToFit="false"/>
      <protection locked="true" hidden="false"/>
    </xf>
    <xf numFmtId="164" fontId="0" fillId="0" borderId="0" xfId="0" applyFont="false" applyBorder="false" applyAlignment="true" applyProtection="false">
      <alignment horizontal="justify" vertical="top" textRotation="0" wrapText="false" indent="0" shrinkToFit="false"/>
      <protection locked="true" hidden="false"/>
    </xf>
    <xf numFmtId="164" fontId="0" fillId="0" borderId="1" xfId="0" applyFont="true" applyBorder="true" applyAlignment="true" applyProtection="false">
      <alignment horizontal="justify" vertical="top" textRotation="0" wrapText="tru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65" fontId="0" fillId="0" borderId="1" xfId="0" applyFont="false" applyBorder="true" applyAlignment="true" applyProtection="false">
      <alignment horizontal="general" vertical="center" textRotation="0" wrapText="true" indent="0" shrinkToFit="false"/>
      <protection locked="true" hidden="false"/>
    </xf>
    <xf numFmtId="164" fontId="0" fillId="0" borderId="1" xfId="0" applyFont="true" applyBorder="true" applyAlignment="true" applyProtection="false">
      <alignment horizontal="center" vertical="center" textRotation="0" wrapText="true" indent="0" shrinkToFit="false"/>
      <protection locked="true" hidden="false"/>
    </xf>
    <xf numFmtId="164" fontId="0" fillId="7" borderId="1" xfId="0" applyFont="true" applyBorder="true" applyAlignment="true" applyProtection="false">
      <alignment horizontal="general" vertical="center" textRotation="0" wrapText="true" indent="0" shrinkToFit="false"/>
      <protection locked="true" hidden="false"/>
    </xf>
    <xf numFmtId="164" fontId="0" fillId="7" borderId="1" xfId="0" applyFont="true" applyBorder="true" applyAlignment="true" applyProtection="false">
      <alignment horizontal="general" vertical="bottom" textRotation="0" wrapText="true" indent="0" shrinkToFit="false"/>
      <protection locked="true" hidden="false"/>
    </xf>
    <xf numFmtId="164" fontId="0" fillId="8" borderId="1" xfId="0" applyFont="true" applyBorder="true" applyAlignment="true" applyProtection="false">
      <alignment horizontal="general" vertical="center" textRotation="0" wrapText="true" indent="0" shrinkToFit="false"/>
      <protection locked="true" hidden="false"/>
    </xf>
    <xf numFmtId="164" fontId="0" fillId="9" borderId="1" xfId="0" applyFont="true" applyBorder="true" applyAlignment="true" applyProtection="false">
      <alignment horizontal="general" vertical="center" textRotation="0" wrapText="true" indent="0" shrinkToFit="false"/>
      <protection locked="true" hidden="false"/>
    </xf>
    <xf numFmtId="169" fontId="0" fillId="9" borderId="1" xfId="0" applyFont="true" applyBorder="true" applyAlignment="true" applyProtection="false">
      <alignment horizontal="general" vertical="center" textRotation="0" wrapText="true" indent="0" shrinkToFit="false"/>
      <protection locked="true" hidden="false"/>
    </xf>
    <xf numFmtId="164" fontId="17" fillId="9" borderId="1" xfId="0" applyFont="true" applyBorder="true" applyAlignment="true" applyProtection="false">
      <alignment horizontal="general" vertical="center" textRotation="0" wrapText="true" indent="0" shrinkToFit="false"/>
      <protection locked="true" hidden="false"/>
    </xf>
    <xf numFmtId="164" fontId="0" fillId="0" borderId="1" xfId="0" applyFont="true" applyBorder="true" applyAlignment="true" applyProtection="false">
      <alignment horizontal="general" vertical="center" textRotation="0" wrapText="false" indent="0" shrinkToFit="false"/>
      <protection locked="true" hidden="false"/>
    </xf>
    <xf numFmtId="164" fontId="0" fillId="7" borderId="1" xfId="0" applyFont="true" applyBorder="true" applyAlignment="false" applyProtection="false">
      <alignment horizontal="general" vertical="bottom" textRotation="0" wrapText="false" indent="0" shrinkToFit="false"/>
      <protection locked="true" hidden="false"/>
    </xf>
    <xf numFmtId="164" fontId="0" fillId="8" borderId="1" xfId="0" applyFont="false" applyBorder="true" applyAlignment="false" applyProtection="false">
      <alignment horizontal="general" vertical="bottom" textRotation="0" wrapText="false" indent="0" shrinkToFit="false"/>
      <protection locked="true" hidden="false"/>
    </xf>
    <xf numFmtId="164" fontId="0" fillId="9" borderId="1" xfId="0" applyFont="false" applyBorder="true" applyAlignment="false" applyProtection="false">
      <alignment horizontal="general" vertical="bottom" textRotation="0" wrapText="false" indent="0" shrinkToFit="false"/>
      <protection locked="true" hidden="false"/>
    </xf>
    <xf numFmtId="164" fontId="0" fillId="9" borderId="1" xfId="0" applyFont="false" applyBorder="true" applyAlignment="true" applyProtection="false">
      <alignment horizontal="left" vertical="bottom" textRotation="0" wrapText="false" indent="0" shrinkToFit="false"/>
      <protection locked="true" hidden="false"/>
    </xf>
    <xf numFmtId="164" fontId="0" fillId="9" borderId="1" xfId="0" applyFont="false" applyBorder="true" applyAlignment="true" applyProtection="false">
      <alignment horizontal="center"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10" borderId="1" xfId="0" applyFont="true" applyBorder="true" applyAlignment="false" applyProtection="false">
      <alignment horizontal="general" vertical="bottom" textRotation="0" wrapText="false" indent="0" shrinkToFit="false"/>
      <protection locked="true" hidden="false"/>
    </xf>
    <xf numFmtId="169" fontId="0" fillId="9" borderId="1" xfId="0" applyFont="false" applyBorder="true" applyAlignment="false" applyProtection="false">
      <alignment horizontal="general" vertical="bottom" textRotation="0" wrapText="false" indent="0" shrinkToFit="false"/>
      <protection locked="true" hidden="false"/>
    </xf>
    <xf numFmtId="164" fontId="0" fillId="11" borderId="1" xfId="0" applyFont="true" applyBorder="true" applyAlignment="false" applyProtection="false">
      <alignment horizontal="general" vertical="bottom" textRotation="0" wrapText="false" indent="0" shrinkToFit="false"/>
      <protection locked="true" hidden="false"/>
    </xf>
    <xf numFmtId="164" fontId="0" fillId="12" borderId="1" xfId="0" applyFont="true" applyBorder="true" applyAlignment="false" applyProtection="false">
      <alignment horizontal="general" vertical="bottom" textRotation="0" wrapText="false" indent="0" shrinkToFit="false"/>
      <protection locked="tru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13" borderId="1" xfId="0" applyFont="true" applyBorder="true" applyAlignment="false" applyProtection="false">
      <alignment horizontal="general" vertical="bottom" textRotation="0" wrapText="false" indent="0" shrinkToFit="false"/>
      <protection locked="true" hidden="false"/>
    </xf>
    <xf numFmtId="164" fontId="0" fillId="14" borderId="7" xfId="0" applyFont="true" applyBorder="true" applyAlignment="true" applyProtection="false">
      <alignment horizontal="general" vertical="center" textRotation="0" wrapText="true" indent="0" shrinkToFit="false"/>
      <protection locked="true" hidden="false"/>
    </xf>
    <xf numFmtId="164" fontId="0" fillId="14" borderId="7" xfId="0" applyFont="true" applyBorder="true" applyAlignment="true" applyProtection="false">
      <alignment horizontal="general" vertical="bottom" textRotation="0" wrapText="true" indent="0" shrinkToFit="false"/>
      <protection locked="true" hidden="false"/>
    </xf>
    <xf numFmtId="164" fontId="0" fillId="15" borderId="7" xfId="0" applyFont="true" applyBorder="true" applyAlignment="true" applyProtection="false">
      <alignment horizontal="general" vertical="center" textRotation="0" wrapText="true" indent="0" shrinkToFit="false"/>
      <protection locked="true" hidden="false"/>
    </xf>
    <xf numFmtId="164" fontId="0" fillId="16" borderId="7" xfId="0" applyFont="true" applyBorder="true" applyAlignment="true" applyProtection="false">
      <alignment horizontal="general" vertical="center" textRotation="0" wrapText="true" indent="0" shrinkToFit="false"/>
      <protection locked="true" hidden="false"/>
    </xf>
    <xf numFmtId="169" fontId="0" fillId="16" borderId="7" xfId="0" applyFont="true" applyBorder="true" applyAlignment="true" applyProtection="false">
      <alignment horizontal="general" vertical="center" textRotation="0" wrapText="true" indent="0" shrinkToFit="false"/>
      <protection locked="true" hidden="false"/>
    </xf>
    <xf numFmtId="164" fontId="0" fillId="0" borderId="7" xfId="0" applyFont="true" applyBorder="true" applyAlignment="true" applyProtection="false">
      <alignment horizontal="general" vertical="center" textRotation="0" wrapText="true" indent="0" shrinkToFit="false"/>
      <protection locked="true" hidden="false"/>
    </xf>
    <xf numFmtId="164" fontId="0" fillId="0" borderId="7" xfId="0" applyFont="true" applyBorder="tru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true" indent="0" shrinkToFit="false"/>
      <protection locked="true" hidden="false"/>
    </xf>
    <xf numFmtId="164" fontId="0" fillId="14" borderId="7" xfId="0" applyFont="true" applyBorder="true" applyAlignment="false" applyProtection="false">
      <alignment horizontal="general" vertical="bottom" textRotation="0" wrapText="false" indent="0" shrinkToFit="false"/>
      <protection locked="true" hidden="false"/>
    </xf>
    <xf numFmtId="164" fontId="0" fillId="15" borderId="7" xfId="0" applyFont="false" applyBorder="true" applyAlignment="false" applyProtection="false">
      <alignment horizontal="general" vertical="bottom" textRotation="0" wrapText="false" indent="0" shrinkToFit="false"/>
      <protection locked="true" hidden="false"/>
    </xf>
    <xf numFmtId="164" fontId="0" fillId="16" borderId="7" xfId="0" applyFont="false" applyBorder="true" applyAlignment="false" applyProtection="false">
      <alignment horizontal="general" vertical="bottom" textRotation="0" wrapText="false" indent="0" shrinkToFit="false"/>
      <protection locked="true" hidden="false"/>
    </xf>
    <xf numFmtId="164" fontId="0" fillId="16" borderId="7" xfId="0" applyFont="false" applyBorder="true" applyAlignment="true" applyProtection="false">
      <alignment horizontal="left" vertical="bottom" textRotation="0" wrapText="false" indent="0" shrinkToFit="false"/>
      <protection locked="true" hidden="false"/>
    </xf>
    <xf numFmtId="164" fontId="0" fillId="16" borderId="7" xfId="0" applyFont="false" applyBorder="true" applyAlignment="true" applyProtection="false">
      <alignment horizontal="center" vertical="bottom" textRotation="0" wrapText="false" indent="0" shrinkToFit="false"/>
      <protection locked="true" hidden="false"/>
    </xf>
    <xf numFmtId="164" fontId="0" fillId="0" borderId="7" xfId="0" applyFont="true" applyBorder="true" applyAlignment="false" applyProtection="false">
      <alignment horizontal="general" vertical="bottom" textRotation="0" wrapText="false" indent="0" shrinkToFit="false"/>
      <protection locked="true" hidden="false"/>
    </xf>
    <xf numFmtId="164" fontId="0" fillId="0" borderId="8" xfId="0" applyFont="true" applyBorder="true" applyAlignment="false" applyProtection="false">
      <alignment horizontal="general" vertical="bottom" textRotation="0" wrapText="false" indent="0" shrinkToFit="false"/>
      <protection locked="true" hidden="false"/>
    </xf>
    <xf numFmtId="164" fontId="0" fillId="10" borderId="7" xfId="0" applyFont="true" applyBorder="true" applyAlignment="false" applyProtection="false">
      <alignment horizontal="general" vertical="bottom" textRotation="0" wrapText="false" indent="0" shrinkToFit="false"/>
      <protection locked="true" hidden="false"/>
    </xf>
    <xf numFmtId="164" fontId="0" fillId="17" borderId="7" xfId="0" applyFont="true" applyBorder="true" applyAlignment="false" applyProtection="false">
      <alignment horizontal="general" vertical="bottom" textRotation="0" wrapText="false" indent="0" shrinkToFit="false"/>
      <protection locked="true" hidden="false"/>
    </xf>
    <xf numFmtId="169" fontId="0" fillId="16" borderId="7" xfId="0" applyFont="false" applyBorder="true" applyAlignment="false" applyProtection="false">
      <alignment horizontal="general" vertical="bottom" textRotation="0" wrapText="false" indent="0" shrinkToFit="false"/>
      <protection locked="true" hidden="false"/>
    </xf>
    <xf numFmtId="164" fontId="0" fillId="18" borderId="7" xfId="0" applyFont="true" applyBorder="true" applyAlignment="false" applyProtection="false">
      <alignment horizontal="general" vertical="bottom" textRotation="0" wrapText="false" indent="0" shrinkToFit="false"/>
      <protection locked="true" hidden="false"/>
    </xf>
    <xf numFmtId="164" fontId="0" fillId="16"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70" fontId="0" fillId="0" borderId="0" xfId="0" applyFont="fals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colors>
    <indexedColors>
      <rgbColor rgb="FF000000"/>
      <rgbColor rgb="FFEAF1DD"/>
      <rgbColor rgb="FFFF0000"/>
      <rgbColor rgb="FF00FF00"/>
      <rgbColor rgb="FF0000FF"/>
      <rgbColor rgb="FFFFFF00"/>
      <rgbColor rgb="FFFF00FF"/>
      <rgbColor rgb="FF00FFFF"/>
      <rgbColor rgb="FF800000"/>
      <rgbColor rgb="FF008000"/>
      <rgbColor rgb="FF000080"/>
      <rgbColor rgb="FF808000"/>
      <rgbColor rgb="FF800080"/>
      <rgbColor rgb="FF008080"/>
      <rgbColor rgb="FFCCC0DA"/>
      <rgbColor rgb="FF808080"/>
      <rgbColor rgb="FF9999FF"/>
      <rgbColor rgb="FF993366"/>
      <rgbColor rgb="FFEBF1DE"/>
      <rgbColor rgb="FFCCFFFF"/>
      <rgbColor rgb="FF660066"/>
      <rgbColor rgb="FFFF8080"/>
      <rgbColor rgb="FF0066CC"/>
      <rgbColor rgb="FFFDE9D9"/>
      <rgbColor rgb="FF000080"/>
      <rgbColor rgb="FFFF00FF"/>
      <rgbColor rgb="FFFFFF00"/>
      <rgbColor rgb="FF00FFFF"/>
      <rgbColor rgb="FF800080"/>
      <rgbColor rgb="FF800000"/>
      <rgbColor rgb="FF008080"/>
      <rgbColor rgb="FF0000FF"/>
      <rgbColor rgb="FF00B0F0"/>
      <rgbColor rgb="FFDBEEF3"/>
      <rgbColor rgb="FFCCFFCC"/>
      <rgbColor rgb="FFFFFF99"/>
      <rgbColor rgb="FF99FFFF"/>
      <rgbColor rgb="FFE6B9B8"/>
      <rgbColor rgb="FFCC99FF"/>
      <rgbColor rgb="FFFFCC99"/>
      <rgbColor rgb="FF3366FF"/>
      <rgbColor rgb="FF33CCCC"/>
      <rgbColor rgb="FF99FF66"/>
      <rgbColor rgb="FFFFE5CA"/>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241.png"/><Relationship Id="rId2" Type="http://schemas.openxmlformats.org/officeDocument/2006/relationships/image" Target="../media/image242.png"/><Relationship Id="rId3" Type="http://schemas.openxmlformats.org/officeDocument/2006/relationships/image" Target="../media/image243.png"/><Relationship Id="rId4" Type="http://schemas.openxmlformats.org/officeDocument/2006/relationships/image" Target="../media/image244.png"/><Relationship Id="rId5" Type="http://schemas.openxmlformats.org/officeDocument/2006/relationships/image" Target="../media/image245.png"/><Relationship Id="rId6" Type="http://schemas.openxmlformats.org/officeDocument/2006/relationships/image" Target="../media/image246.png"/><Relationship Id="rId7" Type="http://schemas.openxmlformats.org/officeDocument/2006/relationships/image" Target="../media/image247.png"/><Relationship Id="rId8" Type="http://schemas.openxmlformats.org/officeDocument/2006/relationships/image" Target="../media/image248.png"/><Relationship Id="rId9" Type="http://schemas.openxmlformats.org/officeDocument/2006/relationships/image" Target="../media/image249.png"/><Relationship Id="rId10" Type="http://schemas.openxmlformats.org/officeDocument/2006/relationships/image" Target="../media/image250.png"/><Relationship Id="rId11" Type="http://schemas.openxmlformats.org/officeDocument/2006/relationships/image" Target="../media/image251.png"/><Relationship Id="rId12" Type="http://schemas.openxmlformats.org/officeDocument/2006/relationships/image" Target="../media/image252.png"/><Relationship Id="rId13" Type="http://schemas.openxmlformats.org/officeDocument/2006/relationships/image" Target="../media/image253.png"/><Relationship Id="rId14" Type="http://schemas.openxmlformats.org/officeDocument/2006/relationships/image" Target="../media/image254.png"/><Relationship Id="rId15" Type="http://schemas.openxmlformats.org/officeDocument/2006/relationships/image" Target="../media/image255.png"/><Relationship Id="rId16" Type="http://schemas.openxmlformats.org/officeDocument/2006/relationships/image" Target="../media/image256.png"/><Relationship Id="rId17" Type="http://schemas.openxmlformats.org/officeDocument/2006/relationships/image" Target="../media/image257.png"/><Relationship Id="rId18" Type="http://schemas.openxmlformats.org/officeDocument/2006/relationships/image" Target="../media/image258.png"/><Relationship Id="rId19" Type="http://schemas.openxmlformats.org/officeDocument/2006/relationships/image" Target="../media/image259.png"/><Relationship Id="rId20" Type="http://schemas.openxmlformats.org/officeDocument/2006/relationships/image" Target="../media/image260.png"/><Relationship Id="rId21" Type="http://schemas.openxmlformats.org/officeDocument/2006/relationships/image" Target="../media/image261.png"/><Relationship Id="rId22" Type="http://schemas.openxmlformats.org/officeDocument/2006/relationships/image" Target="../media/image262.png"/><Relationship Id="rId23" Type="http://schemas.openxmlformats.org/officeDocument/2006/relationships/image" Target="../media/image263.png"/><Relationship Id="rId24" Type="http://schemas.openxmlformats.org/officeDocument/2006/relationships/image" Target="../media/image264.png"/><Relationship Id="rId25" Type="http://schemas.openxmlformats.org/officeDocument/2006/relationships/image" Target="../media/image265.png"/><Relationship Id="rId26" Type="http://schemas.openxmlformats.org/officeDocument/2006/relationships/image" Target="../media/image266.png"/><Relationship Id="rId27" Type="http://schemas.openxmlformats.org/officeDocument/2006/relationships/image" Target="../media/image267.png"/><Relationship Id="rId28" Type="http://schemas.openxmlformats.org/officeDocument/2006/relationships/image" Target="../media/image268.png"/><Relationship Id="rId29" Type="http://schemas.openxmlformats.org/officeDocument/2006/relationships/image" Target="../media/image269.png"/><Relationship Id="rId30" Type="http://schemas.openxmlformats.org/officeDocument/2006/relationships/image" Target="../media/image270.png"/><Relationship Id="rId31" Type="http://schemas.openxmlformats.org/officeDocument/2006/relationships/image" Target="../media/image271.png"/><Relationship Id="rId32" Type="http://schemas.openxmlformats.org/officeDocument/2006/relationships/image" Target="../media/image272.png"/><Relationship Id="rId33" Type="http://schemas.openxmlformats.org/officeDocument/2006/relationships/image" Target="../media/image273.png"/><Relationship Id="rId34" Type="http://schemas.openxmlformats.org/officeDocument/2006/relationships/image" Target="../media/image274.png"/><Relationship Id="rId35" Type="http://schemas.openxmlformats.org/officeDocument/2006/relationships/image" Target="../media/image275.png"/><Relationship Id="rId36" Type="http://schemas.openxmlformats.org/officeDocument/2006/relationships/image" Target="../media/image276.png"/><Relationship Id="rId37" Type="http://schemas.openxmlformats.org/officeDocument/2006/relationships/image" Target="../media/image277.png"/><Relationship Id="rId38" Type="http://schemas.openxmlformats.org/officeDocument/2006/relationships/image" Target="../media/image278.png"/><Relationship Id="rId39" Type="http://schemas.openxmlformats.org/officeDocument/2006/relationships/image" Target="../media/image279.png"/><Relationship Id="rId40" Type="http://schemas.openxmlformats.org/officeDocument/2006/relationships/image" Target="../media/image280.png"/><Relationship Id="rId41" Type="http://schemas.openxmlformats.org/officeDocument/2006/relationships/image" Target="../media/image281.png"/><Relationship Id="rId42" Type="http://schemas.openxmlformats.org/officeDocument/2006/relationships/image" Target="../media/image282.png"/><Relationship Id="rId43" Type="http://schemas.openxmlformats.org/officeDocument/2006/relationships/image" Target="../media/image283.png"/><Relationship Id="rId44" Type="http://schemas.openxmlformats.org/officeDocument/2006/relationships/image" Target="../media/image284.png"/><Relationship Id="rId45" Type="http://schemas.openxmlformats.org/officeDocument/2006/relationships/image" Target="../media/image285.png"/><Relationship Id="rId46" Type="http://schemas.openxmlformats.org/officeDocument/2006/relationships/image" Target="../media/image286.png"/><Relationship Id="rId47" Type="http://schemas.openxmlformats.org/officeDocument/2006/relationships/image" Target="../media/image287.png"/><Relationship Id="rId48" Type="http://schemas.openxmlformats.org/officeDocument/2006/relationships/image" Target="../media/image288.png"/><Relationship Id="rId49" Type="http://schemas.openxmlformats.org/officeDocument/2006/relationships/image" Target="../media/image289.png"/><Relationship Id="rId50" Type="http://schemas.openxmlformats.org/officeDocument/2006/relationships/image" Target="../media/image290.png"/><Relationship Id="rId51" Type="http://schemas.openxmlformats.org/officeDocument/2006/relationships/image" Target="../media/image291.png"/><Relationship Id="rId52" Type="http://schemas.openxmlformats.org/officeDocument/2006/relationships/image" Target="../media/image292.png"/><Relationship Id="rId53" Type="http://schemas.openxmlformats.org/officeDocument/2006/relationships/image" Target="../media/image293.png"/><Relationship Id="rId54" Type="http://schemas.openxmlformats.org/officeDocument/2006/relationships/image" Target="../media/image294.png"/><Relationship Id="rId55" Type="http://schemas.openxmlformats.org/officeDocument/2006/relationships/image" Target="../media/image295.png"/><Relationship Id="rId56" Type="http://schemas.openxmlformats.org/officeDocument/2006/relationships/image" Target="../media/image296.png"/><Relationship Id="rId57" Type="http://schemas.openxmlformats.org/officeDocument/2006/relationships/image" Target="../media/image297.png"/><Relationship Id="rId58" Type="http://schemas.openxmlformats.org/officeDocument/2006/relationships/image" Target="../media/image298.png"/><Relationship Id="rId59" Type="http://schemas.openxmlformats.org/officeDocument/2006/relationships/image" Target="../media/image299.png"/><Relationship Id="rId60" Type="http://schemas.openxmlformats.org/officeDocument/2006/relationships/image" Target="../media/image300.png"/><Relationship Id="rId61" Type="http://schemas.openxmlformats.org/officeDocument/2006/relationships/image" Target="../media/image301.png"/><Relationship Id="rId62" Type="http://schemas.openxmlformats.org/officeDocument/2006/relationships/image" Target="../media/image302.png"/><Relationship Id="rId63" Type="http://schemas.openxmlformats.org/officeDocument/2006/relationships/image" Target="../media/image303.png"/><Relationship Id="rId64" Type="http://schemas.openxmlformats.org/officeDocument/2006/relationships/image" Target="../media/image304.png"/><Relationship Id="rId65" Type="http://schemas.openxmlformats.org/officeDocument/2006/relationships/image" Target="../media/image305.png"/><Relationship Id="rId66" Type="http://schemas.openxmlformats.org/officeDocument/2006/relationships/image" Target="../media/image306.png"/><Relationship Id="rId67" Type="http://schemas.openxmlformats.org/officeDocument/2006/relationships/image" Target="../media/image307.png"/><Relationship Id="rId68" Type="http://schemas.openxmlformats.org/officeDocument/2006/relationships/image" Target="../media/image308.png"/><Relationship Id="rId69" Type="http://schemas.openxmlformats.org/officeDocument/2006/relationships/image" Target="../media/image309.png"/><Relationship Id="rId70" Type="http://schemas.openxmlformats.org/officeDocument/2006/relationships/image" Target="../media/image310.png"/><Relationship Id="rId71" Type="http://schemas.openxmlformats.org/officeDocument/2006/relationships/image" Target="../media/image311.png"/><Relationship Id="rId72" Type="http://schemas.openxmlformats.org/officeDocument/2006/relationships/image" Target="../media/image312.png"/><Relationship Id="rId73" Type="http://schemas.openxmlformats.org/officeDocument/2006/relationships/image" Target="../media/image313.png"/><Relationship Id="rId74" Type="http://schemas.openxmlformats.org/officeDocument/2006/relationships/image" Target="../media/image314.png"/><Relationship Id="rId75" Type="http://schemas.openxmlformats.org/officeDocument/2006/relationships/image" Target="../media/image315.png"/><Relationship Id="rId76" Type="http://schemas.openxmlformats.org/officeDocument/2006/relationships/image" Target="../media/image316.png"/><Relationship Id="rId77" Type="http://schemas.openxmlformats.org/officeDocument/2006/relationships/image" Target="../media/image317.png"/><Relationship Id="rId78" Type="http://schemas.openxmlformats.org/officeDocument/2006/relationships/image" Target="../media/image318.png"/><Relationship Id="rId79" Type="http://schemas.openxmlformats.org/officeDocument/2006/relationships/image" Target="../media/image319.png"/><Relationship Id="rId80" Type="http://schemas.openxmlformats.org/officeDocument/2006/relationships/image" Target="../media/image320.png"/><Relationship Id="rId81" Type="http://schemas.openxmlformats.org/officeDocument/2006/relationships/image" Target="../media/image321.png"/><Relationship Id="rId82" Type="http://schemas.openxmlformats.org/officeDocument/2006/relationships/image" Target="../media/image322.png"/><Relationship Id="rId83" Type="http://schemas.openxmlformats.org/officeDocument/2006/relationships/image" Target="../media/image323.png"/><Relationship Id="rId84" Type="http://schemas.openxmlformats.org/officeDocument/2006/relationships/image" Target="../media/image324.png"/><Relationship Id="rId85" Type="http://schemas.openxmlformats.org/officeDocument/2006/relationships/image" Target="../media/image325.png"/><Relationship Id="rId86" Type="http://schemas.openxmlformats.org/officeDocument/2006/relationships/image" Target="../media/image326.png"/><Relationship Id="rId87" Type="http://schemas.openxmlformats.org/officeDocument/2006/relationships/image" Target="../media/image327.png"/><Relationship Id="rId88" Type="http://schemas.openxmlformats.org/officeDocument/2006/relationships/image" Target="../media/image328.png"/><Relationship Id="rId89" Type="http://schemas.openxmlformats.org/officeDocument/2006/relationships/image" Target="../media/image329.png"/><Relationship Id="rId90" Type="http://schemas.openxmlformats.org/officeDocument/2006/relationships/image" Target="../media/image330.png"/><Relationship Id="rId91" Type="http://schemas.openxmlformats.org/officeDocument/2006/relationships/image" Target="../media/image331.png"/><Relationship Id="rId92" Type="http://schemas.openxmlformats.org/officeDocument/2006/relationships/image" Target="../media/image332.png"/><Relationship Id="rId93" Type="http://schemas.openxmlformats.org/officeDocument/2006/relationships/image" Target="../media/image333.png"/><Relationship Id="rId94" Type="http://schemas.openxmlformats.org/officeDocument/2006/relationships/image" Target="../media/image334.png"/><Relationship Id="rId95" Type="http://schemas.openxmlformats.org/officeDocument/2006/relationships/image" Target="../media/image335.png"/><Relationship Id="rId96" Type="http://schemas.openxmlformats.org/officeDocument/2006/relationships/image" Target="../media/image336.png"/><Relationship Id="rId97" Type="http://schemas.openxmlformats.org/officeDocument/2006/relationships/image" Target="../media/image337.png"/><Relationship Id="rId98" Type="http://schemas.openxmlformats.org/officeDocument/2006/relationships/image" Target="../media/image338.png"/><Relationship Id="rId99" Type="http://schemas.openxmlformats.org/officeDocument/2006/relationships/image" Target="../media/image339.png"/><Relationship Id="rId100" Type="http://schemas.openxmlformats.org/officeDocument/2006/relationships/image" Target="../media/image340.png"/><Relationship Id="rId101" Type="http://schemas.openxmlformats.org/officeDocument/2006/relationships/image" Target="../media/image341.png"/><Relationship Id="rId102" Type="http://schemas.openxmlformats.org/officeDocument/2006/relationships/image" Target="../media/image342.png"/><Relationship Id="rId103" Type="http://schemas.openxmlformats.org/officeDocument/2006/relationships/image" Target="../media/image343.png"/><Relationship Id="rId104" Type="http://schemas.openxmlformats.org/officeDocument/2006/relationships/image" Target="../media/image344.png"/><Relationship Id="rId105" Type="http://schemas.openxmlformats.org/officeDocument/2006/relationships/image" Target="../media/image345.png"/><Relationship Id="rId106" Type="http://schemas.openxmlformats.org/officeDocument/2006/relationships/image" Target="../media/image346.png"/><Relationship Id="rId107" Type="http://schemas.openxmlformats.org/officeDocument/2006/relationships/image" Target="../media/image347.png"/><Relationship Id="rId108" Type="http://schemas.openxmlformats.org/officeDocument/2006/relationships/image" Target="../media/image348.png"/><Relationship Id="rId109" Type="http://schemas.openxmlformats.org/officeDocument/2006/relationships/image" Target="../media/image349.png"/><Relationship Id="rId110" Type="http://schemas.openxmlformats.org/officeDocument/2006/relationships/image" Target="../media/image350.png"/><Relationship Id="rId111" Type="http://schemas.openxmlformats.org/officeDocument/2006/relationships/image" Target="../media/image351.png"/><Relationship Id="rId112" Type="http://schemas.openxmlformats.org/officeDocument/2006/relationships/image" Target="../media/image352.png"/><Relationship Id="rId113" Type="http://schemas.openxmlformats.org/officeDocument/2006/relationships/image" Target="../media/image353.png"/><Relationship Id="rId114" Type="http://schemas.openxmlformats.org/officeDocument/2006/relationships/image" Target="../media/image354.png"/><Relationship Id="rId115" Type="http://schemas.openxmlformats.org/officeDocument/2006/relationships/image" Target="../media/image355.png"/><Relationship Id="rId116" Type="http://schemas.openxmlformats.org/officeDocument/2006/relationships/image" Target="../media/image356.png"/><Relationship Id="rId117" Type="http://schemas.openxmlformats.org/officeDocument/2006/relationships/image" Target="../media/image357.png"/><Relationship Id="rId118" Type="http://schemas.openxmlformats.org/officeDocument/2006/relationships/image" Target="../media/image358.png"/><Relationship Id="rId119" Type="http://schemas.openxmlformats.org/officeDocument/2006/relationships/image" Target="../media/image359.png"/><Relationship Id="rId120" Type="http://schemas.openxmlformats.org/officeDocument/2006/relationships/image" Target="../media/image360.pn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146880</xdr:colOff>
      <xdr:row>53</xdr:row>
      <xdr:rowOff>278640</xdr:rowOff>
    </xdr:from>
    <xdr:to>
      <xdr:col>4</xdr:col>
      <xdr:colOff>4550760</xdr:colOff>
      <xdr:row>53</xdr:row>
      <xdr:rowOff>3160080</xdr:rowOff>
    </xdr:to>
    <xdr:pic>
      <xdr:nvPicPr>
        <xdr:cNvPr id="0" name="Image 123" descr=""/>
        <xdr:cNvPicPr/>
      </xdr:nvPicPr>
      <xdr:blipFill>
        <a:blip r:embed="rId1"/>
        <a:stretch/>
      </xdr:blipFill>
      <xdr:spPr>
        <a:xfrm>
          <a:off x="7072560" y="185823720"/>
          <a:ext cx="4403880" cy="2881440"/>
        </a:xfrm>
        <a:prstGeom prst="rect">
          <a:avLst/>
        </a:prstGeom>
        <a:ln>
          <a:noFill/>
        </a:ln>
      </xdr:spPr>
    </xdr:pic>
    <xdr:clientData/>
  </xdr:twoCellAnchor>
  <xdr:twoCellAnchor editAs="oneCell">
    <xdr:from>
      <xdr:col>5</xdr:col>
      <xdr:colOff>190800</xdr:colOff>
      <xdr:row>54</xdr:row>
      <xdr:rowOff>155520</xdr:rowOff>
    </xdr:from>
    <xdr:to>
      <xdr:col>5</xdr:col>
      <xdr:colOff>5275080</xdr:colOff>
      <xdr:row>54</xdr:row>
      <xdr:rowOff>3482640</xdr:rowOff>
    </xdr:to>
    <xdr:pic>
      <xdr:nvPicPr>
        <xdr:cNvPr id="1" name="Image 124" descr=""/>
        <xdr:cNvPicPr/>
      </xdr:nvPicPr>
      <xdr:blipFill>
        <a:blip r:embed="rId2"/>
        <a:stretch/>
      </xdr:blipFill>
      <xdr:spPr>
        <a:xfrm>
          <a:off x="12157920" y="189262800"/>
          <a:ext cx="5084280" cy="3327120"/>
        </a:xfrm>
        <a:prstGeom prst="rect">
          <a:avLst/>
        </a:prstGeom>
        <a:ln>
          <a:noFill/>
        </a:ln>
      </xdr:spPr>
    </xdr:pic>
    <xdr:clientData/>
  </xdr:twoCellAnchor>
  <xdr:twoCellAnchor editAs="oneCell">
    <xdr:from>
      <xdr:col>4</xdr:col>
      <xdr:colOff>1080</xdr:colOff>
      <xdr:row>55</xdr:row>
      <xdr:rowOff>66600</xdr:rowOff>
    </xdr:from>
    <xdr:to>
      <xdr:col>5</xdr:col>
      <xdr:colOff>3240</xdr:colOff>
      <xdr:row>55</xdr:row>
      <xdr:rowOff>3184920</xdr:rowOff>
    </xdr:to>
    <xdr:pic>
      <xdr:nvPicPr>
        <xdr:cNvPr id="2" name="Image 125" descr=""/>
        <xdr:cNvPicPr/>
      </xdr:nvPicPr>
      <xdr:blipFill>
        <a:blip r:embed="rId3"/>
        <a:stretch/>
      </xdr:blipFill>
      <xdr:spPr>
        <a:xfrm>
          <a:off x="6926760" y="192736080"/>
          <a:ext cx="5043600" cy="3118320"/>
        </a:xfrm>
        <a:prstGeom prst="rect">
          <a:avLst/>
        </a:prstGeom>
        <a:ln>
          <a:noFill/>
        </a:ln>
      </xdr:spPr>
    </xdr:pic>
    <xdr:clientData/>
  </xdr:twoCellAnchor>
  <xdr:twoCellAnchor editAs="oneCell">
    <xdr:from>
      <xdr:col>5</xdr:col>
      <xdr:colOff>135000</xdr:colOff>
      <xdr:row>55</xdr:row>
      <xdr:rowOff>77760</xdr:rowOff>
    </xdr:from>
    <xdr:to>
      <xdr:col>5</xdr:col>
      <xdr:colOff>5415120</xdr:colOff>
      <xdr:row>55</xdr:row>
      <xdr:rowOff>3533760</xdr:rowOff>
    </xdr:to>
    <xdr:pic>
      <xdr:nvPicPr>
        <xdr:cNvPr id="3" name="Image 126" descr=""/>
        <xdr:cNvPicPr/>
      </xdr:nvPicPr>
      <xdr:blipFill>
        <a:blip r:embed="rId4"/>
        <a:stretch/>
      </xdr:blipFill>
      <xdr:spPr>
        <a:xfrm>
          <a:off x="12102120" y="192747240"/>
          <a:ext cx="5280120" cy="3456000"/>
        </a:xfrm>
        <a:prstGeom prst="rect">
          <a:avLst/>
        </a:prstGeom>
        <a:ln>
          <a:noFill/>
        </a:ln>
      </xdr:spPr>
    </xdr:pic>
    <xdr:clientData/>
  </xdr:twoCellAnchor>
  <xdr:twoCellAnchor editAs="oneCell">
    <xdr:from>
      <xdr:col>4</xdr:col>
      <xdr:colOff>90720</xdr:colOff>
      <xdr:row>56</xdr:row>
      <xdr:rowOff>278640</xdr:rowOff>
    </xdr:from>
    <xdr:to>
      <xdr:col>4</xdr:col>
      <xdr:colOff>4641840</xdr:colOff>
      <xdr:row>56</xdr:row>
      <xdr:rowOff>3256920</xdr:rowOff>
    </xdr:to>
    <xdr:pic>
      <xdr:nvPicPr>
        <xdr:cNvPr id="4" name="Image 127" descr=""/>
        <xdr:cNvPicPr/>
      </xdr:nvPicPr>
      <xdr:blipFill>
        <a:blip r:embed="rId5"/>
        <a:stretch/>
      </xdr:blipFill>
      <xdr:spPr>
        <a:xfrm>
          <a:off x="7016400" y="196510680"/>
          <a:ext cx="4551120" cy="2978280"/>
        </a:xfrm>
        <a:prstGeom prst="rect">
          <a:avLst/>
        </a:prstGeom>
        <a:ln>
          <a:noFill/>
        </a:ln>
      </xdr:spPr>
    </xdr:pic>
    <xdr:clientData/>
  </xdr:twoCellAnchor>
  <xdr:twoCellAnchor editAs="oneCell">
    <xdr:from>
      <xdr:col>4</xdr:col>
      <xdr:colOff>1080</xdr:colOff>
      <xdr:row>57</xdr:row>
      <xdr:rowOff>66240</xdr:rowOff>
    </xdr:from>
    <xdr:to>
      <xdr:col>4</xdr:col>
      <xdr:colOff>4709520</xdr:colOff>
      <xdr:row>57</xdr:row>
      <xdr:rowOff>3147120</xdr:rowOff>
    </xdr:to>
    <xdr:pic>
      <xdr:nvPicPr>
        <xdr:cNvPr id="5" name="Image 128" descr=""/>
        <xdr:cNvPicPr/>
      </xdr:nvPicPr>
      <xdr:blipFill>
        <a:blip r:embed="rId6"/>
        <a:stretch/>
      </xdr:blipFill>
      <xdr:spPr>
        <a:xfrm>
          <a:off x="6926760" y="199860480"/>
          <a:ext cx="4708440" cy="3080880"/>
        </a:xfrm>
        <a:prstGeom prst="rect">
          <a:avLst/>
        </a:prstGeom>
        <a:ln>
          <a:noFill/>
        </a:ln>
      </xdr:spPr>
    </xdr:pic>
    <xdr:clientData/>
  </xdr:twoCellAnchor>
  <xdr:twoCellAnchor editAs="oneCell">
    <xdr:from>
      <xdr:col>5</xdr:col>
      <xdr:colOff>360</xdr:colOff>
      <xdr:row>57</xdr:row>
      <xdr:rowOff>66240</xdr:rowOff>
    </xdr:from>
    <xdr:to>
      <xdr:col>5</xdr:col>
      <xdr:colOff>5145840</xdr:colOff>
      <xdr:row>57</xdr:row>
      <xdr:rowOff>3434040</xdr:rowOff>
    </xdr:to>
    <xdr:pic>
      <xdr:nvPicPr>
        <xdr:cNvPr id="6" name="Image 129" descr=""/>
        <xdr:cNvPicPr/>
      </xdr:nvPicPr>
      <xdr:blipFill>
        <a:blip r:embed="rId7"/>
        <a:stretch/>
      </xdr:blipFill>
      <xdr:spPr>
        <a:xfrm>
          <a:off x="11967480" y="199860480"/>
          <a:ext cx="5145480" cy="3367800"/>
        </a:xfrm>
        <a:prstGeom prst="rect">
          <a:avLst/>
        </a:prstGeom>
        <a:ln>
          <a:noFill/>
        </a:ln>
      </xdr:spPr>
    </xdr:pic>
    <xdr:clientData/>
  </xdr:twoCellAnchor>
  <xdr:twoCellAnchor editAs="oneCell">
    <xdr:from>
      <xdr:col>4</xdr:col>
      <xdr:colOff>1080</xdr:colOff>
      <xdr:row>58</xdr:row>
      <xdr:rowOff>65880</xdr:rowOff>
    </xdr:from>
    <xdr:to>
      <xdr:col>4</xdr:col>
      <xdr:colOff>4708080</xdr:colOff>
      <xdr:row>58</xdr:row>
      <xdr:rowOff>3146040</xdr:rowOff>
    </xdr:to>
    <xdr:pic>
      <xdr:nvPicPr>
        <xdr:cNvPr id="7" name="Image 130" descr=""/>
        <xdr:cNvPicPr/>
      </xdr:nvPicPr>
      <xdr:blipFill>
        <a:blip r:embed="rId8"/>
        <a:stretch/>
      </xdr:blipFill>
      <xdr:spPr>
        <a:xfrm>
          <a:off x="6926760" y="203422680"/>
          <a:ext cx="4707000" cy="3080160"/>
        </a:xfrm>
        <a:prstGeom prst="rect">
          <a:avLst/>
        </a:prstGeom>
        <a:ln>
          <a:noFill/>
        </a:ln>
      </xdr:spPr>
    </xdr:pic>
    <xdr:clientData/>
  </xdr:twoCellAnchor>
  <xdr:twoCellAnchor editAs="oneCell">
    <xdr:from>
      <xdr:col>5</xdr:col>
      <xdr:colOff>360</xdr:colOff>
      <xdr:row>59</xdr:row>
      <xdr:rowOff>66240</xdr:rowOff>
    </xdr:from>
    <xdr:to>
      <xdr:col>5</xdr:col>
      <xdr:colOff>5244840</xdr:colOff>
      <xdr:row>59</xdr:row>
      <xdr:rowOff>3498120</xdr:rowOff>
    </xdr:to>
    <xdr:pic>
      <xdr:nvPicPr>
        <xdr:cNvPr id="8" name="Image 131" descr=""/>
        <xdr:cNvPicPr/>
      </xdr:nvPicPr>
      <xdr:blipFill>
        <a:blip r:embed="rId9"/>
        <a:stretch/>
      </xdr:blipFill>
      <xdr:spPr>
        <a:xfrm>
          <a:off x="11967480" y="206985240"/>
          <a:ext cx="5244480" cy="3431880"/>
        </a:xfrm>
        <a:prstGeom prst="rect">
          <a:avLst/>
        </a:prstGeom>
        <a:ln>
          <a:noFill/>
        </a:ln>
      </xdr:spPr>
    </xdr:pic>
    <xdr:clientData/>
  </xdr:twoCellAnchor>
  <xdr:twoCellAnchor editAs="oneCell">
    <xdr:from>
      <xdr:col>4</xdr:col>
      <xdr:colOff>1080</xdr:colOff>
      <xdr:row>60</xdr:row>
      <xdr:rowOff>66600</xdr:rowOff>
    </xdr:from>
    <xdr:to>
      <xdr:col>4</xdr:col>
      <xdr:colOff>4690440</xdr:colOff>
      <xdr:row>60</xdr:row>
      <xdr:rowOff>3134880</xdr:rowOff>
    </xdr:to>
    <xdr:pic>
      <xdr:nvPicPr>
        <xdr:cNvPr id="9" name="Image 132" descr=""/>
        <xdr:cNvPicPr/>
      </xdr:nvPicPr>
      <xdr:blipFill>
        <a:blip r:embed="rId10"/>
        <a:stretch/>
      </xdr:blipFill>
      <xdr:spPr>
        <a:xfrm>
          <a:off x="6926760" y="210547800"/>
          <a:ext cx="4689360" cy="3068280"/>
        </a:xfrm>
        <a:prstGeom prst="rect">
          <a:avLst/>
        </a:prstGeom>
        <a:ln>
          <a:noFill/>
        </a:ln>
      </xdr:spPr>
    </xdr:pic>
    <xdr:clientData/>
  </xdr:twoCellAnchor>
  <xdr:twoCellAnchor editAs="oneCell">
    <xdr:from>
      <xdr:col>4</xdr:col>
      <xdr:colOff>1080</xdr:colOff>
      <xdr:row>61</xdr:row>
      <xdr:rowOff>65880</xdr:rowOff>
    </xdr:from>
    <xdr:to>
      <xdr:col>4</xdr:col>
      <xdr:colOff>4728600</xdr:colOff>
      <xdr:row>61</xdr:row>
      <xdr:rowOff>3159360</xdr:rowOff>
    </xdr:to>
    <xdr:pic>
      <xdr:nvPicPr>
        <xdr:cNvPr id="10" name="Image 133" descr=""/>
        <xdr:cNvPicPr/>
      </xdr:nvPicPr>
      <xdr:blipFill>
        <a:blip r:embed="rId11"/>
        <a:stretch/>
      </xdr:blipFill>
      <xdr:spPr>
        <a:xfrm>
          <a:off x="6926760" y="214109640"/>
          <a:ext cx="4727520" cy="3093480"/>
        </a:xfrm>
        <a:prstGeom prst="rect">
          <a:avLst/>
        </a:prstGeom>
        <a:ln>
          <a:noFill/>
        </a:ln>
      </xdr:spPr>
    </xdr:pic>
    <xdr:clientData/>
  </xdr:twoCellAnchor>
  <xdr:twoCellAnchor editAs="oneCell">
    <xdr:from>
      <xdr:col>4</xdr:col>
      <xdr:colOff>1080</xdr:colOff>
      <xdr:row>62</xdr:row>
      <xdr:rowOff>66240</xdr:rowOff>
    </xdr:from>
    <xdr:to>
      <xdr:col>4</xdr:col>
      <xdr:colOff>4669920</xdr:colOff>
      <xdr:row>62</xdr:row>
      <xdr:rowOff>3121560</xdr:rowOff>
    </xdr:to>
    <xdr:pic>
      <xdr:nvPicPr>
        <xdr:cNvPr id="11" name="Image 134" descr=""/>
        <xdr:cNvPicPr/>
      </xdr:nvPicPr>
      <xdr:blipFill>
        <a:blip r:embed="rId12"/>
        <a:stretch/>
      </xdr:blipFill>
      <xdr:spPr>
        <a:xfrm>
          <a:off x="6926760" y="217672200"/>
          <a:ext cx="4668840" cy="3055320"/>
        </a:xfrm>
        <a:prstGeom prst="rect">
          <a:avLst/>
        </a:prstGeom>
        <a:ln>
          <a:noFill/>
        </a:ln>
      </xdr:spPr>
    </xdr:pic>
    <xdr:clientData/>
  </xdr:twoCellAnchor>
  <xdr:twoCellAnchor editAs="oneCell">
    <xdr:from>
      <xdr:col>4</xdr:col>
      <xdr:colOff>1080</xdr:colOff>
      <xdr:row>63</xdr:row>
      <xdr:rowOff>65880</xdr:rowOff>
    </xdr:from>
    <xdr:to>
      <xdr:col>4</xdr:col>
      <xdr:colOff>4747680</xdr:colOff>
      <xdr:row>63</xdr:row>
      <xdr:rowOff>3171960</xdr:rowOff>
    </xdr:to>
    <xdr:pic>
      <xdr:nvPicPr>
        <xdr:cNvPr id="12" name="Image 135" descr=""/>
        <xdr:cNvPicPr/>
      </xdr:nvPicPr>
      <xdr:blipFill>
        <a:blip r:embed="rId13"/>
        <a:stretch/>
      </xdr:blipFill>
      <xdr:spPr>
        <a:xfrm>
          <a:off x="6926760" y="221234400"/>
          <a:ext cx="4746600" cy="3106080"/>
        </a:xfrm>
        <a:prstGeom prst="rect">
          <a:avLst/>
        </a:prstGeom>
        <a:ln>
          <a:noFill/>
        </a:ln>
      </xdr:spPr>
    </xdr:pic>
    <xdr:clientData/>
  </xdr:twoCellAnchor>
  <xdr:twoCellAnchor editAs="oneCell">
    <xdr:from>
      <xdr:col>5</xdr:col>
      <xdr:colOff>360</xdr:colOff>
      <xdr:row>64</xdr:row>
      <xdr:rowOff>66240</xdr:rowOff>
    </xdr:from>
    <xdr:to>
      <xdr:col>5</xdr:col>
      <xdr:colOff>5145840</xdr:colOff>
      <xdr:row>64</xdr:row>
      <xdr:rowOff>3434040</xdr:rowOff>
    </xdr:to>
    <xdr:pic>
      <xdr:nvPicPr>
        <xdr:cNvPr id="13" name="Image 136" descr=""/>
        <xdr:cNvPicPr/>
      </xdr:nvPicPr>
      <xdr:blipFill>
        <a:blip r:embed="rId14"/>
        <a:stretch/>
      </xdr:blipFill>
      <xdr:spPr>
        <a:xfrm>
          <a:off x="11967480" y="224796960"/>
          <a:ext cx="5145480" cy="3367800"/>
        </a:xfrm>
        <a:prstGeom prst="rect">
          <a:avLst/>
        </a:prstGeom>
        <a:ln>
          <a:noFill/>
        </a:ln>
      </xdr:spPr>
    </xdr:pic>
    <xdr:clientData/>
  </xdr:twoCellAnchor>
  <xdr:twoCellAnchor editAs="oneCell">
    <xdr:from>
      <xdr:col>5</xdr:col>
      <xdr:colOff>360</xdr:colOff>
      <xdr:row>65</xdr:row>
      <xdr:rowOff>65880</xdr:rowOff>
    </xdr:from>
    <xdr:to>
      <xdr:col>5</xdr:col>
      <xdr:colOff>5298120</xdr:colOff>
      <xdr:row>65</xdr:row>
      <xdr:rowOff>3532320</xdr:rowOff>
    </xdr:to>
    <xdr:pic>
      <xdr:nvPicPr>
        <xdr:cNvPr id="14" name="Image 137" descr=""/>
        <xdr:cNvPicPr/>
      </xdr:nvPicPr>
      <xdr:blipFill>
        <a:blip r:embed="rId15"/>
        <a:stretch/>
      </xdr:blipFill>
      <xdr:spPr>
        <a:xfrm>
          <a:off x="11967480" y="228359160"/>
          <a:ext cx="5297760" cy="3466440"/>
        </a:xfrm>
        <a:prstGeom prst="rect">
          <a:avLst/>
        </a:prstGeom>
        <a:ln>
          <a:noFill/>
        </a:ln>
      </xdr:spPr>
    </xdr:pic>
    <xdr:clientData/>
  </xdr:twoCellAnchor>
  <xdr:twoCellAnchor editAs="oneCell">
    <xdr:from>
      <xdr:col>5</xdr:col>
      <xdr:colOff>360</xdr:colOff>
      <xdr:row>66</xdr:row>
      <xdr:rowOff>65880</xdr:rowOff>
    </xdr:from>
    <xdr:to>
      <xdr:col>5</xdr:col>
      <xdr:colOff>5317200</xdr:colOff>
      <xdr:row>66</xdr:row>
      <xdr:rowOff>3545640</xdr:rowOff>
    </xdr:to>
    <xdr:pic>
      <xdr:nvPicPr>
        <xdr:cNvPr id="15" name="Image 138" descr=""/>
        <xdr:cNvPicPr/>
      </xdr:nvPicPr>
      <xdr:blipFill>
        <a:blip r:embed="rId16"/>
        <a:stretch/>
      </xdr:blipFill>
      <xdr:spPr>
        <a:xfrm>
          <a:off x="11967480" y="231921360"/>
          <a:ext cx="5316840" cy="3479760"/>
        </a:xfrm>
        <a:prstGeom prst="rect">
          <a:avLst/>
        </a:prstGeom>
        <a:ln>
          <a:noFill/>
        </a:ln>
      </xdr:spPr>
    </xdr:pic>
    <xdr:clientData/>
  </xdr:twoCellAnchor>
  <xdr:twoCellAnchor editAs="oneCell">
    <xdr:from>
      <xdr:col>4</xdr:col>
      <xdr:colOff>1080</xdr:colOff>
      <xdr:row>67</xdr:row>
      <xdr:rowOff>66600</xdr:rowOff>
    </xdr:from>
    <xdr:to>
      <xdr:col>4</xdr:col>
      <xdr:colOff>4650840</xdr:colOff>
      <xdr:row>67</xdr:row>
      <xdr:rowOff>3109320</xdr:rowOff>
    </xdr:to>
    <xdr:pic>
      <xdr:nvPicPr>
        <xdr:cNvPr id="16" name="Image 139" descr=""/>
        <xdr:cNvPicPr/>
      </xdr:nvPicPr>
      <xdr:blipFill>
        <a:blip r:embed="rId17"/>
        <a:stretch/>
      </xdr:blipFill>
      <xdr:spPr>
        <a:xfrm>
          <a:off x="6926760" y="235484280"/>
          <a:ext cx="4649760" cy="3042720"/>
        </a:xfrm>
        <a:prstGeom prst="rect">
          <a:avLst/>
        </a:prstGeom>
        <a:ln>
          <a:noFill/>
        </a:ln>
      </xdr:spPr>
    </xdr:pic>
    <xdr:clientData/>
  </xdr:twoCellAnchor>
  <xdr:twoCellAnchor editAs="oneCell">
    <xdr:from>
      <xdr:col>4</xdr:col>
      <xdr:colOff>1080</xdr:colOff>
      <xdr:row>68</xdr:row>
      <xdr:rowOff>65880</xdr:rowOff>
    </xdr:from>
    <xdr:to>
      <xdr:col>5</xdr:col>
      <xdr:colOff>3240</xdr:colOff>
      <xdr:row>68</xdr:row>
      <xdr:rowOff>3184920</xdr:rowOff>
    </xdr:to>
    <xdr:pic>
      <xdr:nvPicPr>
        <xdr:cNvPr id="17" name="Image 140" descr=""/>
        <xdr:cNvPicPr/>
      </xdr:nvPicPr>
      <xdr:blipFill>
        <a:blip r:embed="rId18"/>
        <a:stretch/>
      </xdr:blipFill>
      <xdr:spPr>
        <a:xfrm>
          <a:off x="6926760" y="239046120"/>
          <a:ext cx="5043600" cy="3119040"/>
        </a:xfrm>
        <a:prstGeom prst="rect">
          <a:avLst/>
        </a:prstGeom>
        <a:ln>
          <a:noFill/>
        </a:ln>
      </xdr:spPr>
    </xdr:pic>
    <xdr:clientData/>
  </xdr:twoCellAnchor>
  <xdr:twoCellAnchor editAs="oneCell">
    <xdr:from>
      <xdr:col>5</xdr:col>
      <xdr:colOff>360</xdr:colOff>
      <xdr:row>69</xdr:row>
      <xdr:rowOff>66240</xdr:rowOff>
    </xdr:from>
    <xdr:to>
      <xdr:col>5</xdr:col>
      <xdr:colOff>5269680</xdr:colOff>
      <xdr:row>69</xdr:row>
      <xdr:rowOff>3514680</xdr:rowOff>
    </xdr:to>
    <xdr:pic>
      <xdr:nvPicPr>
        <xdr:cNvPr id="18" name="Image 141" descr=""/>
        <xdr:cNvPicPr/>
      </xdr:nvPicPr>
      <xdr:blipFill>
        <a:blip r:embed="rId19"/>
        <a:stretch/>
      </xdr:blipFill>
      <xdr:spPr>
        <a:xfrm>
          <a:off x="11967480" y="242608680"/>
          <a:ext cx="5269320" cy="3448440"/>
        </a:xfrm>
        <a:prstGeom prst="rect">
          <a:avLst/>
        </a:prstGeom>
        <a:ln>
          <a:noFill/>
        </a:ln>
      </xdr:spPr>
    </xdr:pic>
    <xdr:clientData/>
  </xdr:twoCellAnchor>
  <xdr:twoCellAnchor editAs="oneCell">
    <xdr:from>
      <xdr:col>4</xdr:col>
      <xdr:colOff>1080</xdr:colOff>
      <xdr:row>70</xdr:row>
      <xdr:rowOff>65880</xdr:rowOff>
    </xdr:from>
    <xdr:to>
      <xdr:col>4</xdr:col>
      <xdr:colOff>4650840</xdr:colOff>
      <xdr:row>70</xdr:row>
      <xdr:rowOff>3108600</xdr:rowOff>
    </xdr:to>
    <xdr:pic>
      <xdr:nvPicPr>
        <xdr:cNvPr id="19" name="Image 142" descr=""/>
        <xdr:cNvPicPr/>
      </xdr:nvPicPr>
      <xdr:blipFill>
        <a:blip r:embed="rId20"/>
        <a:stretch/>
      </xdr:blipFill>
      <xdr:spPr>
        <a:xfrm>
          <a:off x="6926760" y="246170880"/>
          <a:ext cx="4649760" cy="3042720"/>
        </a:xfrm>
        <a:prstGeom prst="rect">
          <a:avLst/>
        </a:prstGeom>
        <a:ln>
          <a:noFill/>
        </a:ln>
      </xdr:spPr>
    </xdr:pic>
    <xdr:clientData/>
  </xdr:twoCellAnchor>
  <xdr:twoCellAnchor editAs="oneCell">
    <xdr:from>
      <xdr:col>5</xdr:col>
      <xdr:colOff>360</xdr:colOff>
      <xdr:row>71</xdr:row>
      <xdr:rowOff>66240</xdr:rowOff>
    </xdr:from>
    <xdr:to>
      <xdr:col>5</xdr:col>
      <xdr:colOff>4731120</xdr:colOff>
      <xdr:row>71</xdr:row>
      <xdr:rowOff>3164400</xdr:rowOff>
    </xdr:to>
    <xdr:pic>
      <xdr:nvPicPr>
        <xdr:cNvPr id="20" name="Image 143" descr=""/>
        <xdr:cNvPicPr/>
      </xdr:nvPicPr>
      <xdr:blipFill>
        <a:blip r:embed="rId21"/>
        <a:stretch/>
      </xdr:blipFill>
      <xdr:spPr>
        <a:xfrm>
          <a:off x="11967480" y="249733440"/>
          <a:ext cx="4730760" cy="3098160"/>
        </a:xfrm>
        <a:prstGeom prst="rect">
          <a:avLst/>
        </a:prstGeom>
        <a:ln>
          <a:noFill/>
        </a:ln>
      </xdr:spPr>
    </xdr:pic>
    <xdr:clientData/>
  </xdr:twoCellAnchor>
  <xdr:twoCellAnchor editAs="oneCell">
    <xdr:from>
      <xdr:col>5</xdr:col>
      <xdr:colOff>360</xdr:colOff>
      <xdr:row>72</xdr:row>
      <xdr:rowOff>66600</xdr:rowOff>
    </xdr:from>
    <xdr:to>
      <xdr:col>5</xdr:col>
      <xdr:colOff>5290200</xdr:colOff>
      <xdr:row>72</xdr:row>
      <xdr:rowOff>3532320</xdr:rowOff>
    </xdr:to>
    <xdr:pic>
      <xdr:nvPicPr>
        <xdr:cNvPr id="21" name="Image 144" descr=""/>
        <xdr:cNvPicPr/>
      </xdr:nvPicPr>
      <xdr:blipFill>
        <a:blip r:embed="rId22"/>
        <a:stretch/>
      </xdr:blipFill>
      <xdr:spPr>
        <a:xfrm>
          <a:off x="11967480" y="253296000"/>
          <a:ext cx="5289840" cy="3465720"/>
        </a:xfrm>
        <a:prstGeom prst="rect">
          <a:avLst/>
        </a:prstGeom>
        <a:ln>
          <a:noFill/>
        </a:ln>
      </xdr:spPr>
    </xdr:pic>
    <xdr:clientData/>
  </xdr:twoCellAnchor>
  <xdr:twoCellAnchor editAs="oneCell">
    <xdr:from>
      <xdr:col>5</xdr:col>
      <xdr:colOff>360</xdr:colOff>
      <xdr:row>73</xdr:row>
      <xdr:rowOff>65880</xdr:rowOff>
    </xdr:from>
    <xdr:to>
      <xdr:col>5</xdr:col>
      <xdr:colOff>5343120</xdr:colOff>
      <xdr:row>73</xdr:row>
      <xdr:rowOff>3561120</xdr:rowOff>
    </xdr:to>
    <xdr:pic>
      <xdr:nvPicPr>
        <xdr:cNvPr id="22" name="Image 145" descr=""/>
        <xdr:cNvPicPr/>
      </xdr:nvPicPr>
      <xdr:blipFill>
        <a:blip r:embed="rId23"/>
        <a:stretch/>
      </xdr:blipFill>
      <xdr:spPr>
        <a:xfrm>
          <a:off x="11967480" y="256857840"/>
          <a:ext cx="5342760" cy="3495240"/>
        </a:xfrm>
        <a:prstGeom prst="rect">
          <a:avLst/>
        </a:prstGeom>
        <a:ln>
          <a:noFill/>
        </a:ln>
      </xdr:spPr>
    </xdr:pic>
    <xdr:clientData/>
  </xdr:twoCellAnchor>
  <xdr:twoCellAnchor editAs="oneCell">
    <xdr:from>
      <xdr:col>5</xdr:col>
      <xdr:colOff>360</xdr:colOff>
      <xdr:row>74</xdr:row>
      <xdr:rowOff>66240</xdr:rowOff>
    </xdr:from>
    <xdr:to>
      <xdr:col>5</xdr:col>
      <xdr:colOff>5232960</xdr:colOff>
      <xdr:row>74</xdr:row>
      <xdr:rowOff>3490560</xdr:rowOff>
    </xdr:to>
    <xdr:pic>
      <xdr:nvPicPr>
        <xdr:cNvPr id="23" name="Image 146" descr=""/>
        <xdr:cNvPicPr/>
      </xdr:nvPicPr>
      <xdr:blipFill>
        <a:blip r:embed="rId24"/>
        <a:stretch/>
      </xdr:blipFill>
      <xdr:spPr>
        <a:xfrm>
          <a:off x="11967480" y="260420400"/>
          <a:ext cx="5232600" cy="3424320"/>
        </a:xfrm>
        <a:prstGeom prst="rect">
          <a:avLst/>
        </a:prstGeom>
        <a:ln>
          <a:noFill/>
        </a:ln>
      </xdr:spPr>
    </xdr:pic>
    <xdr:clientData/>
  </xdr:twoCellAnchor>
  <xdr:twoCellAnchor editAs="oneCell">
    <xdr:from>
      <xdr:col>5</xdr:col>
      <xdr:colOff>360</xdr:colOff>
      <xdr:row>75</xdr:row>
      <xdr:rowOff>65880</xdr:rowOff>
    </xdr:from>
    <xdr:to>
      <xdr:col>5</xdr:col>
      <xdr:colOff>5205600</xdr:colOff>
      <xdr:row>75</xdr:row>
      <xdr:rowOff>3475080</xdr:rowOff>
    </xdr:to>
    <xdr:pic>
      <xdr:nvPicPr>
        <xdr:cNvPr id="24" name="Image 147" descr=""/>
        <xdr:cNvPicPr/>
      </xdr:nvPicPr>
      <xdr:blipFill>
        <a:blip r:embed="rId25"/>
        <a:stretch/>
      </xdr:blipFill>
      <xdr:spPr>
        <a:xfrm>
          <a:off x="11967480" y="263982600"/>
          <a:ext cx="5205240" cy="3409200"/>
        </a:xfrm>
        <a:prstGeom prst="rect">
          <a:avLst/>
        </a:prstGeom>
        <a:ln>
          <a:noFill/>
        </a:ln>
      </xdr:spPr>
    </xdr:pic>
    <xdr:clientData/>
  </xdr:twoCellAnchor>
  <xdr:twoCellAnchor editAs="oneCell">
    <xdr:from>
      <xdr:col>5</xdr:col>
      <xdr:colOff>360</xdr:colOff>
      <xdr:row>76</xdr:row>
      <xdr:rowOff>66240</xdr:rowOff>
    </xdr:from>
    <xdr:to>
      <xdr:col>5</xdr:col>
      <xdr:colOff>5273640</xdr:colOff>
      <xdr:row>76</xdr:row>
      <xdr:rowOff>3521520</xdr:rowOff>
    </xdr:to>
    <xdr:pic>
      <xdr:nvPicPr>
        <xdr:cNvPr id="25" name="Image 148" descr=""/>
        <xdr:cNvPicPr/>
      </xdr:nvPicPr>
      <xdr:blipFill>
        <a:blip r:embed="rId26"/>
        <a:stretch/>
      </xdr:blipFill>
      <xdr:spPr>
        <a:xfrm>
          <a:off x="11967480" y="267545160"/>
          <a:ext cx="5273280" cy="3455280"/>
        </a:xfrm>
        <a:prstGeom prst="rect">
          <a:avLst/>
        </a:prstGeom>
        <a:ln>
          <a:noFill/>
        </a:ln>
      </xdr:spPr>
    </xdr:pic>
    <xdr:clientData/>
  </xdr:twoCellAnchor>
  <xdr:twoCellAnchor editAs="oneCell">
    <xdr:from>
      <xdr:col>4</xdr:col>
      <xdr:colOff>1080</xdr:colOff>
      <xdr:row>77</xdr:row>
      <xdr:rowOff>65880</xdr:rowOff>
    </xdr:from>
    <xdr:to>
      <xdr:col>4</xdr:col>
      <xdr:colOff>5035320</xdr:colOff>
      <xdr:row>77</xdr:row>
      <xdr:rowOff>3177360</xdr:rowOff>
    </xdr:to>
    <xdr:pic>
      <xdr:nvPicPr>
        <xdr:cNvPr id="26" name="Image 149" descr=""/>
        <xdr:cNvPicPr/>
      </xdr:nvPicPr>
      <xdr:blipFill>
        <a:blip r:embed="rId27"/>
        <a:stretch/>
      </xdr:blipFill>
      <xdr:spPr>
        <a:xfrm>
          <a:off x="6926760" y="271107360"/>
          <a:ext cx="5034240" cy="3111480"/>
        </a:xfrm>
        <a:prstGeom prst="rect">
          <a:avLst/>
        </a:prstGeom>
        <a:ln>
          <a:noFill/>
        </a:ln>
      </xdr:spPr>
    </xdr:pic>
    <xdr:clientData/>
  </xdr:twoCellAnchor>
  <xdr:twoCellAnchor editAs="oneCell">
    <xdr:from>
      <xdr:col>4</xdr:col>
      <xdr:colOff>1080</xdr:colOff>
      <xdr:row>78</xdr:row>
      <xdr:rowOff>65880</xdr:rowOff>
    </xdr:from>
    <xdr:to>
      <xdr:col>4</xdr:col>
      <xdr:colOff>4701960</xdr:colOff>
      <xdr:row>78</xdr:row>
      <xdr:rowOff>3141720</xdr:rowOff>
    </xdr:to>
    <xdr:pic>
      <xdr:nvPicPr>
        <xdr:cNvPr id="27" name="Image 150" descr=""/>
        <xdr:cNvPicPr/>
      </xdr:nvPicPr>
      <xdr:blipFill>
        <a:blip r:embed="rId28"/>
        <a:stretch/>
      </xdr:blipFill>
      <xdr:spPr>
        <a:xfrm>
          <a:off x="6926760" y="274669560"/>
          <a:ext cx="4700880" cy="3075840"/>
        </a:xfrm>
        <a:prstGeom prst="rect">
          <a:avLst/>
        </a:prstGeom>
        <a:ln>
          <a:noFill/>
        </a:ln>
      </xdr:spPr>
    </xdr:pic>
    <xdr:clientData/>
  </xdr:twoCellAnchor>
  <xdr:twoCellAnchor editAs="oneCell">
    <xdr:from>
      <xdr:col>4</xdr:col>
      <xdr:colOff>1080</xdr:colOff>
      <xdr:row>79</xdr:row>
      <xdr:rowOff>66600</xdr:rowOff>
    </xdr:from>
    <xdr:to>
      <xdr:col>4</xdr:col>
      <xdr:colOff>4737960</xdr:colOff>
      <xdr:row>79</xdr:row>
      <xdr:rowOff>3166560</xdr:rowOff>
    </xdr:to>
    <xdr:pic>
      <xdr:nvPicPr>
        <xdr:cNvPr id="28" name="Image 151" descr=""/>
        <xdr:cNvPicPr/>
      </xdr:nvPicPr>
      <xdr:blipFill>
        <a:blip r:embed="rId29"/>
        <a:stretch/>
      </xdr:blipFill>
      <xdr:spPr>
        <a:xfrm>
          <a:off x="6926760" y="278232480"/>
          <a:ext cx="4736880" cy="3099960"/>
        </a:xfrm>
        <a:prstGeom prst="rect">
          <a:avLst/>
        </a:prstGeom>
        <a:ln>
          <a:noFill/>
        </a:ln>
      </xdr:spPr>
    </xdr:pic>
    <xdr:clientData/>
  </xdr:twoCellAnchor>
  <xdr:twoCellAnchor editAs="oneCell">
    <xdr:from>
      <xdr:col>4</xdr:col>
      <xdr:colOff>1080</xdr:colOff>
      <xdr:row>80</xdr:row>
      <xdr:rowOff>65880</xdr:rowOff>
    </xdr:from>
    <xdr:to>
      <xdr:col>4</xdr:col>
      <xdr:colOff>4665240</xdr:colOff>
      <xdr:row>80</xdr:row>
      <xdr:rowOff>3117240</xdr:rowOff>
    </xdr:to>
    <xdr:pic>
      <xdr:nvPicPr>
        <xdr:cNvPr id="29" name="Image 152" descr=""/>
        <xdr:cNvPicPr/>
      </xdr:nvPicPr>
      <xdr:blipFill>
        <a:blip r:embed="rId30"/>
        <a:stretch/>
      </xdr:blipFill>
      <xdr:spPr>
        <a:xfrm>
          <a:off x="6926760" y="281794320"/>
          <a:ext cx="4664160" cy="3051360"/>
        </a:xfrm>
        <a:prstGeom prst="rect">
          <a:avLst/>
        </a:prstGeom>
        <a:ln>
          <a:noFill/>
        </a:ln>
      </xdr:spPr>
    </xdr:pic>
    <xdr:clientData/>
  </xdr:twoCellAnchor>
  <xdr:twoCellAnchor editAs="oneCell">
    <xdr:from>
      <xdr:col>4</xdr:col>
      <xdr:colOff>1080</xdr:colOff>
      <xdr:row>81</xdr:row>
      <xdr:rowOff>66240</xdr:rowOff>
    </xdr:from>
    <xdr:to>
      <xdr:col>5</xdr:col>
      <xdr:colOff>30600</xdr:colOff>
      <xdr:row>81</xdr:row>
      <xdr:rowOff>3201840</xdr:rowOff>
    </xdr:to>
    <xdr:pic>
      <xdr:nvPicPr>
        <xdr:cNvPr id="30" name="Image 153" descr=""/>
        <xdr:cNvPicPr/>
      </xdr:nvPicPr>
      <xdr:blipFill>
        <a:blip r:embed="rId31"/>
        <a:stretch/>
      </xdr:blipFill>
      <xdr:spPr>
        <a:xfrm>
          <a:off x="6926760" y="285356880"/>
          <a:ext cx="5070960" cy="3135600"/>
        </a:xfrm>
        <a:prstGeom prst="rect">
          <a:avLst/>
        </a:prstGeom>
        <a:ln>
          <a:noFill/>
        </a:ln>
      </xdr:spPr>
    </xdr:pic>
    <xdr:clientData/>
  </xdr:twoCellAnchor>
  <xdr:twoCellAnchor editAs="oneCell">
    <xdr:from>
      <xdr:col>5</xdr:col>
      <xdr:colOff>360</xdr:colOff>
      <xdr:row>82</xdr:row>
      <xdr:rowOff>65880</xdr:rowOff>
    </xdr:from>
    <xdr:to>
      <xdr:col>5</xdr:col>
      <xdr:colOff>5252040</xdr:colOff>
      <xdr:row>82</xdr:row>
      <xdr:rowOff>3502800</xdr:rowOff>
    </xdr:to>
    <xdr:pic>
      <xdr:nvPicPr>
        <xdr:cNvPr id="31" name="Image 154" descr=""/>
        <xdr:cNvPicPr/>
      </xdr:nvPicPr>
      <xdr:blipFill>
        <a:blip r:embed="rId32"/>
        <a:stretch/>
      </xdr:blipFill>
      <xdr:spPr>
        <a:xfrm>
          <a:off x="11967480" y="288919080"/>
          <a:ext cx="5251680" cy="3436920"/>
        </a:xfrm>
        <a:prstGeom prst="rect">
          <a:avLst/>
        </a:prstGeom>
        <a:ln>
          <a:noFill/>
        </a:ln>
      </xdr:spPr>
    </xdr:pic>
    <xdr:clientData/>
  </xdr:twoCellAnchor>
  <xdr:twoCellAnchor editAs="oneCell">
    <xdr:from>
      <xdr:col>4</xdr:col>
      <xdr:colOff>1080</xdr:colOff>
      <xdr:row>83</xdr:row>
      <xdr:rowOff>66240</xdr:rowOff>
    </xdr:from>
    <xdr:to>
      <xdr:col>4</xdr:col>
      <xdr:colOff>4720320</xdr:colOff>
      <xdr:row>83</xdr:row>
      <xdr:rowOff>3154320</xdr:rowOff>
    </xdr:to>
    <xdr:pic>
      <xdr:nvPicPr>
        <xdr:cNvPr id="32" name="Image 155" descr=""/>
        <xdr:cNvPicPr/>
      </xdr:nvPicPr>
      <xdr:blipFill>
        <a:blip r:embed="rId33"/>
        <a:stretch/>
      </xdr:blipFill>
      <xdr:spPr>
        <a:xfrm>
          <a:off x="6926760" y="292481640"/>
          <a:ext cx="4719240" cy="3088080"/>
        </a:xfrm>
        <a:prstGeom prst="rect">
          <a:avLst/>
        </a:prstGeom>
        <a:ln>
          <a:noFill/>
        </a:ln>
      </xdr:spPr>
    </xdr:pic>
    <xdr:clientData/>
  </xdr:twoCellAnchor>
  <xdr:twoCellAnchor editAs="oneCell">
    <xdr:from>
      <xdr:col>4</xdr:col>
      <xdr:colOff>1080</xdr:colOff>
      <xdr:row>84</xdr:row>
      <xdr:rowOff>66600</xdr:rowOff>
    </xdr:from>
    <xdr:to>
      <xdr:col>4</xdr:col>
      <xdr:colOff>4647240</xdr:colOff>
      <xdr:row>84</xdr:row>
      <xdr:rowOff>3106800</xdr:rowOff>
    </xdr:to>
    <xdr:pic>
      <xdr:nvPicPr>
        <xdr:cNvPr id="33" name="Image 156" descr=""/>
        <xdr:cNvPicPr/>
      </xdr:nvPicPr>
      <xdr:blipFill>
        <a:blip r:embed="rId34"/>
        <a:stretch/>
      </xdr:blipFill>
      <xdr:spPr>
        <a:xfrm>
          <a:off x="6926760" y="296044200"/>
          <a:ext cx="4646160" cy="3040200"/>
        </a:xfrm>
        <a:prstGeom prst="rect">
          <a:avLst/>
        </a:prstGeom>
        <a:ln>
          <a:noFill/>
        </a:ln>
      </xdr:spPr>
    </xdr:pic>
    <xdr:clientData/>
  </xdr:twoCellAnchor>
  <xdr:twoCellAnchor editAs="oneCell">
    <xdr:from>
      <xdr:col>5</xdr:col>
      <xdr:colOff>360</xdr:colOff>
      <xdr:row>85</xdr:row>
      <xdr:rowOff>65880</xdr:rowOff>
    </xdr:from>
    <xdr:to>
      <xdr:col>5</xdr:col>
      <xdr:colOff>5239800</xdr:colOff>
      <xdr:row>85</xdr:row>
      <xdr:rowOff>3495240</xdr:rowOff>
    </xdr:to>
    <xdr:pic>
      <xdr:nvPicPr>
        <xdr:cNvPr id="34" name="Image 157" descr=""/>
        <xdr:cNvPicPr/>
      </xdr:nvPicPr>
      <xdr:blipFill>
        <a:blip r:embed="rId35"/>
        <a:stretch/>
      </xdr:blipFill>
      <xdr:spPr>
        <a:xfrm>
          <a:off x="11967480" y="299606040"/>
          <a:ext cx="5239440" cy="3429360"/>
        </a:xfrm>
        <a:prstGeom prst="rect">
          <a:avLst/>
        </a:prstGeom>
        <a:ln>
          <a:noFill/>
        </a:ln>
      </xdr:spPr>
    </xdr:pic>
    <xdr:clientData/>
  </xdr:twoCellAnchor>
  <xdr:twoCellAnchor editAs="oneCell">
    <xdr:from>
      <xdr:col>4</xdr:col>
      <xdr:colOff>1080</xdr:colOff>
      <xdr:row>86</xdr:row>
      <xdr:rowOff>66240</xdr:rowOff>
    </xdr:from>
    <xdr:to>
      <xdr:col>4</xdr:col>
      <xdr:colOff>4683960</xdr:colOff>
      <xdr:row>86</xdr:row>
      <xdr:rowOff>3130200</xdr:rowOff>
    </xdr:to>
    <xdr:pic>
      <xdr:nvPicPr>
        <xdr:cNvPr id="35" name="Image 158" descr=""/>
        <xdr:cNvPicPr/>
      </xdr:nvPicPr>
      <xdr:blipFill>
        <a:blip r:embed="rId36"/>
        <a:stretch/>
      </xdr:blipFill>
      <xdr:spPr>
        <a:xfrm>
          <a:off x="6926760" y="303168600"/>
          <a:ext cx="4682880" cy="3063960"/>
        </a:xfrm>
        <a:prstGeom prst="rect">
          <a:avLst/>
        </a:prstGeom>
        <a:ln>
          <a:noFill/>
        </a:ln>
      </xdr:spPr>
    </xdr:pic>
    <xdr:clientData/>
  </xdr:twoCellAnchor>
  <xdr:twoCellAnchor editAs="oneCell">
    <xdr:from>
      <xdr:col>5</xdr:col>
      <xdr:colOff>360</xdr:colOff>
      <xdr:row>87</xdr:row>
      <xdr:rowOff>65880</xdr:rowOff>
    </xdr:from>
    <xdr:to>
      <xdr:col>5</xdr:col>
      <xdr:colOff>5163480</xdr:colOff>
      <xdr:row>87</xdr:row>
      <xdr:rowOff>3447360</xdr:rowOff>
    </xdr:to>
    <xdr:pic>
      <xdr:nvPicPr>
        <xdr:cNvPr id="36" name="Image 159" descr=""/>
        <xdr:cNvPicPr/>
      </xdr:nvPicPr>
      <xdr:blipFill>
        <a:blip r:embed="rId37"/>
        <a:stretch/>
      </xdr:blipFill>
      <xdr:spPr>
        <a:xfrm>
          <a:off x="11967480" y="306730800"/>
          <a:ext cx="5163120" cy="3381480"/>
        </a:xfrm>
        <a:prstGeom prst="rect">
          <a:avLst/>
        </a:prstGeom>
        <a:ln>
          <a:noFill/>
        </a:ln>
      </xdr:spPr>
    </xdr:pic>
    <xdr:clientData/>
  </xdr:twoCellAnchor>
  <xdr:twoCellAnchor editAs="oneCell">
    <xdr:from>
      <xdr:col>5</xdr:col>
      <xdr:colOff>360</xdr:colOff>
      <xdr:row>88</xdr:row>
      <xdr:rowOff>66240</xdr:rowOff>
    </xdr:from>
    <xdr:to>
      <xdr:col>5</xdr:col>
      <xdr:colOff>5091120</xdr:colOff>
      <xdr:row>88</xdr:row>
      <xdr:rowOff>3397680</xdr:rowOff>
    </xdr:to>
    <xdr:pic>
      <xdr:nvPicPr>
        <xdr:cNvPr id="37" name="Image 161" descr=""/>
        <xdr:cNvPicPr/>
      </xdr:nvPicPr>
      <xdr:blipFill>
        <a:blip r:embed="rId38"/>
        <a:stretch/>
      </xdr:blipFill>
      <xdr:spPr>
        <a:xfrm>
          <a:off x="11967480" y="310293360"/>
          <a:ext cx="5090760" cy="3331440"/>
        </a:xfrm>
        <a:prstGeom prst="rect">
          <a:avLst/>
        </a:prstGeom>
        <a:ln>
          <a:noFill/>
        </a:ln>
      </xdr:spPr>
    </xdr:pic>
    <xdr:clientData/>
  </xdr:twoCellAnchor>
  <xdr:twoCellAnchor editAs="oneCell">
    <xdr:from>
      <xdr:col>4</xdr:col>
      <xdr:colOff>1080</xdr:colOff>
      <xdr:row>89</xdr:row>
      <xdr:rowOff>65880</xdr:rowOff>
    </xdr:from>
    <xdr:to>
      <xdr:col>4</xdr:col>
      <xdr:colOff>4721040</xdr:colOff>
      <xdr:row>89</xdr:row>
      <xdr:rowOff>3154680</xdr:rowOff>
    </xdr:to>
    <xdr:pic>
      <xdr:nvPicPr>
        <xdr:cNvPr id="38" name="Image 162" descr=""/>
        <xdr:cNvPicPr/>
      </xdr:nvPicPr>
      <xdr:blipFill>
        <a:blip r:embed="rId39"/>
        <a:stretch/>
      </xdr:blipFill>
      <xdr:spPr>
        <a:xfrm>
          <a:off x="6926760" y="313855560"/>
          <a:ext cx="4719960" cy="3088800"/>
        </a:xfrm>
        <a:prstGeom prst="rect">
          <a:avLst/>
        </a:prstGeom>
        <a:ln>
          <a:noFill/>
        </a:ln>
      </xdr:spPr>
    </xdr:pic>
    <xdr:clientData/>
  </xdr:twoCellAnchor>
  <xdr:twoCellAnchor editAs="oneCell">
    <xdr:from>
      <xdr:col>5</xdr:col>
      <xdr:colOff>360</xdr:colOff>
      <xdr:row>90</xdr:row>
      <xdr:rowOff>65880</xdr:rowOff>
    </xdr:from>
    <xdr:to>
      <xdr:col>5</xdr:col>
      <xdr:colOff>5125320</xdr:colOff>
      <xdr:row>90</xdr:row>
      <xdr:rowOff>3420000</xdr:rowOff>
    </xdr:to>
    <xdr:pic>
      <xdr:nvPicPr>
        <xdr:cNvPr id="39" name="Image 163" descr=""/>
        <xdr:cNvPicPr/>
      </xdr:nvPicPr>
      <xdr:blipFill>
        <a:blip r:embed="rId40"/>
        <a:stretch/>
      </xdr:blipFill>
      <xdr:spPr>
        <a:xfrm>
          <a:off x="11967480" y="317417760"/>
          <a:ext cx="5124960" cy="3354120"/>
        </a:xfrm>
        <a:prstGeom prst="rect">
          <a:avLst/>
        </a:prstGeom>
        <a:ln>
          <a:noFill/>
        </a:ln>
      </xdr:spPr>
    </xdr:pic>
    <xdr:clientData/>
  </xdr:twoCellAnchor>
  <xdr:twoCellAnchor editAs="oneCell">
    <xdr:from>
      <xdr:col>5</xdr:col>
      <xdr:colOff>360</xdr:colOff>
      <xdr:row>91</xdr:row>
      <xdr:rowOff>66600</xdr:rowOff>
    </xdr:from>
    <xdr:to>
      <xdr:col>5</xdr:col>
      <xdr:colOff>5240880</xdr:colOff>
      <xdr:row>91</xdr:row>
      <xdr:rowOff>3499920</xdr:rowOff>
    </xdr:to>
    <xdr:pic>
      <xdr:nvPicPr>
        <xdr:cNvPr id="40" name="Image 164" descr=""/>
        <xdr:cNvPicPr/>
      </xdr:nvPicPr>
      <xdr:blipFill>
        <a:blip r:embed="rId41"/>
        <a:stretch/>
      </xdr:blipFill>
      <xdr:spPr>
        <a:xfrm>
          <a:off x="11967480" y="320980680"/>
          <a:ext cx="5240520" cy="3433320"/>
        </a:xfrm>
        <a:prstGeom prst="rect">
          <a:avLst/>
        </a:prstGeom>
        <a:ln>
          <a:noFill/>
        </a:ln>
      </xdr:spPr>
    </xdr:pic>
    <xdr:clientData/>
  </xdr:twoCellAnchor>
  <xdr:twoCellAnchor editAs="oneCell">
    <xdr:from>
      <xdr:col>5</xdr:col>
      <xdr:colOff>360</xdr:colOff>
      <xdr:row>92</xdr:row>
      <xdr:rowOff>65880</xdr:rowOff>
    </xdr:from>
    <xdr:to>
      <xdr:col>5</xdr:col>
      <xdr:colOff>5262480</xdr:colOff>
      <xdr:row>92</xdr:row>
      <xdr:rowOff>3509640</xdr:rowOff>
    </xdr:to>
    <xdr:pic>
      <xdr:nvPicPr>
        <xdr:cNvPr id="41" name="Image 165" descr=""/>
        <xdr:cNvPicPr/>
      </xdr:nvPicPr>
      <xdr:blipFill>
        <a:blip r:embed="rId42"/>
        <a:stretch/>
      </xdr:blipFill>
      <xdr:spPr>
        <a:xfrm>
          <a:off x="11967480" y="324542520"/>
          <a:ext cx="5262120" cy="3443760"/>
        </a:xfrm>
        <a:prstGeom prst="rect">
          <a:avLst/>
        </a:prstGeom>
        <a:ln>
          <a:noFill/>
        </a:ln>
      </xdr:spPr>
    </xdr:pic>
    <xdr:clientData/>
  </xdr:twoCellAnchor>
  <xdr:twoCellAnchor editAs="oneCell">
    <xdr:from>
      <xdr:col>5</xdr:col>
      <xdr:colOff>360</xdr:colOff>
      <xdr:row>93</xdr:row>
      <xdr:rowOff>66240</xdr:rowOff>
    </xdr:from>
    <xdr:to>
      <xdr:col>5</xdr:col>
      <xdr:colOff>5142960</xdr:colOff>
      <xdr:row>93</xdr:row>
      <xdr:rowOff>3435840</xdr:rowOff>
    </xdr:to>
    <xdr:pic>
      <xdr:nvPicPr>
        <xdr:cNvPr id="42" name="Image 166" descr=""/>
        <xdr:cNvPicPr/>
      </xdr:nvPicPr>
      <xdr:blipFill>
        <a:blip r:embed="rId43"/>
        <a:stretch/>
      </xdr:blipFill>
      <xdr:spPr>
        <a:xfrm>
          <a:off x="11967480" y="328105080"/>
          <a:ext cx="5142600" cy="3369600"/>
        </a:xfrm>
        <a:prstGeom prst="rect">
          <a:avLst/>
        </a:prstGeom>
        <a:ln>
          <a:noFill/>
        </a:ln>
      </xdr:spPr>
    </xdr:pic>
    <xdr:clientData/>
  </xdr:twoCellAnchor>
  <xdr:twoCellAnchor editAs="oneCell">
    <xdr:from>
      <xdr:col>4</xdr:col>
      <xdr:colOff>1080</xdr:colOff>
      <xdr:row>94</xdr:row>
      <xdr:rowOff>65880</xdr:rowOff>
    </xdr:from>
    <xdr:to>
      <xdr:col>4</xdr:col>
      <xdr:colOff>4737960</xdr:colOff>
      <xdr:row>94</xdr:row>
      <xdr:rowOff>3165840</xdr:rowOff>
    </xdr:to>
    <xdr:pic>
      <xdr:nvPicPr>
        <xdr:cNvPr id="43" name="Image 167" descr=""/>
        <xdr:cNvPicPr/>
      </xdr:nvPicPr>
      <xdr:blipFill>
        <a:blip r:embed="rId44"/>
        <a:stretch/>
      </xdr:blipFill>
      <xdr:spPr>
        <a:xfrm>
          <a:off x="6926760" y="331667280"/>
          <a:ext cx="4736880" cy="3099960"/>
        </a:xfrm>
        <a:prstGeom prst="rect">
          <a:avLst/>
        </a:prstGeom>
        <a:ln>
          <a:noFill/>
        </a:ln>
      </xdr:spPr>
    </xdr:pic>
    <xdr:clientData/>
  </xdr:twoCellAnchor>
  <xdr:twoCellAnchor editAs="oneCell">
    <xdr:from>
      <xdr:col>4</xdr:col>
      <xdr:colOff>1080</xdr:colOff>
      <xdr:row>95</xdr:row>
      <xdr:rowOff>66240</xdr:rowOff>
    </xdr:from>
    <xdr:to>
      <xdr:col>4</xdr:col>
      <xdr:colOff>5035320</xdr:colOff>
      <xdr:row>95</xdr:row>
      <xdr:rowOff>3177720</xdr:rowOff>
    </xdr:to>
    <xdr:pic>
      <xdr:nvPicPr>
        <xdr:cNvPr id="44" name="Image 168" descr=""/>
        <xdr:cNvPicPr/>
      </xdr:nvPicPr>
      <xdr:blipFill>
        <a:blip r:embed="rId45"/>
        <a:stretch/>
      </xdr:blipFill>
      <xdr:spPr>
        <a:xfrm>
          <a:off x="6926760" y="335229840"/>
          <a:ext cx="5034240" cy="3111480"/>
        </a:xfrm>
        <a:prstGeom prst="rect">
          <a:avLst/>
        </a:prstGeom>
        <a:ln>
          <a:noFill/>
        </a:ln>
      </xdr:spPr>
    </xdr:pic>
    <xdr:clientData/>
  </xdr:twoCellAnchor>
  <xdr:twoCellAnchor editAs="oneCell">
    <xdr:from>
      <xdr:col>5</xdr:col>
      <xdr:colOff>360</xdr:colOff>
      <xdr:row>96</xdr:row>
      <xdr:rowOff>66600</xdr:rowOff>
    </xdr:from>
    <xdr:to>
      <xdr:col>5</xdr:col>
      <xdr:colOff>5228640</xdr:colOff>
      <xdr:row>96</xdr:row>
      <xdr:rowOff>3488040</xdr:rowOff>
    </xdr:to>
    <xdr:pic>
      <xdr:nvPicPr>
        <xdr:cNvPr id="45" name="Image 169" descr=""/>
        <xdr:cNvPicPr/>
      </xdr:nvPicPr>
      <xdr:blipFill>
        <a:blip r:embed="rId46"/>
        <a:stretch/>
      </xdr:blipFill>
      <xdr:spPr>
        <a:xfrm>
          <a:off x="11967480" y="338792400"/>
          <a:ext cx="5228280" cy="3421440"/>
        </a:xfrm>
        <a:prstGeom prst="rect">
          <a:avLst/>
        </a:prstGeom>
        <a:ln>
          <a:noFill/>
        </a:ln>
      </xdr:spPr>
    </xdr:pic>
    <xdr:clientData/>
  </xdr:twoCellAnchor>
  <xdr:twoCellAnchor editAs="oneCell">
    <xdr:from>
      <xdr:col>4</xdr:col>
      <xdr:colOff>1080</xdr:colOff>
      <xdr:row>97</xdr:row>
      <xdr:rowOff>65880</xdr:rowOff>
    </xdr:from>
    <xdr:to>
      <xdr:col>4</xdr:col>
      <xdr:colOff>4701960</xdr:colOff>
      <xdr:row>97</xdr:row>
      <xdr:rowOff>3141720</xdr:rowOff>
    </xdr:to>
    <xdr:pic>
      <xdr:nvPicPr>
        <xdr:cNvPr id="46" name="Image 170" descr=""/>
        <xdr:cNvPicPr/>
      </xdr:nvPicPr>
      <xdr:blipFill>
        <a:blip r:embed="rId47"/>
        <a:stretch/>
      </xdr:blipFill>
      <xdr:spPr>
        <a:xfrm>
          <a:off x="6926760" y="342354240"/>
          <a:ext cx="4700880" cy="3075840"/>
        </a:xfrm>
        <a:prstGeom prst="rect">
          <a:avLst/>
        </a:prstGeom>
        <a:ln>
          <a:noFill/>
        </a:ln>
      </xdr:spPr>
    </xdr:pic>
    <xdr:clientData/>
  </xdr:twoCellAnchor>
  <xdr:twoCellAnchor editAs="oneCell">
    <xdr:from>
      <xdr:col>4</xdr:col>
      <xdr:colOff>1080</xdr:colOff>
      <xdr:row>98</xdr:row>
      <xdr:rowOff>66240</xdr:rowOff>
    </xdr:from>
    <xdr:to>
      <xdr:col>4</xdr:col>
      <xdr:colOff>4685400</xdr:colOff>
      <xdr:row>98</xdr:row>
      <xdr:rowOff>3134520</xdr:rowOff>
    </xdr:to>
    <xdr:pic>
      <xdr:nvPicPr>
        <xdr:cNvPr id="47" name="Image 171" descr=""/>
        <xdr:cNvPicPr/>
      </xdr:nvPicPr>
      <xdr:blipFill>
        <a:blip r:embed="rId48"/>
        <a:stretch/>
      </xdr:blipFill>
      <xdr:spPr>
        <a:xfrm>
          <a:off x="6926760" y="345916800"/>
          <a:ext cx="4684320" cy="3068280"/>
        </a:xfrm>
        <a:prstGeom prst="rect">
          <a:avLst/>
        </a:prstGeom>
        <a:ln>
          <a:noFill/>
        </a:ln>
      </xdr:spPr>
    </xdr:pic>
    <xdr:clientData/>
  </xdr:twoCellAnchor>
  <xdr:twoCellAnchor editAs="oneCell">
    <xdr:from>
      <xdr:col>4</xdr:col>
      <xdr:colOff>1080</xdr:colOff>
      <xdr:row>100</xdr:row>
      <xdr:rowOff>66240</xdr:rowOff>
    </xdr:from>
    <xdr:to>
      <xdr:col>4</xdr:col>
      <xdr:colOff>4602240</xdr:colOff>
      <xdr:row>100</xdr:row>
      <xdr:rowOff>3080520</xdr:rowOff>
    </xdr:to>
    <xdr:pic>
      <xdr:nvPicPr>
        <xdr:cNvPr id="48" name="Image 173" descr=""/>
        <xdr:cNvPicPr/>
      </xdr:nvPicPr>
      <xdr:blipFill>
        <a:blip r:embed="rId49"/>
        <a:stretch/>
      </xdr:blipFill>
      <xdr:spPr>
        <a:xfrm>
          <a:off x="6926760" y="353041560"/>
          <a:ext cx="4601160" cy="3014280"/>
        </a:xfrm>
        <a:prstGeom prst="rect">
          <a:avLst/>
        </a:prstGeom>
        <a:ln>
          <a:noFill/>
        </a:ln>
      </xdr:spPr>
    </xdr:pic>
    <xdr:clientData/>
  </xdr:twoCellAnchor>
  <xdr:twoCellAnchor editAs="oneCell">
    <xdr:from>
      <xdr:col>5</xdr:col>
      <xdr:colOff>360</xdr:colOff>
      <xdr:row>100</xdr:row>
      <xdr:rowOff>66240</xdr:rowOff>
    </xdr:from>
    <xdr:to>
      <xdr:col>5</xdr:col>
      <xdr:colOff>5273640</xdr:colOff>
      <xdr:row>100</xdr:row>
      <xdr:rowOff>3521520</xdr:rowOff>
    </xdr:to>
    <xdr:pic>
      <xdr:nvPicPr>
        <xdr:cNvPr id="49" name="Image 174" descr=""/>
        <xdr:cNvPicPr/>
      </xdr:nvPicPr>
      <xdr:blipFill>
        <a:blip r:embed="rId50"/>
        <a:stretch/>
      </xdr:blipFill>
      <xdr:spPr>
        <a:xfrm>
          <a:off x="11967480" y="353041560"/>
          <a:ext cx="5273280" cy="3455280"/>
        </a:xfrm>
        <a:prstGeom prst="rect">
          <a:avLst/>
        </a:prstGeom>
        <a:ln>
          <a:noFill/>
        </a:ln>
      </xdr:spPr>
    </xdr:pic>
    <xdr:clientData/>
  </xdr:twoCellAnchor>
  <xdr:twoCellAnchor editAs="oneCell">
    <xdr:from>
      <xdr:col>4</xdr:col>
      <xdr:colOff>5025600</xdr:colOff>
      <xdr:row>100</xdr:row>
      <xdr:rowOff>3390480</xdr:rowOff>
    </xdr:from>
    <xdr:to>
      <xdr:col>5</xdr:col>
      <xdr:colOff>5235840</xdr:colOff>
      <xdr:row>101</xdr:row>
      <xdr:rowOff>3267360</xdr:rowOff>
    </xdr:to>
    <xdr:pic>
      <xdr:nvPicPr>
        <xdr:cNvPr id="50" name="Image 175" descr=""/>
        <xdr:cNvPicPr/>
      </xdr:nvPicPr>
      <xdr:blipFill>
        <a:blip r:embed="rId51"/>
        <a:stretch/>
      </xdr:blipFill>
      <xdr:spPr>
        <a:xfrm>
          <a:off x="11951280" y="356365800"/>
          <a:ext cx="5251680" cy="3439440"/>
        </a:xfrm>
        <a:prstGeom prst="rect">
          <a:avLst/>
        </a:prstGeom>
        <a:ln>
          <a:noFill/>
        </a:ln>
      </xdr:spPr>
    </xdr:pic>
    <xdr:clientData/>
  </xdr:twoCellAnchor>
  <xdr:twoCellAnchor editAs="oneCell">
    <xdr:from>
      <xdr:col>5</xdr:col>
      <xdr:colOff>360</xdr:colOff>
      <xdr:row>102</xdr:row>
      <xdr:rowOff>65880</xdr:rowOff>
    </xdr:from>
    <xdr:to>
      <xdr:col>5</xdr:col>
      <xdr:colOff>5148360</xdr:colOff>
      <xdr:row>102</xdr:row>
      <xdr:rowOff>3434400</xdr:rowOff>
    </xdr:to>
    <xdr:pic>
      <xdr:nvPicPr>
        <xdr:cNvPr id="51" name="Image 176" descr=""/>
        <xdr:cNvPicPr/>
      </xdr:nvPicPr>
      <xdr:blipFill>
        <a:blip r:embed="rId52"/>
        <a:stretch/>
      </xdr:blipFill>
      <xdr:spPr>
        <a:xfrm>
          <a:off x="11967480" y="360165960"/>
          <a:ext cx="5148000" cy="3368520"/>
        </a:xfrm>
        <a:prstGeom prst="rect">
          <a:avLst/>
        </a:prstGeom>
        <a:ln>
          <a:noFill/>
        </a:ln>
      </xdr:spPr>
    </xdr:pic>
    <xdr:clientData/>
  </xdr:twoCellAnchor>
  <xdr:twoCellAnchor editAs="oneCell">
    <xdr:from>
      <xdr:col>4</xdr:col>
      <xdr:colOff>1080</xdr:colOff>
      <xdr:row>103</xdr:row>
      <xdr:rowOff>66600</xdr:rowOff>
    </xdr:from>
    <xdr:to>
      <xdr:col>4</xdr:col>
      <xdr:colOff>4722120</xdr:colOff>
      <xdr:row>103</xdr:row>
      <xdr:rowOff>3155400</xdr:rowOff>
    </xdr:to>
    <xdr:pic>
      <xdr:nvPicPr>
        <xdr:cNvPr id="52" name="Image 177" descr=""/>
        <xdr:cNvPicPr/>
      </xdr:nvPicPr>
      <xdr:blipFill>
        <a:blip r:embed="rId53"/>
        <a:stretch/>
      </xdr:blipFill>
      <xdr:spPr>
        <a:xfrm>
          <a:off x="6926760" y="363728880"/>
          <a:ext cx="4721040" cy="3088800"/>
        </a:xfrm>
        <a:prstGeom prst="rect">
          <a:avLst/>
        </a:prstGeom>
        <a:ln>
          <a:noFill/>
        </a:ln>
      </xdr:spPr>
    </xdr:pic>
    <xdr:clientData/>
  </xdr:twoCellAnchor>
  <xdr:twoCellAnchor editAs="oneCell">
    <xdr:from>
      <xdr:col>5</xdr:col>
      <xdr:colOff>146160</xdr:colOff>
      <xdr:row>104</xdr:row>
      <xdr:rowOff>77040</xdr:rowOff>
    </xdr:from>
    <xdr:to>
      <xdr:col>5</xdr:col>
      <xdr:colOff>5363640</xdr:colOff>
      <xdr:row>104</xdr:row>
      <xdr:rowOff>3490920</xdr:rowOff>
    </xdr:to>
    <xdr:pic>
      <xdr:nvPicPr>
        <xdr:cNvPr id="53" name="Image 178" descr=""/>
        <xdr:cNvPicPr/>
      </xdr:nvPicPr>
      <xdr:blipFill>
        <a:blip r:embed="rId54"/>
        <a:stretch/>
      </xdr:blipFill>
      <xdr:spPr>
        <a:xfrm>
          <a:off x="12113280" y="367301880"/>
          <a:ext cx="5217480" cy="3413880"/>
        </a:xfrm>
        <a:prstGeom prst="rect">
          <a:avLst/>
        </a:prstGeom>
        <a:ln>
          <a:noFill/>
        </a:ln>
      </xdr:spPr>
    </xdr:pic>
    <xdr:clientData/>
  </xdr:twoCellAnchor>
  <xdr:twoCellAnchor editAs="oneCell">
    <xdr:from>
      <xdr:col>5</xdr:col>
      <xdr:colOff>360</xdr:colOff>
      <xdr:row>105</xdr:row>
      <xdr:rowOff>66240</xdr:rowOff>
    </xdr:from>
    <xdr:to>
      <xdr:col>5</xdr:col>
      <xdr:colOff>5060160</xdr:colOff>
      <xdr:row>105</xdr:row>
      <xdr:rowOff>3376800</xdr:rowOff>
    </xdr:to>
    <xdr:pic>
      <xdr:nvPicPr>
        <xdr:cNvPr id="54" name="Image 179" descr=""/>
        <xdr:cNvPicPr/>
      </xdr:nvPicPr>
      <xdr:blipFill>
        <a:blip r:embed="rId55"/>
        <a:stretch/>
      </xdr:blipFill>
      <xdr:spPr>
        <a:xfrm>
          <a:off x="11967480" y="370853280"/>
          <a:ext cx="5059800" cy="3310560"/>
        </a:xfrm>
        <a:prstGeom prst="rect">
          <a:avLst/>
        </a:prstGeom>
        <a:ln>
          <a:noFill/>
        </a:ln>
      </xdr:spPr>
    </xdr:pic>
    <xdr:clientData/>
  </xdr:twoCellAnchor>
  <xdr:twoCellAnchor editAs="oneCell">
    <xdr:from>
      <xdr:col>4</xdr:col>
      <xdr:colOff>1080</xdr:colOff>
      <xdr:row>106</xdr:row>
      <xdr:rowOff>65880</xdr:rowOff>
    </xdr:from>
    <xdr:to>
      <xdr:col>4</xdr:col>
      <xdr:colOff>4660560</xdr:colOff>
      <xdr:row>106</xdr:row>
      <xdr:rowOff>3118320</xdr:rowOff>
    </xdr:to>
    <xdr:pic>
      <xdr:nvPicPr>
        <xdr:cNvPr id="55" name="Image 180" descr=""/>
        <xdr:cNvPicPr/>
      </xdr:nvPicPr>
      <xdr:blipFill>
        <a:blip r:embed="rId56"/>
        <a:stretch/>
      </xdr:blipFill>
      <xdr:spPr>
        <a:xfrm>
          <a:off x="6926760" y="374415480"/>
          <a:ext cx="4659480" cy="3052440"/>
        </a:xfrm>
        <a:prstGeom prst="rect">
          <a:avLst/>
        </a:prstGeom>
        <a:ln>
          <a:noFill/>
        </a:ln>
      </xdr:spPr>
    </xdr:pic>
    <xdr:clientData/>
  </xdr:twoCellAnchor>
  <xdr:twoCellAnchor editAs="oneCell">
    <xdr:from>
      <xdr:col>5</xdr:col>
      <xdr:colOff>360</xdr:colOff>
      <xdr:row>107</xdr:row>
      <xdr:rowOff>66240</xdr:rowOff>
    </xdr:from>
    <xdr:to>
      <xdr:col>5</xdr:col>
      <xdr:colOff>5298120</xdr:colOff>
      <xdr:row>107</xdr:row>
      <xdr:rowOff>3532680</xdr:rowOff>
    </xdr:to>
    <xdr:pic>
      <xdr:nvPicPr>
        <xdr:cNvPr id="56" name="Image 181" descr=""/>
        <xdr:cNvPicPr/>
      </xdr:nvPicPr>
      <xdr:blipFill>
        <a:blip r:embed="rId57"/>
        <a:stretch/>
      </xdr:blipFill>
      <xdr:spPr>
        <a:xfrm>
          <a:off x="11967480" y="377978040"/>
          <a:ext cx="5297760" cy="3466440"/>
        </a:xfrm>
        <a:prstGeom prst="rect">
          <a:avLst/>
        </a:prstGeom>
        <a:ln>
          <a:noFill/>
        </a:ln>
      </xdr:spPr>
    </xdr:pic>
    <xdr:clientData/>
  </xdr:twoCellAnchor>
  <xdr:twoCellAnchor editAs="oneCell">
    <xdr:from>
      <xdr:col>5</xdr:col>
      <xdr:colOff>360</xdr:colOff>
      <xdr:row>1</xdr:row>
      <xdr:rowOff>65880</xdr:rowOff>
    </xdr:from>
    <xdr:to>
      <xdr:col>5</xdr:col>
      <xdr:colOff>5182560</xdr:colOff>
      <xdr:row>1</xdr:row>
      <xdr:rowOff>3462840</xdr:rowOff>
    </xdr:to>
    <xdr:pic>
      <xdr:nvPicPr>
        <xdr:cNvPr id="57" name="Image 182" descr=""/>
        <xdr:cNvPicPr/>
      </xdr:nvPicPr>
      <xdr:blipFill>
        <a:blip r:embed="rId58"/>
        <a:stretch/>
      </xdr:blipFill>
      <xdr:spPr>
        <a:xfrm>
          <a:off x="11967480" y="368640"/>
          <a:ext cx="5182200" cy="3396960"/>
        </a:xfrm>
        <a:prstGeom prst="rect">
          <a:avLst/>
        </a:prstGeom>
        <a:ln>
          <a:noFill/>
        </a:ln>
      </xdr:spPr>
    </xdr:pic>
    <xdr:clientData/>
  </xdr:twoCellAnchor>
  <xdr:twoCellAnchor editAs="oneCell">
    <xdr:from>
      <xdr:col>5</xdr:col>
      <xdr:colOff>360</xdr:colOff>
      <xdr:row>2</xdr:row>
      <xdr:rowOff>66240</xdr:rowOff>
    </xdr:from>
    <xdr:to>
      <xdr:col>5</xdr:col>
      <xdr:colOff>5182560</xdr:colOff>
      <xdr:row>2</xdr:row>
      <xdr:rowOff>3463200</xdr:rowOff>
    </xdr:to>
    <xdr:pic>
      <xdr:nvPicPr>
        <xdr:cNvPr id="58" name="Image 183" descr=""/>
        <xdr:cNvPicPr/>
      </xdr:nvPicPr>
      <xdr:blipFill>
        <a:blip r:embed="rId59"/>
        <a:stretch/>
      </xdr:blipFill>
      <xdr:spPr>
        <a:xfrm>
          <a:off x="11967480" y="3931200"/>
          <a:ext cx="5182200" cy="3396960"/>
        </a:xfrm>
        <a:prstGeom prst="rect">
          <a:avLst/>
        </a:prstGeom>
        <a:ln>
          <a:noFill/>
        </a:ln>
      </xdr:spPr>
    </xdr:pic>
    <xdr:clientData/>
  </xdr:twoCellAnchor>
  <xdr:twoCellAnchor editAs="oneCell">
    <xdr:from>
      <xdr:col>5</xdr:col>
      <xdr:colOff>360</xdr:colOff>
      <xdr:row>3</xdr:row>
      <xdr:rowOff>65880</xdr:rowOff>
    </xdr:from>
    <xdr:to>
      <xdr:col>5</xdr:col>
      <xdr:colOff>5171760</xdr:colOff>
      <xdr:row>3</xdr:row>
      <xdr:rowOff>3455280</xdr:rowOff>
    </xdr:to>
    <xdr:pic>
      <xdr:nvPicPr>
        <xdr:cNvPr id="59" name="Image 184" descr=""/>
        <xdr:cNvPicPr/>
      </xdr:nvPicPr>
      <xdr:blipFill>
        <a:blip r:embed="rId60"/>
        <a:stretch/>
      </xdr:blipFill>
      <xdr:spPr>
        <a:xfrm>
          <a:off x="11967480" y="7493400"/>
          <a:ext cx="5171400" cy="3389400"/>
        </a:xfrm>
        <a:prstGeom prst="rect">
          <a:avLst/>
        </a:prstGeom>
        <a:ln>
          <a:noFill/>
        </a:ln>
      </xdr:spPr>
    </xdr:pic>
    <xdr:clientData/>
  </xdr:twoCellAnchor>
  <xdr:twoCellAnchor editAs="oneCell">
    <xdr:from>
      <xdr:col>5</xdr:col>
      <xdr:colOff>360</xdr:colOff>
      <xdr:row>4</xdr:row>
      <xdr:rowOff>66240</xdr:rowOff>
    </xdr:from>
    <xdr:to>
      <xdr:col>5</xdr:col>
      <xdr:colOff>5148360</xdr:colOff>
      <xdr:row>4</xdr:row>
      <xdr:rowOff>3440160</xdr:rowOff>
    </xdr:to>
    <xdr:pic>
      <xdr:nvPicPr>
        <xdr:cNvPr id="60" name="Image 185" descr=""/>
        <xdr:cNvPicPr/>
      </xdr:nvPicPr>
      <xdr:blipFill>
        <a:blip r:embed="rId61"/>
        <a:stretch/>
      </xdr:blipFill>
      <xdr:spPr>
        <a:xfrm>
          <a:off x="11967480" y="11055960"/>
          <a:ext cx="5148000" cy="3373920"/>
        </a:xfrm>
        <a:prstGeom prst="rect">
          <a:avLst/>
        </a:prstGeom>
        <a:ln>
          <a:noFill/>
        </a:ln>
      </xdr:spPr>
    </xdr:pic>
    <xdr:clientData/>
  </xdr:twoCellAnchor>
  <xdr:twoCellAnchor editAs="oneCell">
    <xdr:from>
      <xdr:col>5</xdr:col>
      <xdr:colOff>360</xdr:colOff>
      <xdr:row>5</xdr:row>
      <xdr:rowOff>65880</xdr:rowOff>
    </xdr:from>
    <xdr:to>
      <xdr:col>5</xdr:col>
      <xdr:colOff>5321160</xdr:colOff>
      <xdr:row>5</xdr:row>
      <xdr:rowOff>3553200</xdr:rowOff>
    </xdr:to>
    <xdr:pic>
      <xdr:nvPicPr>
        <xdr:cNvPr id="61" name="Image 186" descr=""/>
        <xdr:cNvPicPr/>
      </xdr:nvPicPr>
      <xdr:blipFill>
        <a:blip r:embed="rId62"/>
        <a:stretch/>
      </xdr:blipFill>
      <xdr:spPr>
        <a:xfrm>
          <a:off x="11967480" y="14618160"/>
          <a:ext cx="5320800" cy="3487320"/>
        </a:xfrm>
        <a:prstGeom prst="rect">
          <a:avLst/>
        </a:prstGeom>
        <a:ln>
          <a:noFill/>
        </a:ln>
      </xdr:spPr>
    </xdr:pic>
    <xdr:clientData/>
  </xdr:twoCellAnchor>
  <xdr:twoCellAnchor editAs="oneCell">
    <xdr:from>
      <xdr:col>4</xdr:col>
      <xdr:colOff>37080</xdr:colOff>
      <xdr:row>6</xdr:row>
      <xdr:rowOff>65880</xdr:rowOff>
    </xdr:from>
    <xdr:to>
      <xdr:col>4</xdr:col>
      <xdr:colOff>4702320</xdr:colOff>
      <xdr:row>6</xdr:row>
      <xdr:rowOff>3118320</xdr:rowOff>
    </xdr:to>
    <xdr:pic>
      <xdr:nvPicPr>
        <xdr:cNvPr id="62" name="Image 187" descr=""/>
        <xdr:cNvPicPr/>
      </xdr:nvPicPr>
      <xdr:blipFill>
        <a:blip r:embed="rId63"/>
        <a:stretch/>
      </xdr:blipFill>
      <xdr:spPr>
        <a:xfrm>
          <a:off x="6962760" y="18180360"/>
          <a:ext cx="4665240" cy="3052440"/>
        </a:xfrm>
        <a:prstGeom prst="rect">
          <a:avLst/>
        </a:prstGeom>
        <a:ln>
          <a:noFill/>
        </a:ln>
      </xdr:spPr>
    </xdr:pic>
    <xdr:clientData/>
  </xdr:twoCellAnchor>
  <xdr:twoCellAnchor editAs="oneCell">
    <xdr:from>
      <xdr:col>5</xdr:col>
      <xdr:colOff>360</xdr:colOff>
      <xdr:row>6</xdr:row>
      <xdr:rowOff>65880</xdr:rowOff>
    </xdr:from>
    <xdr:to>
      <xdr:col>5</xdr:col>
      <xdr:colOff>5010840</xdr:colOff>
      <xdr:row>6</xdr:row>
      <xdr:rowOff>3344400</xdr:rowOff>
    </xdr:to>
    <xdr:pic>
      <xdr:nvPicPr>
        <xdr:cNvPr id="63" name="Image 188" descr=""/>
        <xdr:cNvPicPr/>
      </xdr:nvPicPr>
      <xdr:blipFill>
        <a:blip r:embed="rId64"/>
        <a:stretch/>
      </xdr:blipFill>
      <xdr:spPr>
        <a:xfrm>
          <a:off x="11967480" y="18180360"/>
          <a:ext cx="5010480" cy="3278520"/>
        </a:xfrm>
        <a:prstGeom prst="rect">
          <a:avLst/>
        </a:prstGeom>
        <a:ln>
          <a:noFill/>
        </a:ln>
      </xdr:spPr>
    </xdr:pic>
    <xdr:clientData/>
  </xdr:twoCellAnchor>
  <xdr:twoCellAnchor editAs="oneCell">
    <xdr:from>
      <xdr:col>4</xdr:col>
      <xdr:colOff>1080</xdr:colOff>
      <xdr:row>7</xdr:row>
      <xdr:rowOff>66600</xdr:rowOff>
    </xdr:from>
    <xdr:to>
      <xdr:col>4</xdr:col>
      <xdr:colOff>4753440</xdr:colOff>
      <xdr:row>7</xdr:row>
      <xdr:rowOff>3176280</xdr:rowOff>
    </xdr:to>
    <xdr:pic>
      <xdr:nvPicPr>
        <xdr:cNvPr id="64" name="Image 189" descr=""/>
        <xdr:cNvPicPr/>
      </xdr:nvPicPr>
      <xdr:blipFill>
        <a:blip r:embed="rId65"/>
        <a:stretch/>
      </xdr:blipFill>
      <xdr:spPr>
        <a:xfrm>
          <a:off x="6926760" y="21743280"/>
          <a:ext cx="4752360" cy="3109680"/>
        </a:xfrm>
        <a:prstGeom prst="rect">
          <a:avLst/>
        </a:prstGeom>
        <a:ln>
          <a:noFill/>
        </a:ln>
      </xdr:spPr>
    </xdr:pic>
    <xdr:clientData/>
  </xdr:twoCellAnchor>
  <xdr:twoCellAnchor editAs="oneCell">
    <xdr:from>
      <xdr:col>5</xdr:col>
      <xdr:colOff>360</xdr:colOff>
      <xdr:row>8</xdr:row>
      <xdr:rowOff>65880</xdr:rowOff>
    </xdr:from>
    <xdr:to>
      <xdr:col>5</xdr:col>
      <xdr:colOff>4723920</xdr:colOff>
      <xdr:row>8</xdr:row>
      <xdr:rowOff>3156840</xdr:rowOff>
    </xdr:to>
    <xdr:pic>
      <xdr:nvPicPr>
        <xdr:cNvPr id="65" name="Image 190" descr=""/>
        <xdr:cNvPicPr/>
      </xdr:nvPicPr>
      <xdr:blipFill>
        <a:blip r:embed="rId66"/>
        <a:stretch/>
      </xdr:blipFill>
      <xdr:spPr>
        <a:xfrm>
          <a:off x="11967480" y="25305120"/>
          <a:ext cx="4723560" cy="3090960"/>
        </a:xfrm>
        <a:prstGeom prst="rect">
          <a:avLst/>
        </a:prstGeom>
        <a:ln>
          <a:noFill/>
        </a:ln>
      </xdr:spPr>
    </xdr:pic>
    <xdr:clientData/>
  </xdr:twoCellAnchor>
  <xdr:twoCellAnchor editAs="oneCell">
    <xdr:from>
      <xdr:col>4</xdr:col>
      <xdr:colOff>1080</xdr:colOff>
      <xdr:row>9</xdr:row>
      <xdr:rowOff>66240</xdr:rowOff>
    </xdr:from>
    <xdr:to>
      <xdr:col>5</xdr:col>
      <xdr:colOff>25560</xdr:colOff>
      <xdr:row>9</xdr:row>
      <xdr:rowOff>3201840</xdr:rowOff>
    </xdr:to>
    <xdr:pic>
      <xdr:nvPicPr>
        <xdr:cNvPr id="66" name="Image 191" descr=""/>
        <xdr:cNvPicPr/>
      </xdr:nvPicPr>
      <xdr:blipFill>
        <a:blip r:embed="rId67"/>
        <a:stretch/>
      </xdr:blipFill>
      <xdr:spPr>
        <a:xfrm>
          <a:off x="6926760" y="28867680"/>
          <a:ext cx="5065920" cy="3135600"/>
        </a:xfrm>
        <a:prstGeom prst="rect">
          <a:avLst/>
        </a:prstGeom>
        <a:ln>
          <a:noFill/>
        </a:ln>
      </xdr:spPr>
    </xdr:pic>
    <xdr:clientData/>
  </xdr:twoCellAnchor>
  <xdr:twoCellAnchor editAs="oneCell">
    <xdr:from>
      <xdr:col>4</xdr:col>
      <xdr:colOff>1080</xdr:colOff>
      <xdr:row>10</xdr:row>
      <xdr:rowOff>65880</xdr:rowOff>
    </xdr:from>
    <xdr:to>
      <xdr:col>4</xdr:col>
      <xdr:colOff>4662000</xdr:colOff>
      <xdr:row>10</xdr:row>
      <xdr:rowOff>3115440</xdr:rowOff>
    </xdr:to>
    <xdr:pic>
      <xdr:nvPicPr>
        <xdr:cNvPr id="67" name="Image 192" descr=""/>
        <xdr:cNvPicPr/>
      </xdr:nvPicPr>
      <xdr:blipFill>
        <a:blip r:embed="rId68"/>
        <a:stretch/>
      </xdr:blipFill>
      <xdr:spPr>
        <a:xfrm>
          <a:off x="6926760" y="32429880"/>
          <a:ext cx="4660920" cy="3049560"/>
        </a:xfrm>
        <a:prstGeom prst="rect">
          <a:avLst/>
        </a:prstGeom>
        <a:ln>
          <a:noFill/>
        </a:ln>
      </xdr:spPr>
    </xdr:pic>
    <xdr:clientData/>
  </xdr:twoCellAnchor>
  <xdr:twoCellAnchor editAs="oneCell">
    <xdr:from>
      <xdr:col>4</xdr:col>
      <xdr:colOff>1080</xdr:colOff>
      <xdr:row>11</xdr:row>
      <xdr:rowOff>66240</xdr:rowOff>
    </xdr:from>
    <xdr:to>
      <xdr:col>5</xdr:col>
      <xdr:colOff>24480</xdr:colOff>
      <xdr:row>11</xdr:row>
      <xdr:rowOff>3201840</xdr:rowOff>
    </xdr:to>
    <xdr:pic>
      <xdr:nvPicPr>
        <xdr:cNvPr id="68" name="Image 193" descr=""/>
        <xdr:cNvPicPr/>
      </xdr:nvPicPr>
      <xdr:blipFill>
        <a:blip r:embed="rId69"/>
        <a:stretch/>
      </xdr:blipFill>
      <xdr:spPr>
        <a:xfrm>
          <a:off x="6926760" y="35992440"/>
          <a:ext cx="5064840" cy="3135600"/>
        </a:xfrm>
        <a:prstGeom prst="rect">
          <a:avLst/>
        </a:prstGeom>
        <a:ln>
          <a:noFill/>
        </a:ln>
      </xdr:spPr>
    </xdr:pic>
    <xdr:clientData/>
  </xdr:twoCellAnchor>
  <xdr:twoCellAnchor editAs="oneCell">
    <xdr:from>
      <xdr:col>4</xdr:col>
      <xdr:colOff>1080</xdr:colOff>
      <xdr:row>12</xdr:row>
      <xdr:rowOff>66600</xdr:rowOff>
    </xdr:from>
    <xdr:to>
      <xdr:col>4</xdr:col>
      <xdr:colOff>4701240</xdr:colOff>
      <xdr:row>12</xdr:row>
      <xdr:rowOff>3144960</xdr:rowOff>
    </xdr:to>
    <xdr:pic>
      <xdr:nvPicPr>
        <xdr:cNvPr id="69" name="Image 194" descr=""/>
        <xdr:cNvPicPr/>
      </xdr:nvPicPr>
      <xdr:blipFill>
        <a:blip r:embed="rId70"/>
        <a:stretch/>
      </xdr:blipFill>
      <xdr:spPr>
        <a:xfrm>
          <a:off x="6926760" y="39555000"/>
          <a:ext cx="4700160" cy="3078360"/>
        </a:xfrm>
        <a:prstGeom prst="rect">
          <a:avLst/>
        </a:prstGeom>
        <a:ln>
          <a:noFill/>
        </a:ln>
      </xdr:spPr>
    </xdr:pic>
    <xdr:clientData/>
  </xdr:twoCellAnchor>
  <xdr:twoCellAnchor editAs="oneCell">
    <xdr:from>
      <xdr:col>5</xdr:col>
      <xdr:colOff>360</xdr:colOff>
      <xdr:row>12</xdr:row>
      <xdr:rowOff>66600</xdr:rowOff>
    </xdr:from>
    <xdr:to>
      <xdr:col>5</xdr:col>
      <xdr:colOff>4768920</xdr:colOff>
      <xdr:row>12</xdr:row>
      <xdr:rowOff>3191040</xdr:rowOff>
    </xdr:to>
    <xdr:pic>
      <xdr:nvPicPr>
        <xdr:cNvPr id="70" name="Image 195" descr=""/>
        <xdr:cNvPicPr/>
      </xdr:nvPicPr>
      <xdr:blipFill>
        <a:blip r:embed="rId71"/>
        <a:stretch/>
      </xdr:blipFill>
      <xdr:spPr>
        <a:xfrm>
          <a:off x="11967480" y="39555000"/>
          <a:ext cx="4768560" cy="3124440"/>
        </a:xfrm>
        <a:prstGeom prst="rect">
          <a:avLst/>
        </a:prstGeom>
        <a:ln>
          <a:noFill/>
        </a:ln>
      </xdr:spPr>
    </xdr:pic>
    <xdr:clientData/>
  </xdr:twoCellAnchor>
  <xdr:twoCellAnchor editAs="oneCell">
    <xdr:from>
      <xdr:col>4</xdr:col>
      <xdr:colOff>1080</xdr:colOff>
      <xdr:row>13</xdr:row>
      <xdr:rowOff>65880</xdr:rowOff>
    </xdr:from>
    <xdr:to>
      <xdr:col>4</xdr:col>
      <xdr:colOff>4724640</xdr:colOff>
      <xdr:row>13</xdr:row>
      <xdr:rowOff>3156840</xdr:rowOff>
    </xdr:to>
    <xdr:pic>
      <xdr:nvPicPr>
        <xdr:cNvPr id="71" name="Image 196" descr=""/>
        <xdr:cNvPicPr/>
      </xdr:nvPicPr>
      <xdr:blipFill>
        <a:blip r:embed="rId72"/>
        <a:stretch/>
      </xdr:blipFill>
      <xdr:spPr>
        <a:xfrm>
          <a:off x="6926760" y="43116840"/>
          <a:ext cx="4723560" cy="3090960"/>
        </a:xfrm>
        <a:prstGeom prst="rect">
          <a:avLst/>
        </a:prstGeom>
        <a:ln>
          <a:noFill/>
        </a:ln>
      </xdr:spPr>
    </xdr:pic>
    <xdr:clientData/>
  </xdr:twoCellAnchor>
  <xdr:twoCellAnchor editAs="oneCell">
    <xdr:from>
      <xdr:col>4</xdr:col>
      <xdr:colOff>1080</xdr:colOff>
      <xdr:row>14</xdr:row>
      <xdr:rowOff>66240</xdr:rowOff>
    </xdr:from>
    <xdr:to>
      <xdr:col>5</xdr:col>
      <xdr:colOff>11520</xdr:colOff>
      <xdr:row>14</xdr:row>
      <xdr:rowOff>3189960</xdr:rowOff>
    </xdr:to>
    <xdr:pic>
      <xdr:nvPicPr>
        <xdr:cNvPr id="72" name="Image 197" descr=""/>
        <xdr:cNvPicPr/>
      </xdr:nvPicPr>
      <xdr:blipFill>
        <a:blip r:embed="rId73"/>
        <a:stretch/>
      </xdr:blipFill>
      <xdr:spPr>
        <a:xfrm>
          <a:off x="6926760" y="46679400"/>
          <a:ext cx="5051880" cy="3123720"/>
        </a:xfrm>
        <a:prstGeom prst="rect">
          <a:avLst/>
        </a:prstGeom>
        <a:ln>
          <a:noFill/>
        </a:ln>
      </xdr:spPr>
    </xdr:pic>
    <xdr:clientData/>
  </xdr:twoCellAnchor>
  <xdr:twoCellAnchor editAs="oneCell">
    <xdr:from>
      <xdr:col>5</xdr:col>
      <xdr:colOff>360</xdr:colOff>
      <xdr:row>14</xdr:row>
      <xdr:rowOff>66240</xdr:rowOff>
    </xdr:from>
    <xdr:to>
      <xdr:col>5</xdr:col>
      <xdr:colOff>5182560</xdr:colOff>
      <xdr:row>14</xdr:row>
      <xdr:rowOff>3457440</xdr:rowOff>
    </xdr:to>
    <xdr:pic>
      <xdr:nvPicPr>
        <xdr:cNvPr id="73" name="Image 198" descr=""/>
        <xdr:cNvPicPr/>
      </xdr:nvPicPr>
      <xdr:blipFill>
        <a:blip r:embed="rId74"/>
        <a:stretch/>
      </xdr:blipFill>
      <xdr:spPr>
        <a:xfrm>
          <a:off x="11967480" y="46679400"/>
          <a:ext cx="5182200" cy="3391200"/>
        </a:xfrm>
        <a:prstGeom prst="rect">
          <a:avLst/>
        </a:prstGeom>
        <a:ln>
          <a:noFill/>
        </a:ln>
      </xdr:spPr>
    </xdr:pic>
    <xdr:clientData/>
  </xdr:twoCellAnchor>
  <xdr:twoCellAnchor editAs="oneCell">
    <xdr:from>
      <xdr:col>4</xdr:col>
      <xdr:colOff>1080</xdr:colOff>
      <xdr:row>15</xdr:row>
      <xdr:rowOff>65880</xdr:rowOff>
    </xdr:from>
    <xdr:to>
      <xdr:col>4</xdr:col>
      <xdr:colOff>4720320</xdr:colOff>
      <xdr:row>15</xdr:row>
      <xdr:rowOff>3153960</xdr:rowOff>
    </xdr:to>
    <xdr:pic>
      <xdr:nvPicPr>
        <xdr:cNvPr id="74" name="Image 199" descr=""/>
        <xdr:cNvPicPr/>
      </xdr:nvPicPr>
      <xdr:blipFill>
        <a:blip r:embed="rId75"/>
        <a:stretch/>
      </xdr:blipFill>
      <xdr:spPr>
        <a:xfrm>
          <a:off x="6926760" y="50241600"/>
          <a:ext cx="4719240" cy="3088080"/>
        </a:xfrm>
        <a:prstGeom prst="rect">
          <a:avLst/>
        </a:prstGeom>
        <a:ln>
          <a:noFill/>
        </a:ln>
      </xdr:spPr>
    </xdr:pic>
    <xdr:clientData/>
  </xdr:twoCellAnchor>
  <xdr:twoCellAnchor editAs="oneCell">
    <xdr:from>
      <xdr:col>5</xdr:col>
      <xdr:colOff>360</xdr:colOff>
      <xdr:row>15</xdr:row>
      <xdr:rowOff>65880</xdr:rowOff>
    </xdr:from>
    <xdr:to>
      <xdr:col>5</xdr:col>
      <xdr:colOff>5285880</xdr:colOff>
      <xdr:row>15</xdr:row>
      <xdr:rowOff>3524760</xdr:rowOff>
    </xdr:to>
    <xdr:pic>
      <xdr:nvPicPr>
        <xdr:cNvPr id="75" name="Image 200" descr=""/>
        <xdr:cNvPicPr/>
      </xdr:nvPicPr>
      <xdr:blipFill>
        <a:blip r:embed="rId76"/>
        <a:stretch/>
      </xdr:blipFill>
      <xdr:spPr>
        <a:xfrm>
          <a:off x="11967480" y="50241600"/>
          <a:ext cx="5285520" cy="3458880"/>
        </a:xfrm>
        <a:prstGeom prst="rect">
          <a:avLst/>
        </a:prstGeom>
        <a:ln>
          <a:noFill/>
        </a:ln>
      </xdr:spPr>
    </xdr:pic>
    <xdr:clientData/>
  </xdr:twoCellAnchor>
  <xdr:twoCellAnchor editAs="oneCell">
    <xdr:from>
      <xdr:col>4</xdr:col>
      <xdr:colOff>73440</xdr:colOff>
      <xdr:row>16</xdr:row>
      <xdr:rowOff>66240</xdr:rowOff>
    </xdr:from>
    <xdr:to>
      <xdr:col>5</xdr:col>
      <xdr:colOff>142200</xdr:colOff>
      <xdr:row>16</xdr:row>
      <xdr:rowOff>3228840</xdr:rowOff>
    </xdr:to>
    <xdr:pic>
      <xdr:nvPicPr>
        <xdr:cNvPr id="76" name="Image 201" descr=""/>
        <xdr:cNvPicPr/>
      </xdr:nvPicPr>
      <xdr:blipFill>
        <a:blip r:embed="rId77"/>
        <a:stretch/>
      </xdr:blipFill>
      <xdr:spPr>
        <a:xfrm>
          <a:off x="6999120" y="53804160"/>
          <a:ext cx="5110200" cy="3162600"/>
        </a:xfrm>
        <a:prstGeom prst="rect">
          <a:avLst/>
        </a:prstGeom>
        <a:ln>
          <a:noFill/>
        </a:ln>
      </xdr:spPr>
    </xdr:pic>
    <xdr:clientData/>
  </xdr:twoCellAnchor>
  <xdr:twoCellAnchor editAs="oneCell">
    <xdr:from>
      <xdr:col>4</xdr:col>
      <xdr:colOff>1080</xdr:colOff>
      <xdr:row>17</xdr:row>
      <xdr:rowOff>65880</xdr:rowOff>
    </xdr:from>
    <xdr:to>
      <xdr:col>4</xdr:col>
      <xdr:colOff>4701240</xdr:colOff>
      <xdr:row>17</xdr:row>
      <xdr:rowOff>3144240</xdr:rowOff>
    </xdr:to>
    <xdr:pic>
      <xdr:nvPicPr>
        <xdr:cNvPr id="77" name="Image 202" descr=""/>
        <xdr:cNvPicPr/>
      </xdr:nvPicPr>
      <xdr:blipFill>
        <a:blip r:embed="rId78"/>
        <a:stretch/>
      </xdr:blipFill>
      <xdr:spPr>
        <a:xfrm>
          <a:off x="6926760" y="57366360"/>
          <a:ext cx="4700160" cy="3078360"/>
        </a:xfrm>
        <a:prstGeom prst="rect">
          <a:avLst/>
        </a:prstGeom>
        <a:ln>
          <a:noFill/>
        </a:ln>
      </xdr:spPr>
    </xdr:pic>
    <xdr:clientData/>
  </xdr:twoCellAnchor>
  <xdr:twoCellAnchor editAs="oneCell">
    <xdr:from>
      <xdr:col>4</xdr:col>
      <xdr:colOff>1080</xdr:colOff>
      <xdr:row>18</xdr:row>
      <xdr:rowOff>65880</xdr:rowOff>
    </xdr:from>
    <xdr:to>
      <xdr:col>4</xdr:col>
      <xdr:colOff>4661640</xdr:colOff>
      <xdr:row>18</xdr:row>
      <xdr:rowOff>3115800</xdr:rowOff>
    </xdr:to>
    <xdr:pic>
      <xdr:nvPicPr>
        <xdr:cNvPr id="78" name="Image 203" descr=""/>
        <xdr:cNvPicPr/>
      </xdr:nvPicPr>
      <xdr:blipFill>
        <a:blip r:embed="rId79"/>
        <a:stretch/>
      </xdr:blipFill>
      <xdr:spPr>
        <a:xfrm>
          <a:off x="6926760" y="60928560"/>
          <a:ext cx="4660560" cy="3049920"/>
        </a:xfrm>
        <a:prstGeom prst="rect">
          <a:avLst/>
        </a:prstGeom>
        <a:ln>
          <a:noFill/>
        </a:ln>
      </xdr:spPr>
    </xdr:pic>
    <xdr:clientData/>
  </xdr:twoCellAnchor>
  <xdr:twoCellAnchor editAs="oneCell">
    <xdr:from>
      <xdr:col>5</xdr:col>
      <xdr:colOff>360</xdr:colOff>
      <xdr:row>18</xdr:row>
      <xdr:rowOff>65880</xdr:rowOff>
    </xdr:from>
    <xdr:to>
      <xdr:col>5</xdr:col>
      <xdr:colOff>5106240</xdr:colOff>
      <xdr:row>18</xdr:row>
      <xdr:rowOff>3407760</xdr:rowOff>
    </xdr:to>
    <xdr:pic>
      <xdr:nvPicPr>
        <xdr:cNvPr id="79" name="Image 204" descr=""/>
        <xdr:cNvPicPr/>
      </xdr:nvPicPr>
      <xdr:blipFill>
        <a:blip r:embed="rId80"/>
        <a:stretch/>
      </xdr:blipFill>
      <xdr:spPr>
        <a:xfrm>
          <a:off x="11967480" y="60928560"/>
          <a:ext cx="5105880" cy="3341880"/>
        </a:xfrm>
        <a:prstGeom prst="rect">
          <a:avLst/>
        </a:prstGeom>
        <a:ln>
          <a:noFill/>
        </a:ln>
      </xdr:spPr>
    </xdr:pic>
    <xdr:clientData/>
  </xdr:twoCellAnchor>
  <xdr:twoCellAnchor editAs="oneCell">
    <xdr:from>
      <xdr:col>4</xdr:col>
      <xdr:colOff>1080</xdr:colOff>
      <xdr:row>19</xdr:row>
      <xdr:rowOff>66600</xdr:rowOff>
    </xdr:from>
    <xdr:to>
      <xdr:col>4</xdr:col>
      <xdr:colOff>4686480</xdr:colOff>
      <xdr:row>19</xdr:row>
      <xdr:rowOff>3133080</xdr:rowOff>
    </xdr:to>
    <xdr:pic>
      <xdr:nvPicPr>
        <xdr:cNvPr id="80" name="Image 205" descr=""/>
        <xdr:cNvPicPr/>
      </xdr:nvPicPr>
      <xdr:blipFill>
        <a:blip r:embed="rId81"/>
        <a:stretch/>
      </xdr:blipFill>
      <xdr:spPr>
        <a:xfrm>
          <a:off x="6926760" y="64491480"/>
          <a:ext cx="4685400" cy="3066480"/>
        </a:xfrm>
        <a:prstGeom prst="rect">
          <a:avLst/>
        </a:prstGeom>
        <a:ln>
          <a:noFill/>
        </a:ln>
      </xdr:spPr>
    </xdr:pic>
    <xdr:clientData/>
  </xdr:twoCellAnchor>
  <xdr:twoCellAnchor editAs="oneCell">
    <xdr:from>
      <xdr:col>5</xdr:col>
      <xdr:colOff>360</xdr:colOff>
      <xdr:row>19</xdr:row>
      <xdr:rowOff>66600</xdr:rowOff>
    </xdr:from>
    <xdr:to>
      <xdr:col>5</xdr:col>
      <xdr:colOff>5032800</xdr:colOff>
      <xdr:row>19</xdr:row>
      <xdr:rowOff>3359880</xdr:rowOff>
    </xdr:to>
    <xdr:pic>
      <xdr:nvPicPr>
        <xdr:cNvPr id="81" name="Image 206" descr=""/>
        <xdr:cNvPicPr/>
      </xdr:nvPicPr>
      <xdr:blipFill>
        <a:blip r:embed="rId82"/>
        <a:stretch/>
      </xdr:blipFill>
      <xdr:spPr>
        <a:xfrm>
          <a:off x="11967480" y="64491480"/>
          <a:ext cx="5032440" cy="3293280"/>
        </a:xfrm>
        <a:prstGeom prst="rect">
          <a:avLst/>
        </a:prstGeom>
        <a:ln>
          <a:noFill/>
        </a:ln>
      </xdr:spPr>
    </xdr:pic>
    <xdr:clientData/>
  </xdr:twoCellAnchor>
  <xdr:twoCellAnchor editAs="oneCell">
    <xdr:from>
      <xdr:col>4</xdr:col>
      <xdr:colOff>1080</xdr:colOff>
      <xdr:row>20</xdr:row>
      <xdr:rowOff>65880</xdr:rowOff>
    </xdr:from>
    <xdr:to>
      <xdr:col>4</xdr:col>
      <xdr:colOff>5035320</xdr:colOff>
      <xdr:row>20</xdr:row>
      <xdr:rowOff>3177360</xdr:rowOff>
    </xdr:to>
    <xdr:pic>
      <xdr:nvPicPr>
        <xdr:cNvPr id="82" name="Image 207" descr=""/>
        <xdr:cNvPicPr/>
      </xdr:nvPicPr>
      <xdr:blipFill>
        <a:blip r:embed="rId83"/>
        <a:stretch/>
      </xdr:blipFill>
      <xdr:spPr>
        <a:xfrm>
          <a:off x="6926760" y="68053320"/>
          <a:ext cx="5034240" cy="3111480"/>
        </a:xfrm>
        <a:prstGeom prst="rect">
          <a:avLst/>
        </a:prstGeom>
        <a:ln>
          <a:noFill/>
        </a:ln>
      </xdr:spPr>
    </xdr:pic>
    <xdr:clientData/>
  </xdr:twoCellAnchor>
  <xdr:twoCellAnchor editAs="oneCell">
    <xdr:from>
      <xdr:col>4</xdr:col>
      <xdr:colOff>1080</xdr:colOff>
      <xdr:row>21</xdr:row>
      <xdr:rowOff>66240</xdr:rowOff>
    </xdr:from>
    <xdr:to>
      <xdr:col>4</xdr:col>
      <xdr:colOff>4704480</xdr:colOff>
      <xdr:row>21</xdr:row>
      <xdr:rowOff>3147840</xdr:rowOff>
    </xdr:to>
    <xdr:pic>
      <xdr:nvPicPr>
        <xdr:cNvPr id="83" name="Image 208" descr=""/>
        <xdr:cNvPicPr/>
      </xdr:nvPicPr>
      <xdr:blipFill>
        <a:blip r:embed="rId84"/>
        <a:stretch/>
      </xdr:blipFill>
      <xdr:spPr>
        <a:xfrm>
          <a:off x="6926760" y="71615880"/>
          <a:ext cx="4703400" cy="3081600"/>
        </a:xfrm>
        <a:prstGeom prst="rect">
          <a:avLst/>
        </a:prstGeom>
        <a:ln>
          <a:noFill/>
        </a:ln>
      </xdr:spPr>
    </xdr:pic>
    <xdr:clientData/>
  </xdr:twoCellAnchor>
  <xdr:twoCellAnchor editAs="oneCell">
    <xdr:from>
      <xdr:col>4</xdr:col>
      <xdr:colOff>1080</xdr:colOff>
      <xdr:row>22</xdr:row>
      <xdr:rowOff>65880</xdr:rowOff>
    </xdr:from>
    <xdr:to>
      <xdr:col>4</xdr:col>
      <xdr:colOff>4726080</xdr:colOff>
      <xdr:row>22</xdr:row>
      <xdr:rowOff>3156840</xdr:rowOff>
    </xdr:to>
    <xdr:pic>
      <xdr:nvPicPr>
        <xdr:cNvPr id="84" name="Image 209" descr=""/>
        <xdr:cNvPicPr/>
      </xdr:nvPicPr>
      <xdr:blipFill>
        <a:blip r:embed="rId85"/>
        <a:stretch/>
      </xdr:blipFill>
      <xdr:spPr>
        <a:xfrm>
          <a:off x="6926760" y="75178080"/>
          <a:ext cx="4725000" cy="3090960"/>
        </a:xfrm>
        <a:prstGeom prst="rect">
          <a:avLst/>
        </a:prstGeom>
        <a:ln>
          <a:noFill/>
        </a:ln>
      </xdr:spPr>
    </xdr:pic>
    <xdr:clientData/>
  </xdr:twoCellAnchor>
  <xdr:twoCellAnchor editAs="oneCell">
    <xdr:from>
      <xdr:col>4</xdr:col>
      <xdr:colOff>1080</xdr:colOff>
      <xdr:row>23</xdr:row>
      <xdr:rowOff>66240</xdr:rowOff>
    </xdr:from>
    <xdr:to>
      <xdr:col>5</xdr:col>
      <xdr:colOff>40320</xdr:colOff>
      <xdr:row>23</xdr:row>
      <xdr:rowOff>3209040</xdr:rowOff>
    </xdr:to>
    <xdr:pic>
      <xdr:nvPicPr>
        <xdr:cNvPr id="85" name="Image 210" descr=""/>
        <xdr:cNvPicPr/>
      </xdr:nvPicPr>
      <xdr:blipFill>
        <a:blip r:embed="rId86"/>
        <a:stretch/>
      </xdr:blipFill>
      <xdr:spPr>
        <a:xfrm>
          <a:off x="6926760" y="78740640"/>
          <a:ext cx="5080680" cy="3142800"/>
        </a:xfrm>
        <a:prstGeom prst="rect">
          <a:avLst/>
        </a:prstGeom>
        <a:ln>
          <a:noFill/>
        </a:ln>
      </xdr:spPr>
    </xdr:pic>
    <xdr:clientData/>
  </xdr:twoCellAnchor>
  <xdr:twoCellAnchor editAs="oneCell">
    <xdr:from>
      <xdr:col>4</xdr:col>
      <xdr:colOff>1080</xdr:colOff>
      <xdr:row>24</xdr:row>
      <xdr:rowOff>66600</xdr:rowOff>
    </xdr:from>
    <xdr:to>
      <xdr:col>4</xdr:col>
      <xdr:colOff>4701960</xdr:colOff>
      <xdr:row>24</xdr:row>
      <xdr:rowOff>3146040</xdr:rowOff>
    </xdr:to>
    <xdr:pic>
      <xdr:nvPicPr>
        <xdr:cNvPr id="86" name="Image 211" descr=""/>
        <xdr:cNvPicPr/>
      </xdr:nvPicPr>
      <xdr:blipFill>
        <a:blip r:embed="rId87"/>
        <a:stretch/>
      </xdr:blipFill>
      <xdr:spPr>
        <a:xfrm>
          <a:off x="6926760" y="82303200"/>
          <a:ext cx="4700880" cy="3079440"/>
        </a:xfrm>
        <a:prstGeom prst="rect">
          <a:avLst/>
        </a:prstGeom>
        <a:ln>
          <a:noFill/>
        </a:ln>
      </xdr:spPr>
    </xdr:pic>
    <xdr:clientData/>
  </xdr:twoCellAnchor>
  <xdr:twoCellAnchor editAs="oneCell">
    <xdr:from>
      <xdr:col>5</xdr:col>
      <xdr:colOff>360</xdr:colOff>
      <xdr:row>25</xdr:row>
      <xdr:rowOff>65880</xdr:rowOff>
    </xdr:from>
    <xdr:to>
      <xdr:col>5</xdr:col>
      <xdr:colOff>5253120</xdr:colOff>
      <xdr:row>25</xdr:row>
      <xdr:rowOff>3503880</xdr:rowOff>
    </xdr:to>
    <xdr:pic>
      <xdr:nvPicPr>
        <xdr:cNvPr id="87" name="Image 212" descr=""/>
        <xdr:cNvPicPr/>
      </xdr:nvPicPr>
      <xdr:blipFill>
        <a:blip r:embed="rId88"/>
        <a:stretch/>
      </xdr:blipFill>
      <xdr:spPr>
        <a:xfrm>
          <a:off x="11967480" y="85865040"/>
          <a:ext cx="5252760" cy="3438000"/>
        </a:xfrm>
        <a:prstGeom prst="rect">
          <a:avLst/>
        </a:prstGeom>
        <a:ln>
          <a:noFill/>
        </a:ln>
      </xdr:spPr>
    </xdr:pic>
    <xdr:clientData/>
  </xdr:twoCellAnchor>
  <xdr:twoCellAnchor editAs="oneCell">
    <xdr:from>
      <xdr:col>4</xdr:col>
      <xdr:colOff>1080</xdr:colOff>
      <xdr:row>26</xdr:row>
      <xdr:rowOff>66240</xdr:rowOff>
    </xdr:from>
    <xdr:to>
      <xdr:col>4</xdr:col>
      <xdr:colOff>4707000</xdr:colOff>
      <xdr:row>26</xdr:row>
      <xdr:rowOff>3145680</xdr:rowOff>
    </xdr:to>
    <xdr:pic>
      <xdr:nvPicPr>
        <xdr:cNvPr id="88" name="Image 213" descr=""/>
        <xdr:cNvPicPr/>
      </xdr:nvPicPr>
      <xdr:blipFill>
        <a:blip r:embed="rId89"/>
        <a:stretch/>
      </xdr:blipFill>
      <xdr:spPr>
        <a:xfrm>
          <a:off x="6926760" y="89427600"/>
          <a:ext cx="4705920" cy="3079440"/>
        </a:xfrm>
        <a:prstGeom prst="rect">
          <a:avLst/>
        </a:prstGeom>
        <a:ln>
          <a:noFill/>
        </a:ln>
      </xdr:spPr>
    </xdr:pic>
    <xdr:clientData/>
  </xdr:twoCellAnchor>
  <xdr:twoCellAnchor editAs="oneCell">
    <xdr:from>
      <xdr:col>4</xdr:col>
      <xdr:colOff>1080</xdr:colOff>
      <xdr:row>27</xdr:row>
      <xdr:rowOff>65880</xdr:rowOff>
    </xdr:from>
    <xdr:to>
      <xdr:col>4</xdr:col>
      <xdr:colOff>4686480</xdr:colOff>
      <xdr:row>27</xdr:row>
      <xdr:rowOff>3132360</xdr:rowOff>
    </xdr:to>
    <xdr:pic>
      <xdr:nvPicPr>
        <xdr:cNvPr id="89" name="Image 214" descr=""/>
        <xdr:cNvPicPr/>
      </xdr:nvPicPr>
      <xdr:blipFill>
        <a:blip r:embed="rId90"/>
        <a:stretch/>
      </xdr:blipFill>
      <xdr:spPr>
        <a:xfrm>
          <a:off x="6926760" y="92989800"/>
          <a:ext cx="4685400" cy="3066480"/>
        </a:xfrm>
        <a:prstGeom prst="rect">
          <a:avLst/>
        </a:prstGeom>
        <a:ln>
          <a:noFill/>
        </a:ln>
      </xdr:spPr>
    </xdr:pic>
    <xdr:clientData/>
  </xdr:twoCellAnchor>
  <xdr:twoCellAnchor editAs="oneCell">
    <xdr:from>
      <xdr:col>4</xdr:col>
      <xdr:colOff>1080</xdr:colOff>
      <xdr:row>28</xdr:row>
      <xdr:rowOff>66240</xdr:rowOff>
    </xdr:from>
    <xdr:to>
      <xdr:col>4</xdr:col>
      <xdr:colOff>4726080</xdr:colOff>
      <xdr:row>28</xdr:row>
      <xdr:rowOff>3157920</xdr:rowOff>
    </xdr:to>
    <xdr:pic>
      <xdr:nvPicPr>
        <xdr:cNvPr id="90" name="Image 215" descr=""/>
        <xdr:cNvPicPr/>
      </xdr:nvPicPr>
      <xdr:blipFill>
        <a:blip r:embed="rId91"/>
        <a:stretch/>
      </xdr:blipFill>
      <xdr:spPr>
        <a:xfrm>
          <a:off x="6926760" y="96552360"/>
          <a:ext cx="4725000" cy="3091680"/>
        </a:xfrm>
        <a:prstGeom prst="rect">
          <a:avLst/>
        </a:prstGeom>
        <a:ln>
          <a:noFill/>
        </a:ln>
      </xdr:spPr>
    </xdr:pic>
    <xdr:clientData/>
  </xdr:twoCellAnchor>
  <xdr:twoCellAnchor editAs="oneCell">
    <xdr:from>
      <xdr:col>4</xdr:col>
      <xdr:colOff>46080</xdr:colOff>
      <xdr:row>29</xdr:row>
      <xdr:rowOff>323640</xdr:rowOff>
    </xdr:from>
    <xdr:to>
      <xdr:col>4</xdr:col>
      <xdr:colOff>5039640</xdr:colOff>
      <xdr:row>29</xdr:row>
      <xdr:rowOff>3412440</xdr:rowOff>
    </xdr:to>
    <xdr:pic>
      <xdr:nvPicPr>
        <xdr:cNvPr id="91" name="Image 216" descr=""/>
        <xdr:cNvPicPr/>
      </xdr:nvPicPr>
      <xdr:blipFill>
        <a:blip r:embed="rId92"/>
        <a:stretch/>
      </xdr:blipFill>
      <xdr:spPr>
        <a:xfrm>
          <a:off x="6971760" y="100372320"/>
          <a:ext cx="4993560" cy="3088800"/>
        </a:xfrm>
        <a:prstGeom prst="rect">
          <a:avLst/>
        </a:prstGeom>
        <a:ln>
          <a:noFill/>
        </a:ln>
      </xdr:spPr>
    </xdr:pic>
    <xdr:clientData/>
  </xdr:twoCellAnchor>
  <xdr:twoCellAnchor editAs="oneCell">
    <xdr:from>
      <xdr:col>4</xdr:col>
      <xdr:colOff>1080</xdr:colOff>
      <xdr:row>30</xdr:row>
      <xdr:rowOff>65880</xdr:rowOff>
    </xdr:from>
    <xdr:to>
      <xdr:col>4</xdr:col>
      <xdr:colOff>4746240</xdr:colOff>
      <xdr:row>30</xdr:row>
      <xdr:rowOff>3171240</xdr:rowOff>
    </xdr:to>
    <xdr:pic>
      <xdr:nvPicPr>
        <xdr:cNvPr id="92" name="Image 217" descr=""/>
        <xdr:cNvPicPr/>
      </xdr:nvPicPr>
      <xdr:blipFill>
        <a:blip r:embed="rId93"/>
        <a:stretch/>
      </xdr:blipFill>
      <xdr:spPr>
        <a:xfrm>
          <a:off x="6926760" y="103676760"/>
          <a:ext cx="4745160" cy="3105360"/>
        </a:xfrm>
        <a:prstGeom prst="rect">
          <a:avLst/>
        </a:prstGeom>
        <a:ln>
          <a:noFill/>
        </a:ln>
      </xdr:spPr>
    </xdr:pic>
    <xdr:clientData/>
  </xdr:twoCellAnchor>
  <xdr:twoCellAnchor editAs="oneCell">
    <xdr:from>
      <xdr:col>4</xdr:col>
      <xdr:colOff>1080</xdr:colOff>
      <xdr:row>31</xdr:row>
      <xdr:rowOff>66600</xdr:rowOff>
    </xdr:from>
    <xdr:to>
      <xdr:col>4</xdr:col>
      <xdr:colOff>4746240</xdr:colOff>
      <xdr:row>31</xdr:row>
      <xdr:rowOff>3171960</xdr:rowOff>
    </xdr:to>
    <xdr:pic>
      <xdr:nvPicPr>
        <xdr:cNvPr id="93" name="Image 218" descr=""/>
        <xdr:cNvPicPr/>
      </xdr:nvPicPr>
      <xdr:blipFill>
        <a:blip r:embed="rId94"/>
        <a:stretch/>
      </xdr:blipFill>
      <xdr:spPr>
        <a:xfrm>
          <a:off x="6926760" y="107239680"/>
          <a:ext cx="4745160" cy="3105360"/>
        </a:xfrm>
        <a:prstGeom prst="rect">
          <a:avLst/>
        </a:prstGeom>
        <a:ln>
          <a:noFill/>
        </a:ln>
      </xdr:spPr>
    </xdr:pic>
    <xdr:clientData/>
  </xdr:twoCellAnchor>
  <xdr:twoCellAnchor editAs="oneCell">
    <xdr:from>
      <xdr:col>4</xdr:col>
      <xdr:colOff>1080</xdr:colOff>
      <xdr:row>32</xdr:row>
      <xdr:rowOff>65880</xdr:rowOff>
    </xdr:from>
    <xdr:to>
      <xdr:col>4</xdr:col>
      <xdr:colOff>4648680</xdr:colOff>
      <xdr:row>32</xdr:row>
      <xdr:rowOff>3107160</xdr:rowOff>
    </xdr:to>
    <xdr:pic>
      <xdr:nvPicPr>
        <xdr:cNvPr id="94" name="Image 219" descr=""/>
        <xdr:cNvPicPr/>
      </xdr:nvPicPr>
      <xdr:blipFill>
        <a:blip r:embed="rId95"/>
        <a:stretch/>
      </xdr:blipFill>
      <xdr:spPr>
        <a:xfrm>
          <a:off x="6926760" y="110801520"/>
          <a:ext cx="4647600" cy="3041280"/>
        </a:xfrm>
        <a:prstGeom prst="rect">
          <a:avLst/>
        </a:prstGeom>
        <a:ln>
          <a:noFill/>
        </a:ln>
      </xdr:spPr>
    </xdr:pic>
    <xdr:clientData/>
  </xdr:twoCellAnchor>
  <xdr:twoCellAnchor editAs="oneCell">
    <xdr:from>
      <xdr:col>4</xdr:col>
      <xdr:colOff>1080</xdr:colOff>
      <xdr:row>33</xdr:row>
      <xdr:rowOff>66240</xdr:rowOff>
    </xdr:from>
    <xdr:to>
      <xdr:col>5</xdr:col>
      <xdr:colOff>21240</xdr:colOff>
      <xdr:row>33</xdr:row>
      <xdr:rowOff>3196080</xdr:rowOff>
    </xdr:to>
    <xdr:pic>
      <xdr:nvPicPr>
        <xdr:cNvPr id="95" name="Image 220" descr=""/>
        <xdr:cNvPicPr/>
      </xdr:nvPicPr>
      <xdr:blipFill>
        <a:blip r:embed="rId96"/>
        <a:stretch/>
      </xdr:blipFill>
      <xdr:spPr>
        <a:xfrm>
          <a:off x="6926760" y="114364080"/>
          <a:ext cx="5061600" cy="3129840"/>
        </a:xfrm>
        <a:prstGeom prst="rect">
          <a:avLst/>
        </a:prstGeom>
        <a:ln>
          <a:noFill/>
        </a:ln>
      </xdr:spPr>
    </xdr:pic>
    <xdr:clientData/>
  </xdr:twoCellAnchor>
  <xdr:twoCellAnchor editAs="oneCell">
    <xdr:from>
      <xdr:col>4</xdr:col>
      <xdr:colOff>1080</xdr:colOff>
      <xdr:row>34</xdr:row>
      <xdr:rowOff>65880</xdr:rowOff>
    </xdr:from>
    <xdr:to>
      <xdr:col>4</xdr:col>
      <xdr:colOff>4707000</xdr:colOff>
      <xdr:row>34</xdr:row>
      <xdr:rowOff>3145320</xdr:rowOff>
    </xdr:to>
    <xdr:pic>
      <xdr:nvPicPr>
        <xdr:cNvPr id="96" name="Image 221" descr=""/>
        <xdr:cNvPicPr/>
      </xdr:nvPicPr>
      <xdr:blipFill>
        <a:blip r:embed="rId97"/>
        <a:stretch/>
      </xdr:blipFill>
      <xdr:spPr>
        <a:xfrm>
          <a:off x="6926760" y="117926280"/>
          <a:ext cx="4705920" cy="3079440"/>
        </a:xfrm>
        <a:prstGeom prst="rect">
          <a:avLst/>
        </a:prstGeom>
        <a:ln>
          <a:noFill/>
        </a:ln>
      </xdr:spPr>
    </xdr:pic>
    <xdr:clientData/>
  </xdr:twoCellAnchor>
  <xdr:twoCellAnchor editAs="oneCell">
    <xdr:from>
      <xdr:col>4</xdr:col>
      <xdr:colOff>1080</xdr:colOff>
      <xdr:row>35</xdr:row>
      <xdr:rowOff>66240</xdr:rowOff>
    </xdr:from>
    <xdr:to>
      <xdr:col>4</xdr:col>
      <xdr:colOff>5038560</xdr:colOff>
      <xdr:row>35</xdr:row>
      <xdr:rowOff>3183480</xdr:rowOff>
    </xdr:to>
    <xdr:pic>
      <xdr:nvPicPr>
        <xdr:cNvPr id="97" name="Image 222" descr=""/>
        <xdr:cNvPicPr/>
      </xdr:nvPicPr>
      <xdr:blipFill>
        <a:blip r:embed="rId98"/>
        <a:stretch/>
      </xdr:blipFill>
      <xdr:spPr>
        <a:xfrm>
          <a:off x="6926760" y="121488840"/>
          <a:ext cx="5037480" cy="3117240"/>
        </a:xfrm>
        <a:prstGeom prst="rect">
          <a:avLst/>
        </a:prstGeom>
        <a:ln>
          <a:noFill/>
        </a:ln>
      </xdr:spPr>
    </xdr:pic>
    <xdr:clientData/>
  </xdr:twoCellAnchor>
  <xdr:twoCellAnchor editAs="oneCell">
    <xdr:from>
      <xdr:col>4</xdr:col>
      <xdr:colOff>1080</xdr:colOff>
      <xdr:row>36</xdr:row>
      <xdr:rowOff>66600</xdr:rowOff>
    </xdr:from>
    <xdr:to>
      <xdr:col>4</xdr:col>
      <xdr:colOff>4687920</xdr:colOff>
      <xdr:row>36</xdr:row>
      <xdr:rowOff>3133800</xdr:rowOff>
    </xdr:to>
    <xdr:pic>
      <xdr:nvPicPr>
        <xdr:cNvPr id="98" name="Image 223" descr=""/>
        <xdr:cNvPicPr/>
      </xdr:nvPicPr>
      <xdr:blipFill>
        <a:blip r:embed="rId99"/>
        <a:stretch/>
      </xdr:blipFill>
      <xdr:spPr>
        <a:xfrm>
          <a:off x="6926760" y="125051400"/>
          <a:ext cx="4686840" cy="3067200"/>
        </a:xfrm>
        <a:prstGeom prst="rect">
          <a:avLst/>
        </a:prstGeom>
        <a:ln>
          <a:noFill/>
        </a:ln>
      </xdr:spPr>
    </xdr:pic>
    <xdr:clientData/>
  </xdr:twoCellAnchor>
  <xdr:twoCellAnchor editAs="oneCell">
    <xdr:from>
      <xdr:col>4</xdr:col>
      <xdr:colOff>1080</xdr:colOff>
      <xdr:row>37</xdr:row>
      <xdr:rowOff>65880</xdr:rowOff>
    </xdr:from>
    <xdr:to>
      <xdr:col>5</xdr:col>
      <xdr:colOff>2160</xdr:colOff>
      <xdr:row>37</xdr:row>
      <xdr:rowOff>3183120</xdr:rowOff>
    </xdr:to>
    <xdr:pic>
      <xdr:nvPicPr>
        <xdr:cNvPr id="99" name="Image 224" descr=""/>
        <xdr:cNvPicPr/>
      </xdr:nvPicPr>
      <xdr:blipFill>
        <a:blip r:embed="rId100"/>
        <a:stretch/>
      </xdr:blipFill>
      <xdr:spPr>
        <a:xfrm>
          <a:off x="6926760" y="128613240"/>
          <a:ext cx="5042520" cy="3117240"/>
        </a:xfrm>
        <a:prstGeom prst="rect">
          <a:avLst/>
        </a:prstGeom>
        <a:ln>
          <a:noFill/>
        </a:ln>
      </xdr:spPr>
    </xdr:pic>
    <xdr:clientData/>
  </xdr:twoCellAnchor>
  <xdr:twoCellAnchor editAs="oneCell">
    <xdr:from>
      <xdr:col>4</xdr:col>
      <xdr:colOff>1080</xdr:colOff>
      <xdr:row>38</xdr:row>
      <xdr:rowOff>66240</xdr:rowOff>
    </xdr:from>
    <xdr:to>
      <xdr:col>4</xdr:col>
      <xdr:colOff>5033160</xdr:colOff>
      <xdr:row>38</xdr:row>
      <xdr:rowOff>3179520</xdr:rowOff>
    </xdr:to>
    <xdr:pic>
      <xdr:nvPicPr>
        <xdr:cNvPr id="100" name="Image 225" descr=""/>
        <xdr:cNvPicPr/>
      </xdr:nvPicPr>
      <xdr:blipFill>
        <a:blip r:embed="rId101"/>
        <a:stretch/>
      </xdr:blipFill>
      <xdr:spPr>
        <a:xfrm>
          <a:off x="6926760" y="132175800"/>
          <a:ext cx="5032080" cy="3113280"/>
        </a:xfrm>
        <a:prstGeom prst="rect">
          <a:avLst/>
        </a:prstGeom>
        <a:ln>
          <a:noFill/>
        </a:ln>
      </xdr:spPr>
    </xdr:pic>
    <xdr:clientData/>
  </xdr:twoCellAnchor>
  <xdr:twoCellAnchor editAs="oneCell">
    <xdr:from>
      <xdr:col>4</xdr:col>
      <xdr:colOff>1080</xdr:colOff>
      <xdr:row>39</xdr:row>
      <xdr:rowOff>65880</xdr:rowOff>
    </xdr:from>
    <xdr:to>
      <xdr:col>4</xdr:col>
      <xdr:colOff>4701960</xdr:colOff>
      <xdr:row>39</xdr:row>
      <xdr:rowOff>3145320</xdr:rowOff>
    </xdr:to>
    <xdr:pic>
      <xdr:nvPicPr>
        <xdr:cNvPr id="101" name="Image 226" descr=""/>
        <xdr:cNvPicPr/>
      </xdr:nvPicPr>
      <xdr:blipFill>
        <a:blip r:embed="rId102"/>
        <a:stretch/>
      </xdr:blipFill>
      <xdr:spPr>
        <a:xfrm>
          <a:off x="6926760" y="135738000"/>
          <a:ext cx="4700880" cy="3079440"/>
        </a:xfrm>
        <a:prstGeom prst="rect">
          <a:avLst/>
        </a:prstGeom>
        <a:ln>
          <a:noFill/>
        </a:ln>
      </xdr:spPr>
    </xdr:pic>
    <xdr:clientData/>
  </xdr:twoCellAnchor>
  <xdr:twoCellAnchor editAs="oneCell">
    <xdr:from>
      <xdr:col>4</xdr:col>
      <xdr:colOff>1080</xdr:colOff>
      <xdr:row>40</xdr:row>
      <xdr:rowOff>66240</xdr:rowOff>
    </xdr:from>
    <xdr:to>
      <xdr:col>5</xdr:col>
      <xdr:colOff>41400</xdr:colOff>
      <xdr:row>40</xdr:row>
      <xdr:rowOff>3209760</xdr:rowOff>
    </xdr:to>
    <xdr:pic>
      <xdr:nvPicPr>
        <xdr:cNvPr id="102" name="Image 227" descr=""/>
        <xdr:cNvPicPr/>
      </xdr:nvPicPr>
      <xdr:blipFill>
        <a:blip r:embed="rId103"/>
        <a:stretch/>
      </xdr:blipFill>
      <xdr:spPr>
        <a:xfrm>
          <a:off x="6926760" y="139300560"/>
          <a:ext cx="5081760" cy="3143520"/>
        </a:xfrm>
        <a:prstGeom prst="rect">
          <a:avLst/>
        </a:prstGeom>
        <a:ln>
          <a:noFill/>
        </a:ln>
      </xdr:spPr>
    </xdr:pic>
    <xdr:clientData/>
  </xdr:twoCellAnchor>
  <xdr:twoCellAnchor editAs="oneCell">
    <xdr:from>
      <xdr:col>4</xdr:col>
      <xdr:colOff>1080</xdr:colOff>
      <xdr:row>41</xdr:row>
      <xdr:rowOff>65880</xdr:rowOff>
    </xdr:from>
    <xdr:to>
      <xdr:col>4</xdr:col>
      <xdr:colOff>4746240</xdr:colOff>
      <xdr:row>41</xdr:row>
      <xdr:rowOff>3171240</xdr:rowOff>
    </xdr:to>
    <xdr:pic>
      <xdr:nvPicPr>
        <xdr:cNvPr id="103" name="Image 228" descr=""/>
        <xdr:cNvPicPr/>
      </xdr:nvPicPr>
      <xdr:blipFill>
        <a:blip r:embed="rId104"/>
        <a:stretch/>
      </xdr:blipFill>
      <xdr:spPr>
        <a:xfrm>
          <a:off x="6926760" y="142862760"/>
          <a:ext cx="4745160" cy="3105360"/>
        </a:xfrm>
        <a:prstGeom prst="rect">
          <a:avLst/>
        </a:prstGeom>
        <a:ln>
          <a:noFill/>
        </a:ln>
      </xdr:spPr>
    </xdr:pic>
    <xdr:clientData/>
  </xdr:twoCellAnchor>
  <xdr:twoCellAnchor editAs="oneCell">
    <xdr:from>
      <xdr:col>4</xdr:col>
      <xdr:colOff>1080</xdr:colOff>
      <xdr:row>42</xdr:row>
      <xdr:rowOff>65880</xdr:rowOff>
    </xdr:from>
    <xdr:to>
      <xdr:col>5</xdr:col>
      <xdr:colOff>6480</xdr:colOff>
      <xdr:row>42</xdr:row>
      <xdr:rowOff>3186360</xdr:rowOff>
    </xdr:to>
    <xdr:pic>
      <xdr:nvPicPr>
        <xdr:cNvPr id="104" name="Image 229" descr=""/>
        <xdr:cNvPicPr/>
      </xdr:nvPicPr>
      <xdr:blipFill>
        <a:blip r:embed="rId105"/>
        <a:stretch/>
      </xdr:blipFill>
      <xdr:spPr>
        <a:xfrm>
          <a:off x="6926760" y="146424960"/>
          <a:ext cx="5046840" cy="3120480"/>
        </a:xfrm>
        <a:prstGeom prst="rect">
          <a:avLst/>
        </a:prstGeom>
        <a:ln>
          <a:noFill/>
        </a:ln>
      </xdr:spPr>
    </xdr:pic>
    <xdr:clientData/>
  </xdr:twoCellAnchor>
  <xdr:twoCellAnchor editAs="oneCell">
    <xdr:from>
      <xdr:col>5</xdr:col>
      <xdr:colOff>360</xdr:colOff>
      <xdr:row>42</xdr:row>
      <xdr:rowOff>65880</xdr:rowOff>
    </xdr:from>
    <xdr:to>
      <xdr:col>5</xdr:col>
      <xdr:colOff>5171760</xdr:colOff>
      <xdr:row>42</xdr:row>
      <xdr:rowOff>3450240</xdr:rowOff>
    </xdr:to>
    <xdr:pic>
      <xdr:nvPicPr>
        <xdr:cNvPr id="105" name="Image 230" descr=""/>
        <xdr:cNvPicPr/>
      </xdr:nvPicPr>
      <xdr:blipFill>
        <a:blip r:embed="rId106"/>
        <a:stretch/>
      </xdr:blipFill>
      <xdr:spPr>
        <a:xfrm>
          <a:off x="11967480" y="146424960"/>
          <a:ext cx="5171400" cy="3384360"/>
        </a:xfrm>
        <a:prstGeom prst="rect">
          <a:avLst/>
        </a:prstGeom>
        <a:ln>
          <a:noFill/>
        </a:ln>
      </xdr:spPr>
    </xdr:pic>
    <xdr:clientData/>
  </xdr:twoCellAnchor>
  <xdr:twoCellAnchor editAs="oneCell">
    <xdr:from>
      <xdr:col>4</xdr:col>
      <xdr:colOff>1080</xdr:colOff>
      <xdr:row>43</xdr:row>
      <xdr:rowOff>66600</xdr:rowOff>
    </xdr:from>
    <xdr:to>
      <xdr:col>4</xdr:col>
      <xdr:colOff>4687920</xdr:colOff>
      <xdr:row>43</xdr:row>
      <xdr:rowOff>3133800</xdr:rowOff>
    </xdr:to>
    <xdr:pic>
      <xdr:nvPicPr>
        <xdr:cNvPr id="106" name="Image 231" descr=""/>
        <xdr:cNvPicPr/>
      </xdr:nvPicPr>
      <xdr:blipFill>
        <a:blip r:embed="rId107"/>
        <a:stretch/>
      </xdr:blipFill>
      <xdr:spPr>
        <a:xfrm>
          <a:off x="6926760" y="149987880"/>
          <a:ext cx="4686840" cy="3067200"/>
        </a:xfrm>
        <a:prstGeom prst="rect">
          <a:avLst/>
        </a:prstGeom>
        <a:ln>
          <a:noFill/>
        </a:ln>
      </xdr:spPr>
    </xdr:pic>
    <xdr:clientData/>
  </xdr:twoCellAnchor>
  <xdr:twoCellAnchor editAs="oneCell">
    <xdr:from>
      <xdr:col>5</xdr:col>
      <xdr:colOff>360</xdr:colOff>
      <xdr:row>43</xdr:row>
      <xdr:rowOff>66600</xdr:rowOff>
    </xdr:from>
    <xdr:to>
      <xdr:col>5</xdr:col>
      <xdr:colOff>5191920</xdr:colOff>
      <xdr:row>43</xdr:row>
      <xdr:rowOff>3464640</xdr:rowOff>
    </xdr:to>
    <xdr:pic>
      <xdr:nvPicPr>
        <xdr:cNvPr id="107" name="Image 232" descr=""/>
        <xdr:cNvPicPr/>
      </xdr:nvPicPr>
      <xdr:blipFill>
        <a:blip r:embed="rId108"/>
        <a:stretch/>
      </xdr:blipFill>
      <xdr:spPr>
        <a:xfrm>
          <a:off x="11967480" y="149987880"/>
          <a:ext cx="5191560" cy="3398040"/>
        </a:xfrm>
        <a:prstGeom prst="rect">
          <a:avLst/>
        </a:prstGeom>
        <a:ln>
          <a:noFill/>
        </a:ln>
      </xdr:spPr>
    </xdr:pic>
    <xdr:clientData/>
  </xdr:twoCellAnchor>
  <xdr:twoCellAnchor editAs="oneCell">
    <xdr:from>
      <xdr:col>4</xdr:col>
      <xdr:colOff>1080</xdr:colOff>
      <xdr:row>44</xdr:row>
      <xdr:rowOff>65880</xdr:rowOff>
    </xdr:from>
    <xdr:to>
      <xdr:col>4</xdr:col>
      <xdr:colOff>4660560</xdr:colOff>
      <xdr:row>44</xdr:row>
      <xdr:rowOff>3115440</xdr:rowOff>
    </xdr:to>
    <xdr:pic>
      <xdr:nvPicPr>
        <xdr:cNvPr id="108" name="Image 233" descr=""/>
        <xdr:cNvPicPr/>
      </xdr:nvPicPr>
      <xdr:blipFill>
        <a:blip r:embed="rId109"/>
        <a:stretch/>
      </xdr:blipFill>
      <xdr:spPr>
        <a:xfrm>
          <a:off x="6926760" y="153549720"/>
          <a:ext cx="4659480" cy="3049560"/>
        </a:xfrm>
        <a:prstGeom prst="rect">
          <a:avLst/>
        </a:prstGeom>
        <a:ln>
          <a:noFill/>
        </a:ln>
      </xdr:spPr>
    </xdr:pic>
    <xdr:clientData/>
  </xdr:twoCellAnchor>
  <xdr:twoCellAnchor editAs="oneCell">
    <xdr:from>
      <xdr:col>5</xdr:col>
      <xdr:colOff>360</xdr:colOff>
      <xdr:row>44</xdr:row>
      <xdr:rowOff>65880</xdr:rowOff>
    </xdr:from>
    <xdr:to>
      <xdr:col>5</xdr:col>
      <xdr:colOff>5118480</xdr:colOff>
      <xdr:row>44</xdr:row>
      <xdr:rowOff>3415320</xdr:rowOff>
    </xdr:to>
    <xdr:pic>
      <xdr:nvPicPr>
        <xdr:cNvPr id="109" name="Image 234" descr=""/>
        <xdr:cNvPicPr/>
      </xdr:nvPicPr>
      <xdr:blipFill>
        <a:blip r:embed="rId110"/>
        <a:stretch/>
      </xdr:blipFill>
      <xdr:spPr>
        <a:xfrm>
          <a:off x="11967480" y="153549720"/>
          <a:ext cx="5118120" cy="3349440"/>
        </a:xfrm>
        <a:prstGeom prst="rect">
          <a:avLst/>
        </a:prstGeom>
        <a:ln>
          <a:noFill/>
        </a:ln>
      </xdr:spPr>
    </xdr:pic>
    <xdr:clientData/>
  </xdr:twoCellAnchor>
  <xdr:twoCellAnchor editAs="oneCell">
    <xdr:from>
      <xdr:col>4</xdr:col>
      <xdr:colOff>1080</xdr:colOff>
      <xdr:row>45</xdr:row>
      <xdr:rowOff>66240</xdr:rowOff>
    </xdr:from>
    <xdr:to>
      <xdr:col>4</xdr:col>
      <xdr:colOff>4708080</xdr:colOff>
      <xdr:row>45</xdr:row>
      <xdr:rowOff>3146400</xdr:rowOff>
    </xdr:to>
    <xdr:pic>
      <xdr:nvPicPr>
        <xdr:cNvPr id="110" name="Image 235" descr=""/>
        <xdr:cNvPicPr/>
      </xdr:nvPicPr>
      <xdr:blipFill>
        <a:blip r:embed="rId111"/>
        <a:stretch/>
      </xdr:blipFill>
      <xdr:spPr>
        <a:xfrm>
          <a:off x="6926760" y="157112280"/>
          <a:ext cx="4707000" cy="3080160"/>
        </a:xfrm>
        <a:prstGeom prst="rect">
          <a:avLst/>
        </a:prstGeom>
        <a:ln>
          <a:noFill/>
        </a:ln>
      </xdr:spPr>
    </xdr:pic>
    <xdr:clientData/>
  </xdr:twoCellAnchor>
  <xdr:twoCellAnchor editAs="oneCell">
    <xdr:from>
      <xdr:col>4</xdr:col>
      <xdr:colOff>1080</xdr:colOff>
      <xdr:row>46</xdr:row>
      <xdr:rowOff>65880</xdr:rowOff>
    </xdr:from>
    <xdr:to>
      <xdr:col>4</xdr:col>
      <xdr:colOff>4736880</xdr:colOff>
      <xdr:row>46</xdr:row>
      <xdr:rowOff>3165120</xdr:rowOff>
    </xdr:to>
    <xdr:pic>
      <xdr:nvPicPr>
        <xdr:cNvPr id="111" name="Image 236" descr=""/>
        <xdr:cNvPicPr/>
      </xdr:nvPicPr>
      <xdr:blipFill>
        <a:blip r:embed="rId112"/>
        <a:stretch/>
      </xdr:blipFill>
      <xdr:spPr>
        <a:xfrm>
          <a:off x="6926760" y="160674480"/>
          <a:ext cx="4735800" cy="3099240"/>
        </a:xfrm>
        <a:prstGeom prst="rect">
          <a:avLst/>
        </a:prstGeom>
        <a:ln>
          <a:noFill/>
        </a:ln>
      </xdr:spPr>
    </xdr:pic>
    <xdr:clientData/>
  </xdr:twoCellAnchor>
  <xdr:twoCellAnchor editAs="oneCell">
    <xdr:from>
      <xdr:col>4</xdr:col>
      <xdr:colOff>720</xdr:colOff>
      <xdr:row>47</xdr:row>
      <xdr:rowOff>74520</xdr:rowOff>
    </xdr:from>
    <xdr:to>
      <xdr:col>4</xdr:col>
      <xdr:colOff>5019120</xdr:colOff>
      <xdr:row>47</xdr:row>
      <xdr:rowOff>3192840</xdr:rowOff>
    </xdr:to>
    <xdr:pic>
      <xdr:nvPicPr>
        <xdr:cNvPr id="112" name="Image 237" descr=""/>
        <xdr:cNvPicPr/>
      </xdr:nvPicPr>
      <xdr:blipFill>
        <a:blip r:embed="rId113"/>
        <a:stretch/>
      </xdr:blipFill>
      <xdr:spPr>
        <a:xfrm>
          <a:off x="6926400" y="164245320"/>
          <a:ext cx="5018400" cy="3118320"/>
        </a:xfrm>
        <a:prstGeom prst="rect">
          <a:avLst/>
        </a:prstGeom>
        <a:ln>
          <a:noFill/>
        </a:ln>
      </xdr:spPr>
    </xdr:pic>
    <xdr:clientData/>
  </xdr:twoCellAnchor>
  <xdr:twoCellAnchor editAs="oneCell">
    <xdr:from>
      <xdr:col>4</xdr:col>
      <xdr:colOff>1080</xdr:colOff>
      <xdr:row>48</xdr:row>
      <xdr:rowOff>66600</xdr:rowOff>
    </xdr:from>
    <xdr:to>
      <xdr:col>4</xdr:col>
      <xdr:colOff>4591440</xdr:colOff>
      <xdr:row>48</xdr:row>
      <xdr:rowOff>3070440</xdr:rowOff>
    </xdr:to>
    <xdr:pic>
      <xdr:nvPicPr>
        <xdr:cNvPr id="113" name="Image 238" descr=""/>
        <xdr:cNvPicPr/>
      </xdr:nvPicPr>
      <xdr:blipFill>
        <a:blip r:embed="rId114"/>
        <a:stretch/>
      </xdr:blipFill>
      <xdr:spPr>
        <a:xfrm>
          <a:off x="6926760" y="167799600"/>
          <a:ext cx="4590360" cy="3003840"/>
        </a:xfrm>
        <a:prstGeom prst="rect">
          <a:avLst/>
        </a:prstGeom>
        <a:ln>
          <a:noFill/>
        </a:ln>
      </xdr:spPr>
    </xdr:pic>
    <xdr:clientData/>
  </xdr:twoCellAnchor>
  <xdr:twoCellAnchor editAs="oneCell">
    <xdr:from>
      <xdr:col>4</xdr:col>
      <xdr:colOff>1080</xdr:colOff>
      <xdr:row>49</xdr:row>
      <xdr:rowOff>65880</xdr:rowOff>
    </xdr:from>
    <xdr:to>
      <xdr:col>5</xdr:col>
      <xdr:colOff>70200</xdr:colOff>
      <xdr:row>49</xdr:row>
      <xdr:rowOff>3231000</xdr:rowOff>
    </xdr:to>
    <xdr:pic>
      <xdr:nvPicPr>
        <xdr:cNvPr id="114" name="Image 239" descr=""/>
        <xdr:cNvPicPr/>
      </xdr:nvPicPr>
      <xdr:blipFill>
        <a:blip r:embed="rId115"/>
        <a:stretch/>
      </xdr:blipFill>
      <xdr:spPr>
        <a:xfrm>
          <a:off x="6926760" y="171361440"/>
          <a:ext cx="5110560" cy="3165120"/>
        </a:xfrm>
        <a:prstGeom prst="rect">
          <a:avLst/>
        </a:prstGeom>
        <a:ln>
          <a:noFill/>
        </a:ln>
      </xdr:spPr>
    </xdr:pic>
    <xdr:clientData/>
  </xdr:twoCellAnchor>
  <xdr:twoCellAnchor editAs="oneCell">
    <xdr:from>
      <xdr:col>4</xdr:col>
      <xdr:colOff>1080</xdr:colOff>
      <xdr:row>50</xdr:row>
      <xdr:rowOff>66240</xdr:rowOff>
    </xdr:from>
    <xdr:to>
      <xdr:col>4</xdr:col>
      <xdr:colOff>4748760</xdr:colOff>
      <xdr:row>50</xdr:row>
      <xdr:rowOff>3172320</xdr:rowOff>
    </xdr:to>
    <xdr:pic>
      <xdr:nvPicPr>
        <xdr:cNvPr id="115" name="Image 240" descr=""/>
        <xdr:cNvPicPr/>
      </xdr:nvPicPr>
      <xdr:blipFill>
        <a:blip r:embed="rId116"/>
        <a:stretch/>
      </xdr:blipFill>
      <xdr:spPr>
        <a:xfrm>
          <a:off x="6926760" y="174924000"/>
          <a:ext cx="4747680" cy="3106080"/>
        </a:xfrm>
        <a:prstGeom prst="rect">
          <a:avLst/>
        </a:prstGeom>
        <a:ln>
          <a:noFill/>
        </a:ln>
      </xdr:spPr>
    </xdr:pic>
    <xdr:clientData/>
  </xdr:twoCellAnchor>
  <xdr:twoCellAnchor editAs="oneCell">
    <xdr:from>
      <xdr:col>5</xdr:col>
      <xdr:colOff>360</xdr:colOff>
      <xdr:row>50</xdr:row>
      <xdr:rowOff>66240</xdr:rowOff>
    </xdr:from>
    <xdr:to>
      <xdr:col>5</xdr:col>
      <xdr:colOff>5109120</xdr:colOff>
      <xdr:row>50</xdr:row>
      <xdr:rowOff>3409920</xdr:rowOff>
    </xdr:to>
    <xdr:pic>
      <xdr:nvPicPr>
        <xdr:cNvPr id="116" name="Image 241" descr=""/>
        <xdr:cNvPicPr/>
      </xdr:nvPicPr>
      <xdr:blipFill>
        <a:blip r:embed="rId117"/>
        <a:stretch/>
      </xdr:blipFill>
      <xdr:spPr>
        <a:xfrm>
          <a:off x="11967480" y="174924000"/>
          <a:ext cx="5108760" cy="3343680"/>
        </a:xfrm>
        <a:prstGeom prst="rect">
          <a:avLst/>
        </a:prstGeom>
        <a:ln>
          <a:noFill/>
        </a:ln>
      </xdr:spPr>
    </xdr:pic>
    <xdr:clientData/>
  </xdr:twoCellAnchor>
  <xdr:twoCellAnchor editAs="oneCell">
    <xdr:from>
      <xdr:col>4</xdr:col>
      <xdr:colOff>1080</xdr:colOff>
      <xdr:row>51</xdr:row>
      <xdr:rowOff>65880</xdr:rowOff>
    </xdr:from>
    <xdr:to>
      <xdr:col>4</xdr:col>
      <xdr:colOff>4677120</xdr:colOff>
      <xdr:row>51</xdr:row>
      <xdr:rowOff>3125160</xdr:rowOff>
    </xdr:to>
    <xdr:pic>
      <xdr:nvPicPr>
        <xdr:cNvPr id="117" name="Image 242" descr=""/>
        <xdr:cNvPicPr/>
      </xdr:nvPicPr>
      <xdr:blipFill>
        <a:blip r:embed="rId118"/>
        <a:stretch/>
      </xdr:blipFill>
      <xdr:spPr>
        <a:xfrm>
          <a:off x="6926760" y="178486200"/>
          <a:ext cx="4676040" cy="3059280"/>
        </a:xfrm>
        <a:prstGeom prst="rect">
          <a:avLst/>
        </a:prstGeom>
        <a:ln>
          <a:noFill/>
        </a:ln>
      </xdr:spPr>
    </xdr:pic>
    <xdr:clientData/>
  </xdr:twoCellAnchor>
  <xdr:twoCellAnchor editAs="oneCell">
    <xdr:from>
      <xdr:col>4</xdr:col>
      <xdr:colOff>1080</xdr:colOff>
      <xdr:row>52</xdr:row>
      <xdr:rowOff>66240</xdr:rowOff>
    </xdr:from>
    <xdr:to>
      <xdr:col>4</xdr:col>
      <xdr:colOff>4720320</xdr:colOff>
      <xdr:row>52</xdr:row>
      <xdr:rowOff>3154320</xdr:rowOff>
    </xdr:to>
    <xdr:pic>
      <xdr:nvPicPr>
        <xdr:cNvPr id="118" name="Image 243" descr=""/>
        <xdr:cNvPicPr/>
      </xdr:nvPicPr>
      <xdr:blipFill>
        <a:blip r:embed="rId119"/>
        <a:stretch/>
      </xdr:blipFill>
      <xdr:spPr>
        <a:xfrm>
          <a:off x="6926760" y="182048760"/>
          <a:ext cx="4719240" cy="3088080"/>
        </a:xfrm>
        <a:prstGeom prst="rect">
          <a:avLst/>
        </a:prstGeom>
        <a:ln>
          <a:noFill/>
        </a:ln>
      </xdr:spPr>
    </xdr:pic>
    <xdr:clientData/>
  </xdr:twoCellAnchor>
  <xdr:twoCellAnchor editAs="oneCell">
    <xdr:from>
      <xdr:col>5</xdr:col>
      <xdr:colOff>360</xdr:colOff>
      <xdr:row>52</xdr:row>
      <xdr:rowOff>66240</xdr:rowOff>
    </xdr:from>
    <xdr:to>
      <xdr:col>5</xdr:col>
      <xdr:colOff>5182560</xdr:colOff>
      <xdr:row>52</xdr:row>
      <xdr:rowOff>3457440</xdr:rowOff>
    </xdr:to>
    <xdr:pic>
      <xdr:nvPicPr>
        <xdr:cNvPr id="119" name="Image 244" descr=""/>
        <xdr:cNvPicPr/>
      </xdr:nvPicPr>
      <xdr:blipFill>
        <a:blip r:embed="rId120"/>
        <a:stretch/>
      </xdr:blipFill>
      <xdr:spPr>
        <a:xfrm>
          <a:off x="11967480" y="182048760"/>
          <a:ext cx="5182200" cy="33912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B38"/>
  <sheetViews>
    <sheetView showFormulas="false" showGridLines="true" showRowColHeaders="true" showZeros="true" rightToLeft="false" tabSelected="true" showOutlineSymbols="true" defaultGridColor="true" view="normal" topLeftCell="A1" colorId="64" zoomScale="65" zoomScaleNormal="65" zoomScalePageLayoutView="100" workbookViewId="0">
      <selection pane="topLeft" activeCell="B10" activeCellId="0" sqref="B10"/>
    </sheetView>
  </sheetViews>
  <sheetFormatPr defaultRowHeight="12.8" zeroHeight="false" outlineLevelRow="0" outlineLevelCol="0"/>
  <cols>
    <col collapsed="false" customWidth="true" hidden="false" outlineLevel="0" max="1" min="1" style="0" width="28.19"/>
    <col collapsed="false" customWidth="true" hidden="false" outlineLevel="0" max="2" min="2" style="0" width="74.19"/>
    <col collapsed="false" customWidth="true" hidden="false" outlineLevel="0" max="1025" min="3" style="0" width="8.67"/>
  </cols>
  <sheetData>
    <row r="1" customFormat="false" ht="17.35" hidden="false" customHeight="false" outlineLevel="0" collapsed="false">
      <c r="A1" s="1" t="s">
        <v>0</v>
      </c>
    </row>
    <row r="2" customFormat="false" ht="15" hidden="false" customHeight="false" outlineLevel="0" collapsed="false">
      <c r="A2" s="2" t="s">
        <v>1</v>
      </c>
    </row>
    <row r="3" customFormat="false" ht="13.8" hidden="false" customHeight="false" outlineLevel="0" collapsed="false">
      <c r="A3" s="0" t="s">
        <v>2</v>
      </c>
    </row>
    <row r="5" customFormat="false" ht="13.8" hidden="false" customHeight="false" outlineLevel="0" collapsed="false">
      <c r="A5" s="0" t="s">
        <v>3</v>
      </c>
    </row>
    <row r="6" customFormat="false" ht="13.8" hidden="false" customHeight="false" outlineLevel="0" collapsed="false">
      <c r="A6" s="3" t="s">
        <v>4</v>
      </c>
    </row>
    <row r="7" customFormat="false" ht="13.8" hidden="false" customHeight="false" outlineLevel="0" collapsed="false">
      <c r="A7" s="0" t="s">
        <v>5</v>
      </c>
    </row>
    <row r="8" customFormat="false" ht="13.8" hidden="false" customHeight="false" outlineLevel="0" collapsed="false">
      <c r="A8" s="0" t="s">
        <v>6</v>
      </c>
    </row>
    <row r="9" customFormat="false" ht="13.8" hidden="false" customHeight="false" outlineLevel="0" collapsed="false">
      <c r="A9" s="0" t="s">
        <v>7</v>
      </c>
    </row>
    <row r="11" customFormat="false" ht="13.8" hidden="false" customHeight="false" outlineLevel="0" collapsed="false">
      <c r="A11" s="0" t="s">
        <v>8</v>
      </c>
    </row>
    <row r="12" customFormat="false" ht="13.8" hidden="false" customHeight="false" outlineLevel="0" collapsed="false">
      <c r="A12" s="4"/>
    </row>
    <row r="13" customFormat="false" ht="13.8" hidden="false" customHeight="false" outlineLevel="0" collapsed="false">
      <c r="A13" s="5"/>
    </row>
    <row r="14" customFormat="false" ht="13.8" hidden="false" customHeight="false" outlineLevel="0" collapsed="false">
      <c r="A14" s="6"/>
    </row>
    <row r="15" customFormat="false" ht="24" hidden="false" customHeight="false" outlineLevel="0" collapsed="false">
      <c r="A15" s="7" t="s">
        <v>9</v>
      </c>
      <c r="B15" s="8" t="s">
        <v>10</v>
      </c>
    </row>
    <row r="16" customFormat="false" ht="13.8" hidden="false" customHeight="false" outlineLevel="0" collapsed="false">
      <c r="A16" s="7" t="s">
        <v>11</v>
      </c>
      <c r="B16" s="8" t="s">
        <v>12</v>
      </c>
    </row>
    <row r="17" customFormat="false" ht="13.8" hidden="false" customHeight="false" outlineLevel="0" collapsed="false">
      <c r="A17" s="7" t="s">
        <v>13</v>
      </c>
      <c r="B17" s="8" t="s">
        <v>14</v>
      </c>
    </row>
    <row r="18" customFormat="false" ht="13.8" hidden="false" customHeight="false" outlineLevel="0" collapsed="false">
      <c r="A18" s="7" t="s">
        <v>15</v>
      </c>
      <c r="B18" s="8" t="s">
        <v>16</v>
      </c>
    </row>
    <row r="19" customFormat="false" ht="13.8" hidden="false" customHeight="false" outlineLevel="0" collapsed="false">
      <c r="A19" s="7" t="s">
        <v>17</v>
      </c>
      <c r="B19" s="8" t="s">
        <v>18</v>
      </c>
    </row>
    <row r="20" customFormat="false" ht="24" hidden="false" customHeight="false" outlineLevel="0" collapsed="false">
      <c r="A20" s="7" t="s">
        <v>19</v>
      </c>
      <c r="B20" s="8" t="s">
        <v>20</v>
      </c>
    </row>
    <row r="21" customFormat="false" ht="13.8" hidden="false" customHeight="false" outlineLevel="0" collapsed="false">
      <c r="A21" s="7" t="s">
        <v>21</v>
      </c>
      <c r="B21" s="8" t="s">
        <v>22</v>
      </c>
    </row>
    <row r="22" customFormat="false" ht="13.8" hidden="false" customHeight="false" outlineLevel="0" collapsed="false">
      <c r="A22" s="7" t="s">
        <v>23</v>
      </c>
      <c r="B22" s="8" t="s">
        <v>24</v>
      </c>
    </row>
    <row r="23" customFormat="false" ht="13.8" hidden="false" customHeight="false" outlineLevel="0" collapsed="false">
      <c r="A23" s="7" t="s">
        <v>25</v>
      </c>
      <c r="B23" s="8" t="s">
        <v>26</v>
      </c>
    </row>
    <row r="24" customFormat="false" ht="13.8" hidden="false" customHeight="false" outlineLevel="0" collapsed="false">
      <c r="A24" s="7" t="s">
        <v>27</v>
      </c>
      <c r="B24" s="8" t="s">
        <v>28</v>
      </c>
    </row>
    <row r="25" customFormat="false" ht="13.8" hidden="false" customHeight="false" outlineLevel="0" collapsed="false">
      <c r="A25" s="7" t="s">
        <v>29</v>
      </c>
      <c r="B25" s="8" t="s">
        <v>30</v>
      </c>
    </row>
    <row r="26" customFormat="false" ht="13.8" hidden="false" customHeight="false" outlineLevel="0" collapsed="false">
      <c r="A26" s="7" t="s">
        <v>31</v>
      </c>
      <c r="B26" s="8" t="s">
        <v>32</v>
      </c>
    </row>
    <row r="27" customFormat="false" ht="13.8" hidden="false" customHeight="false" outlineLevel="0" collapsed="false">
      <c r="A27" s="7" t="s">
        <v>33</v>
      </c>
      <c r="B27" s="8" t="s">
        <v>34</v>
      </c>
    </row>
    <row r="28" customFormat="false" ht="24" hidden="false" customHeight="false" outlineLevel="0" collapsed="false">
      <c r="A28" s="7" t="s">
        <v>35</v>
      </c>
      <c r="B28" s="8" t="s">
        <v>36</v>
      </c>
    </row>
    <row r="29" customFormat="false" ht="13.8" hidden="false" customHeight="false" outlineLevel="0" collapsed="false">
      <c r="A29" s="7" t="s">
        <v>37</v>
      </c>
      <c r="B29" s="8" t="s">
        <v>38</v>
      </c>
    </row>
    <row r="30" customFormat="false" ht="24" hidden="false" customHeight="false" outlineLevel="0" collapsed="false">
      <c r="A30" s="7" t="s">
        <v>39</v>
      </c>
      <c r="B30" s="8" t="s">
        <v>40</v>
      </c>
    </row>
    <row r="31" customFormat="false" ht="24" hidden="false" customHeight="false" outlineLevel="0" collapsed="false">
      <c r="A31" s="7" t="s">
        <v>41</v>
      </c>
      <c r="B31" s="8" t="s">
        <v>42</v>
      </c>
    </row>
    <row r="32" customFormat="false" ht="23.85" hidden="false" customHeight="false" outlineLevel="0" collapsed="false">
      <c r="A32" s="7" t="s">
        <v>43</v>
      </c>
      <c r="B32" s="8" t="s">
        <v>44</v>
      </c>
    </row>
    <row r="33" customFormat="false" ht="35.05" hidden="false" customHeight="false" outlineLevel="0" collapsed="false">
      <c r="A33" s="7" t="s">
        <v>45</v>
      </c>
      <c r="B33" s="8" t="s">
        <v>46</v>
      </c>
    </row>
    <row r="34" customFormat="false" ht="35.05" hidden="false" customHeight="false" outlineLevel="0" collapsed="false">
      <c r="A34" s="7" t="s">
        <v>47</v>
      </c>
      <c r="B34" s="8" t="s">
        <v>48</v>
      </c>
    </row>
    <row r="35" customFormat="false" ht="35.25" hidden="false" customHeight="false" outlineLevel="0" collapsed="false">
      <c r="A35" s="7" t="s">
        <v>49</v>
      </c>
      <c r="B35" s="8" t="s">
        <v>50</v>
      </c>
    </row>
    <row r="36" customFormat="false" ht="13.8" hidden="false" customHeight="false" outlineLevel="0" collapsed="false">
      <c r="A36" s="7" t="s">
        <v>51</v>
      </c>
      <c r="B36" s="8" t="s">
        <v>52</v>
      </c>
    </row>
    <row r="37" customFormat="false" ht="13.8" hidden="false" customHeight="false" outlineLevel="0" collapsed="false">
      <c r="A37" s="7" t="s">
        <v>53</v>
      </c>
      <c r="B37" s="8" t="s">
        <v>54</v>
      </c>
    </row>
    <row r="38" customFormat="false" ht="13.8" hidden="false" customHeight="false" outlineLevel="0" collapsed="false"/>
    <row r="39" customFormat="false" ht="13.8" hidden="false" customHeight="false" outlineLevel="0" collapsed="false"/>
    <row r="40" customFormat="false" ht="13.8" hidden="false" customHeight="false" outlineLevel="0" collapsed="false"/>
    <row r="41" customFormat="false" ht="13.8" hidden="false" customHeight="false" outlineLevel="0" collapsed="false"/>
    <row r="42" customFormat="false" ht="13.8" hidden="false" customHeight="false" outlineLevel="0" collapsed="false"/>
    <row r="43" customFormat="false" ht="13.8" hidden="false" customHeight="false" outlineLevel="0" collapsed="false"/>
    <row r="44" customFormat="false" ht="13.8" hidden="false" customHeight="false" outlineLevel="0" collapsed="false"/>
    <row r="45" customFormat="false" ht="13.8" hidden="false" customHeight="false" outlineLevel="0" collapsed="false"/>
    <row r="46" customFormat="false" ht="13.8" hidden="false" customHeight="false" outlineLevel="0" collapsed="false"/>
    <row r="47" customFormat="false" ht="13.8" hidden="false" customHeight="false" outlineLevel="0" collapsed="false"/>
    <row r="48" customFormat="false" ht="13.8" hidden="false" customHeight="false" outlineLevel="0" collapsed="false"/>
    <row r="49" customFormat="false" ht="13.8" hidden="false" customHeight="false" outlineLevel="0" collapsed="false"/>
    <row r="50" customFormat="false" ht="13.8" hidden="false" customHeight="false" outlineLevel="0" collapsed="false"/>
    <row r="51" customFormat="false" ht="13.8" hidden="false" customHeight="false" outlineLevel="0" collapsed="false"/>
    <row r="52" customFormat="false" ht="13.8" hidden="false" customHeight="false" outlineLevel="0" collapsed="false"/>
    <row r="53" customFormat="false" ht="13.8" hidden="false" customHeight="false" outlineLevel="0" collapsed="false"/>
    <row r="54" customFormat="false" ht="13.8" hidden="false" customHeight="false" outlineLevel="0" collapsed="false"/>
    <row r="55" customFormat="false" ht="13.8" hidden="false" customHeight="false" outlineLevel="0" collapsed="false"/>
    <row r="56" customFormat="false" ht="13.8" hidden="false" customHeight="false" outlineLevel="0" collapsed="false"/>
    <row r="57" customFormat="false" ht="13.8" hidden="false" customHeight="false" outlineLevel="0" collapsed="false"/>
    <row r="58" customFormat="false" ht="13.8" hidden="false" customHeight="false" outlineLevel="0" collapsed="false"/>
    <row r="59" customFormat="false" ht="13.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Roman,Normal"&amp;12Page &amp;P</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A1:BP126"/>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W8" activeCellId="0" sqref="W8"/>
    </sheetView>
  </sheetViews>
  <sheetFormatPr defaultRowHeight="13.8" zeroHeight="false" outlineLevelRow="0" outlineLevelCol="0"/>
  <cols>
    <col collapsed="false" customWidth="true" hidden="false" outlineLevel="0" max="1" min="1" style="9" width="11.94"/>
    <col collapsed="false" customWidth="true" hidden="false" outlineLevel="0" max="2" min="2" style="9" width="30.7"/>
    <col collapsed="false" customWidth="true" hidden="false" outlineLevel="0" max="3" min="3" style="9" width="10.69"/>
    <col collapsed="false" customWidth="true" hidden="false" outlineLevel="0" max="4" min="4" style="9" width="11.64"/>
    <col collapsed="false" customWidth="true" hidden="false" outlineLevel="0" max="5" min="5" style="9" width="6.81"/>
    <col collapsed="false" customWidth="true" hidden="false" outlineLevel="0" max="6" min="6" style="9" width="11.11"/>
    <col collapsed="false" customWidth="true" hidden="false" outlineLevel="0" max="7" min="7" style="9" width="7.34"/>
    <col collapsed="false" customWidth="true" hidden="false" outlineLevel="0" max="8" min="8" style="9" width="8.75"/>
    <col collapsed="false" customWidth="true" hidden="false" outlineLevel="0" max="9" min="9" style="10" width="9.44"/>
    <col collapsed="false" customWidth="true" hidden="false" outlineLevel="0" max="10" min="10" style="11" width="9.44"/>
    <col collapsed="false" customWidth="true" hidden="false" outlineLevel="0" max="11" min="11" style="11" width="6.81"/>
    <col collapsed="false" customWidth="true" hidden="false" outlineLevel="0" max="12" min="12" style="11" width="7.34"/>
    <col collapsed="false" customWidth="true" hidden="false" outlineLevel="0" max="13" min="13" style="11" width="7.95"/>
    <col collapsed="false" customWidth="true" hidden="false" outlineLevel="0" max="14" min="14" style="11" width="8.6"/>
    <col collapsed="false" customWidth="true" hidden="false" outlineLevel="0" max="15" min="15" style="9" width="15.41"/>
    <col collapsed="false" customWidth="true" hidden="false" outlineLevel="0" max="16" min="16" style="9" width="8.08"/>
    <col collapsed="false" customWidth="true" hidden="false" outlineLevel="0" max="17" min="17" style="9" width="26.81"/>
    <col collapsed="false" customWidth="true" hidden="false" outlineLevel="0" max="18" min="18" style="9" width="7.58"/>
    <col collapsed="false" customWidth="true" hidden="false" outlineLevel="0" max="19" min="19" style="9" width="7.45"/>
    <col collapsed="false" customWidth="true" hidden="false" outlineLevel="0" max="20" min="20" style="9" width="10"/>
    <col collapsed="false" customWidth="true" hidden="false" outlineLevel="0" max="21" min="21" style="9" width="17.32"/>
    <col collapsed="false" customWidth="true" hidden="false" outlineLevel="0" max="22" min="22" style="12" width="14.01"/>
    <col collapsed="false" customWidth="true" hidden="false" outlineLevel="0" max="23" min="23" style="9" width="30.7"/>
    <col collapsed="false" customWidth="true" hidden="false" outlineLevel="0" max="981" min="24" style="9" width="9.18"/>
    <col collapsed="false" customWidth="false" hidden="false" outlineLevel="0" max="1025" min="982" style="0" width="11.52"/>
  </cols>
  <sheetData>
    <row r="1" customFormat="false" ht="68.15" hidden="false" customHeight="true" outlineLevel="0" collapsed="false">
      <c r="A1" s="13" t="s">
        <v>9</v>
      </c>
      <c r="B1" s="13" t="s">
        <v>11</v>
      </c>
      <c r="C1" s="14" t="s">
        <v>13</v>
      </c>
      <c r="D1" s="14" t="s">
        <v>15</v>
      </c>
      <c r="E1" s="14" t="s">
        <v>17</v>
      </c>
      <c r="F1" s="14" t="s">
        <v>19</v>
      </c>
      <c r="G1" s="14" t="s">
        <v>21</v>
      </c>
      <c r="H1" s="14" t="s">
        <v>23</v>
      </c>
      <c r="I1" s="15" t="s">
        <v>25</v>
      </c>
      <c r="J1" s="15" t="s">
        <v>27</v>
      </c>
      <c r="K1" s="15" t="s">
        <v>29</v>
      </c>
      <c r="L1" s="15" t="s">
        <v>31</v>
      </c>
      <c r="M1" s="15" t="s">
        <v>33</v>
      </c>
      <c r="N1" s="15" t="s">
        <v>55</v>
      </c>
      <c r="O1" s="16" t="s">
        <v>37</v>
      </c>
      <c r="P1" s="16" t="s">
        <v>39</v>
      </c>
      <c r="Q1" s="16" t="s">
        <v>41</v>
      </c>
      <c r="R1" s="17" t="s">
        <v>43</v>
      </c>
      <c r="S1" s="17" t="s">
        <v>45</v>
      </c>
      <c r="T1" s="17" t="s">
        <v>47</v>
      </c>
      <c r="U1" s="18" t="s">
        <v>49</v>
      </c>
      <c r="V1" s="18" t="s">
        <v>51</v>
      </c>
      <c r="W1" s="18" t="s">
        <v>56</v>
      </c>
    </row>
    <row r="2" customFormat="false" ht="123.4" hidden="false" customHeight="true" outlineLevel="0" collapsed="false">
      <c r="A2" s="13" t="s">
        <v>57</v>
      </c>
      <c r="B2" s="13" t="s">
        <v>58</v>
      </c>
      <c r="C2" s="14"/>
      <c r="D2" s="14"/>
      <c r="E2" s="14" t="n">
        <v>36</v>
      </c>
      <c r="F2" s="14" t="s">
        <v>59</v>
      </c>
      <c r="G2" s="14" t="s">
        <v>60</v>
      </c>
      <c r="H2" s="14" t="n">
        <v>15</v>
      </c>
      <c r="I2" s="19" t="n">
        <v>40241</v>
      </c>
      <c r="J2" s="19" t="n">
        <v>43720</v>
      </c>
      <c r="K2" s="20" t="n">
        <v>9</v>
      </c>
      <c r="L2" s="20" t="n">
        <v>30</v>
      </c>
      <c r="M2" s="21" t="n">
        <v>3.33333333333333</v>
      </c>
      <c r="N2" s="22" t="n">
        <v>7</v>
      </c>
      <c r="O2" s="23" t="s">
        <v>61</v>
      </c>
      <c r="P2" s="23" t="n">
        <v>3.55617694763</v>
      </c>
      <c r="Q2" s="23" t="s">
        <v>62</v>
      </c>
      <c r="R2" s="24" t="s">
        <v>63</v>
      </c>
      <c r="S2" s="24" t="s">
        <v>63</v>
      </c>
      <c r="T2" s="24" t="s">
        <v>63</v>
      </c>
      <c r="U2" s="18" t="s">
        <v>64</v>
      </c>
      <c r="V2" s="18" t="s">
        <v>65</v>
      </c>
      <c r="W2" s="18" t="s">
        <v>66</v>
      </c>
    </row>
    <row r="3" customFormat="false" ht="135.8" hidden="false" customHeight="false" outlineLevel="0" collapsed="false">
      <c r="A3" s="13" t="s">
        <v>67</v>
      </c>
      <c r="B3" s="13" t="s">
        <v>68</v>
      </c>
      <c r="C3" s="14"/>
      <c r="D3" s="14"/>
      <c r="E3" s="14" t="n">
        <v>42</v>
      </c>
      <c r="F3" s="14" t="s">
        <v>69</v>
      </c>
      <c r="G3" s="14" t="s">
        <v>60</v>
      </c>
      <c r="H3" s="14" t="n">
        <v>7.2</v>
      </c>
      <c r="I3" s="19" t="n">
        <v>40261</v>
      </c>
      <c r="J3" s="19" t="n">
        <v>43732</v>
      </c>
      <c r="K3" s="20" t="n">
        <v>9</v>
      </c>
      <c r="L3" s="20" t="n">
        <v>30</v>
      </c>
      <c r="M3" s="21" t="n">
        <v>3.33333333333333</v>
      </c>
      <c r="N3" s="22" t="n">
        <v>7</v>
      </c>
      <c r="O3" s="23" t="s">
        <v>70</v>
      </c>
      <c r="P3" s="23" t="n">
        <v>2.01955421438</v>
      </c>
      <c r="Q3" s="23" t="s">
        <v>62</v>
      </c>
      <c r="R3" s="24" t="s">
        <v>63</v>
      </c>
      <c r="S3" s="24" t="s">
        <v>63</v>
      </c>
      <c r="T3" s="24" t="s">
        <v>63</v>
      </c>
      <c r="U3" s="18" t="s">
        <v>64</v>
      </c>
      <c r="V3" s="18" t="s">
        <v>71</v>
      </c>
      <c r="W3" s="18" t="s">
        <v>72</v>
      </c>
    </row>
    <row r="4" customFormat="false" ht="57.45" hidden="false" customHeight="false" outlineLevel="0" collapsed="false">
      <c r="A4" s="13" t="s">
        <v>73</v>
      </c>
      <c r="B4" s="13" t="s">
        <v>74</v>
      </c>
      <c r="C4" s="14"/>
      <c r="D4" s="14"/>
      <c r="E4" s="14" t="n">
        <v>45</v>
      </c>
      <c r="F4" s="14" t="s">
        <v>75</v>
      </c>
      <c r="G4" s="14" t="s">
        <v>60</v>
      </c>
      <c r="H4" s="14" t="n">
        <v>6.2</v>
      </c>
      <c r="I4" s="19" t="n">
        <v>40624</v>
      </c>
      <c r="J4" s="19" t="n">
        <v>43720</v>
      </c>
      <c r="K4" s="20" t="n">
        <v>8</v>
      </c>
      <c r="L4" s="20" t="n">
        <v>16</v>
      </c>
      <c r="M4" s="21" t="n">
        <v>2</v>
      </c>
      <c r="N4" s="22" t="n">
        <v>4</v>
      </c>
      <c r="O4" s="23" t="s">
        <v>70</v>
      </c>
      <c r="P4" s="23" t="n">
        <v>18.3158036728</v>
      </c>
      <c r="Q4" s="23" t="s">
        <v>62</v>
      </c>
      <c r="R4" s="24" t="s">
        <v>63</v>
      </c>
      <c r="S4" s="24" t="s">
        <v>63</v>
      </c>
      <c r="T4" s="24" t="s">
        <v>63</v>
      </c>
      <c r="U4" s="18" t="s">
        <v>64</v>
      </c>
      <c r="V4" s="18" t="s">
        <v>71</v>
      </c>
      <c r="W4" s="18" t="s">
        <v>76</v>
      </c>
    </row>
    <row r="5" customFormat="false" ht="91" hidden="false" customHeight="false" outlineLevel="0" collapsed="false">
      <c r="A5" s="13" t="s">
        <v>77</v>
      </c>
      <c r="B5" s="13" t="s">
        <v>78</v>
      </c>
      <c r="C5" s="14"/>
      <c r="D5" s="14"/>
      <c r="E5" s="14" t="n">
        <v>63</v>
      </c>
      <c r="F5" s="14" t="s">
        <v>79</v>
      </c>
      <c r="G5" s="14" t="s">
        <v>60</v>
      </c>
      <c r="H5" s="14" t="n">
        <v>15</v>
      </c>
      <c r="I5" s="19" t="n">
        <v>41360</v>
      </c>
      <c r="J5" s="19" t="n">
        <v>43734</v>
      </c>
      <c r="K5" s="20" t="n">
        <v>6</v>
      </c>
      <c r="L5" s="20" t="n">
        <v>12</v>
      </c>
      <c r="M5" s="21" t="n">
        <v>2</v>
      </c>
      <c r="N5" s="22" t="n">
        <v>4</v>
      </c>
      <c r="O5" s="23" t="s">
        <v>80</v>
      </c>
      <c r="P5" s="23" t="n">
        <v>0.6192027091</v>
      </c>
      <c r="Q5" s="23" t="s">
        <v>62</v>
      </c>
      <c r="R5" s="24" t="s">
        <v>63</v>
      </c>
      <c r="S5" s="24" t="s">
        <v>63</v>
      </c>
      <c r="T5" s="24" t="s">
        <v>63</v>
      </c>
      <c r="U5" s="18" t="s">
        <v>64</v>
      </c>
      <c r="V5" s="18" t="s">
        <v>65</v>
      </c>
      <c r="W5" s="18" t="s">
        <v>81</v>
      </c>
    </row>
    <row r="6" customFormat="false" ht="79.85" hidden="false" customHeight="false" outlineLevel="0" collapsed="false">
      <c r="A6" s="13" t="s">
        <v>82</v>
      </c>
      <c r="B6" s="13" t="s">
        <v>83</v>
      </c>
      <c r="C6" s="14"/>
      <c r="D6" s="14"/>
      <c r="E6" s="14" t="n">
        <v>71</v>
      </c>
      <c r="F6" s="14" t="s">
        <v>84</v>
      </c>
      <c r="G6" s="14" t="s">
        <v>60</v>
      </c>
      <c r="H6" s="14" t="n">
        <v>5.5</v>
      </c>
      <c r="I6" s="19" t="n">
        <v>40246</v>
      </c>
      <c r="J6" s="19" t="n">
        <v>43733</v>
      </c>
      <c r="K6" s="20" t="n">
        <v>9</v>
      </c>
      <c r="L6" s="20" t="n">
        <v>23</v>
      </c>
      <c r="M6" s="21" t="n">
        <v>2.55555555555556</v>
      </c>
      <c r="N6" s="22" t="n">
        <v>4</v>
      </c>
      <c r="O6" s="23" t="s">
        <v>70</v>
      </c>
      <c r="P6" s="23" t="n">
        <v>9.8575497153</v>
      </c>
      <c r="Q6" s="23"/>
      <c r="R6" s="24" t="s">
        <v>63</v>
      </c>
      <c r="S6" s="24" t="s">
        <v>63</v>
      </c>
      <c r="T6" s="24" t="s">
        <v>63</v>
      </c>
      <c r="U6" s="18" t="s">
        <v>64</v>
      </c>
      <c r="V6" s="18" t="s">
        <v>65</v>
      </c>
      <c r="W6" s="18" t="s">
        <v>85</v>
      </c>
    </row>
    <row r="7" customFormat="false" ht="102.2" hidden="false" customHeight="false" outlineLevel="0" collapsed="false">
      <c r="A7" s="13" t="s">
        <v>86</v>
      </c>
      <c r="B7" s="13" t="s">
        <v>87</v>
      </c>
      <c r="C7" s="14" t="n">
        <v>45173</v>
      </c>
      <c r="D7" s="14" t="s">
        <v>88</v>
      </c>
      <c r="E7" s="14" t="s">
        <v>89</v>
      </c>
      <c r="F7" s="14" t="n">
        <v>4049850</v>
      </c>
      <c r="G7" s="14" t="s">
        <v>60</v>
      </c>
      <c r="H7" s="14" t="n">
        <v>22</v>
      </c>
      <c r="I7" s="19" t="n">
        <v>41015</v>
      </c>
      <c r="J7" s="19" t="n">
        <v>43812</v>
      </c>
      <c r="K7" s="20" t="n">
        <v>7</v>
      </c>
      <c r="L7" s="20" t="n">
        <v>50</v>
      </c>
      <c r="M7" s="21" t="n">
        <v>7.14285714285714</v>
      </c>
      <c r="N7" s="22" t="n">
        <v>6</v>
      </c>
      <c r="O7" s="23" t="s">
        <v>90</v>
      </c>
      <c r="P7" s="23" t="n">
        <v>35.4714021307</v>
      </c>
      <c r="Q7" s="23" t="n">
        <v>16.96865344</v>
      </c>
      <c r="R7" s="24" t="n">
        <v>0</v>
      </c>
      <c r="S7" s="24" t="n">
        <v>1</v>
      </c>
      <c r="T7" s="24" t="n">
        <v>1</v>
      </c>
      <c r="U7" s="18" t="s">
        <v>64</v>
      </c>
      <c r="V7" s="18" t="s">
        <v>65</v>
      </c>
      <c r="W7" s="18" t="s">
        <v>91</v>
      </c>
    </row>
    <row r="8" customFormat="false" ht="218.05" hidden="false" customHeight="true" outlineLevel="0" collapsed="false">
      <c r="A8" s="13" t="s">
        <v>92</v>
      </c>
      <c r="B8" s="13" t="s">
        <v>93</v>
      </c>
      <c r="C8" s="14" t="n">
        <v>23046</v>
      </c>
      <c r="D8" s="14" t="s">
        <v>94</v>
      </c>
      <c r="E8" s="14" t="n">
        <v>23</v>
      </c>
      <c r="F8" s="14" t="n">
        <v>4057000</v>
      </c>
      <c r="G8" s="14" t="s">
        <v>95</v>
      </c>
      <c r="H8" s="14" t="n">
        <v>27</v>
      </c>
      <c r="I8" s="19" t="n">
        <v>40204</v>
      </c>
      <c r="J8" s="19" t="n">
        <v>44054</v>
      </c>
      <c r="K8" s="20" t="n">
        <v>10</v>
      </c>
      <c r="L8" s="20" t="n">
        <v>87</v>
      </c>
      <c r="M8" s="21" t="n">
        <v>8.7</v>
      </c>
      <c r="N8" s="22" t="n">
        <v>7</v>
      </c>
      <c r="O8" s="23" t="s">
        <v>96</v>
      </c>
      <c r="P8" s="23" t="n">
        <v>3.70596359489</v>
      </c>
      <c r="Q8" s="23" t="n">
        <v>47.88726919</v>
      </c>
      <c r="R8" s="24" t="n">
        <v>0</v>
      </c>
      <c r="S8" s="24" t="n">
        <v>1</v>
      </c>
      <c r="T8" s="24" t="n">
        <v>1</v>
      </c>
      <c r="U8" s="18" t="s">
        <v>97</v>
      </c>
      <c r="V8" s="18"/>
      <c r="W8" s="18" t="s">
        <v>98</v>
      </c>
    </row>
    <row r="9" customFormat="false" ht="57.45" hidden="false" customHeight="false" outlineLevel="0" collapsed="false">
      <c r="A9" s="13" t="s">
        <v>99</v>
      </c>
      <c r="B9" s="13" t="s">
        <v>100</v>
      </c>
      <c r="C9" s="14" t="s">
        <v>101</v>
      </c>
      <c r="D9" s="14" t="s">
        <v>102</v>
      </c>
      <c r="E9" s="14" t="s">
        <v>103</v>
      </c>
      <c r="F9" s="14" t="n">
        <v>4058500</v>
      </c>
      <c r="G9" s="14" t="s">
        <v>60</v>
      </c>
      <c r="H9" s="14" t="n">
        <v>26.8</v>
      </c>
      <c r="I9" s="19" t="n">
        <v>40267</v>
      </c>
      <c r="J9" s="19" t="n">
        <v>43963</v>
      </c>
      <c r="K9" s="20" t="n">
        <v>10</v>
      </c>
      <c r="L9" s="20" t="n">
        <v>119</v>
      </c>
      <c r="M9" s="21" t="n">
        <v>11.9</v>
      </c>
      <c r="N9" s="22" t="n">
        <v>10</v>
      </c>
      <c r="O9" s="23" t="s">
        <v>96</v>
      </c>
      <c r="P9" s="23" t="n">
        <v>2.89702630377</v>
      </c>
      <c r="Q9" s="23" t="n">
        <v>50.39877448</v>
      </c>
      <c r="R9" s="24" t="n">
        <v>0</v>
      </c>
      <c r="S9" s="24" t="n">
        <v>1</v>
      </c>
      <c r="T9" s="24" t="n">
        <v>1</v>
      </c>
      <c r="U9" s="18" t="s">
        <v>64</v>
      </c>
      <c r="V9" s="18" t="s">
        <v>65</v>
      </c>
      <c r="W9" s="18" t="s">
        <v>104</v>
      </c>
    </row>
    <row r="10" customFormat="false" ht="150" hidden="false" customHeight="true" outlineLevel="0" collapsed="false">
      <c r="A10" s="13" t="s">
        <v>105</v>
      </c>
      <c r="B10" s="13" t="s">
        <v>106</v>
      </c>
      <c r="C10" s="14" t="n">
        <v>3297</v>
      </c>
      <c r="D10" s="14" t="s">
        <v>107</v>
      </c>
      <c r="E10" s="14" t="n">
        <v>3</v>
      </c>
      <c r="F10" s="14" t="n">
        <v>4060500</v>
      </c>
      <c r="G10" s="14" t="s">
        <v>95</v>
      </c>
      <c r="H10" s="14" t="n">
        <v>26</v>
      </c>
      <c r="I10" s="19" t="n">
        <v>40205</v>
      </c>
      <c r="J10" s="19" t="n">
        <v>44070</v>
      </c>
      <c r="K10" s="20" t="n">
        <v>10</v>
      </c>
      <c r="L10" s="20" t="n">
        <v>101</v>
      </c>
      <c r="M10" s="21" t="n">
        <v>10.1</v>
      </c>
      <c r="N10" s="22" t="n">
        <v>12</v>
      </c>
      <c r="O10" s="23" t="s">
        <v>96</v>
      </c>
      <c r="P10" s="23" t="n">
        <v>14.114588613</v>
      </c>
      <c r="Q10" s="23" t="n">
        <v>38.98457381</v>
      </c>
      <c r="R10" s="24" t="n">
        <v>1</v>
      </c>
      <c r="S10" s="24" t="n">
        <v>1</v>
      </c>
      <c r="T10" s="24" t="n">
        <v>2</v>
      </c>
      <c r="U10" s="18" t="s">
        <v>64</v>
      </c>
      <c r="V10" s="18" t="s">
        <v>65</v>
      </c>
      <c r="W10" s="18" t="s">
        <v>108</v>
      </c>
    </row>
    <row r="11" customFormat="false" ht="68.65" hidden="false" customHeight="false" outlineLevel="0" collapsed="false">
      <c r="A11" s="13" t="s">
        <v>109</v>
      </c>
      <c r="B11" s="13" t="s">
        <v>110</v>
      </c>
      <c r="C11" s="14" t="n">
        <v>18096</v>
      </c>
      <c r="D11" s="14" t="s">
        <v>111</v>
      </c>
      <c r="E11" s="14" t="s">
        <v>112</v>
      </c>
      <c r="F11" s="14" t="n">
        <v>4065000</v>
      </c>
      <c r="G11" s="14" t="s">
        <v>95</v>
      </c>
      <c r="H11" s="14" t="n">
        <v>23</v>
      </c>
      <c r="I11" s="19" t="n">
        <v>40204</v>
      </c>
      <c r="J11" s="19" t="n">
        <v>44067</v>
      </c>
      <c r="K11" s="20" t="n">
        <v>10</v>
      </c>
      <c r="L11" s="20" t="n">
        <v>128</v>
      </c>
      <c r="M11" s="21" t="n">
        <v>12.8</v>
      </c>
      <c r="N11" s="22" t="n">
        <v>12</v>
      </c>
      <c r="O11" s="23" t="s">
        <v>113</v>
      </c>
      <c r="P11" s="23" t="n">
        <v>13.5221709851</v>
      </c>
      <c r="Q11" s="23" t="n">
        <v>15.95544428</v>
      </c>
      <c r="R11" s="24" t="n">
        <v>0</v>
      </c>
      <c r="S11" s="24" t="n">
        <v>1</v>
      </c>
      <c r="T11" s="24" t="n">
        <v>1</v>
      </c>
      <c r="U11" s="18" t="s">
        <v>97</v>
      </c>
      <c r="V11" s="18"/>
      <c r="W11" s="18" t="s">
        <v>114</v>
      </c>
    </row>
    <row r="12" customFormat="false" ht="135.8" hidden="false" customHeight="false" outlineLevel="0" collapsed="false">
      <c r="A12" s="13" t="s">
        <v>115</v>
      </c>
      <c r="B12" s="13" t="s">
        <v>116</v>
      </c>
      <c r="C12" s="14" t="n">
        <v>42005</v>
      </c>
      <c r="D12" s="14" t="s">
        <v>117</v>
      </c>
      <c r="E12" s="14" t="n">
        <v>42</v>
      </c>
      <c r="F12" s="14" t="n">
        <v>4008000</v>
      </c>
      <c r="G12" s="14" t="s">
        <v>95</v>
      </c>
      <c r="H12" s="14" t="n">
        <v>31.7</v>
      </c>
      <c r="I12" s="19" t="n">
        <v>40199</v>
      </c>
      <c r="J12" s="19" t="n">
        <v>44057</v>
      </c>
      <c r="K12" s="20" t="n">
        <v>10</v>
      </c>
      <c r="L12" s="20" t="n">
        <v>88</v>
      </c>
      <c r="M12" s="21" t="n">
        <v>8.8</v>
      </c>
      <c r="N12" s="22" t="n">
        <v>7</v>
      </c>
      <c r="O12" s="23" t="s">
        <v>70</v>
      </c>
      <c r="P12" s="23" t="n">
        <v>3.73818161294</v>
      </c>
      <c r="Q12" s="23" t="n">
        <v>59.44406458</v>
      </c>
      <c r="R12" s="24" t="n">
        <v>1</v>
      </c>
      <c r="S12" s="24" t="n">
        <v>2</v>
      </c>
      <c r="T12" s="24" t="n">
        <v>3</v>
      </c>
      <c r="U12" s="18" t="s">
        <v>64</v>
      </c>
      <c r="V12" s="18" t="s">
        <v>118</v>
      </c>
      <c r="W12" s="18" t="s">
        <v>119</v>
      </c>
    </row>
    <row r="13" customFormat="false" ht="136.75" hidden="false" customHeight="false" outlineLevel="0" collapsed="false">
      <c r="A13" s="13" t="s">
        <v>120</v>
      </c>
      <c r="B13" s="13" t="s">
        <v>121</v>
      </c>
      <c r="C13" s="14" t="n">
        <v>42022</v>
      </c>
      <c r="D13" s="14" t="s">
        <v>122</v>
      </c>
      <c r="E13" s="14" t="n">
        <v>42</v>
      </c>
      <c r="F13" s="14" t="n">
        <v>4406062</v>
      </c>
      <c r="G13" s="14" t="s">
        <v>60</v>
      </c>
      <c r="H13" s="14" t="n">
        <v>40.7</v>
      </c>
      <c r="I13" s="19" t="n">
        <v>42389</v>
      </c>
      <c r="J13" s="19" t="n">
        <v>43398</v>
      </c>
      <c r="K13" s="20" t="n">
        <v>2</v>
      </c>
      <c r="L13" s="20" t="n">
        <v>18</v>
      </c>
      <c r="M13" s="21" t="n">
        <v>9</v>
      </c>
      <c r="N13" s="22" t="n">
        <v>1</v>
      </c>
      <c r="O13" s="23" t="s">
        <v>70</v>
      </c>
      <c r="P13" s="23" t="n">
        <v>2.77345815684</v>
      </c>
      <c r="Q13" s="23" t="n">
        <v>58.43072605</v>
      </c>
      <c r="R13" s="24" t="n">
        <v>1</v>
      </c>
      <c r="S13" s="24" t="n">
        <v>2</v>
      </c>
      <c r="T13" s="24" t="n">
        <v>3</v>
      </c>
      <c r="U13" s="18" t="s">
        <v>64</v>
      </c>
      <c r="V13" s="18" t="s">
        <v>118</v>
      </c>
      <c r="W13" s="18" t="s">
        <v>123</v>
      </c>
    </row>
    <row r="14" customFormat="false" ht="135.8" hidden="false" customHeight="false" outlineLevel="0" collapsed="false">
      <c r="A14" s="13" t="s">
        <v>124</v>
      </c>
      <c r="B14" s="13" t="s">
        <v>125</v>
      </c>
      <c r="C14" s="14" t="n">
        <v>42094</v>
      </c>
      <c r="D14" s="14" t="s">
        <v>126</v>
      </c>
      <c r="E14" s="14" t="s">
        <v>127</v>
      </c>
      <c r="F14" s="14" t="n">
        <v>4010200</v>
      </c>
      <c r="G14" s="14" t="s">
        <v>95</v>
      </c>
      <c r="H14" s="14" t="n">
        <v>44.2999999999999</v>
      </c>
      <c r="I14" s="19" t="n">
        <v>40198</v>
      </c>
      <c r="J14" s="19" t="n">
        <v>44060</v>
      </c>
      <c r="K14" s="20" t="n">
        <v>10</v>
      </c>
      <c r="L14" s="20" t="n">
        <v>63</v>
      </c>
      <c r="M14" s="21" t="n">
        <v>6.3</v>
      </c>
      <c r="N14" s="22" t="n">
        <v>6</v>
      </c>
      <c r="O14" s="23" t="s">
        <v>70</v>
      </c>
      <c r="P14" s="23" t="n">
        <v>6.27136380598</v>
      </c>
      <c r="Q14" s="23" t="n">
        <v>58.57502377</v>
      </c>
      <c r="R14" s="24" t="n">
        <v>1</v>
      </c>
      <c r="S14" s="24" t="n">
        <v>2</v>
      </c>
      <c r="T14" s="24" t="n">
        <v>3</v>
      </c>
      <c r="U14" s="18" t="s">
        <v>97</v>
      </c>
      <c r="V14" s="18"/>
      <c r="W14" s="18" t="s">
        <v>128</v>
      </c>
    </row>
    <row r="15" customFormat="false" ht="57.45" hidden="false" customHeight="false" outlineLevel="0" collapsed="false">
      <c r="A15" s="13" t="s">
        <v>129</v>
      </c>
      <c r="B15" s="13" t="s">
        <v>130</v>
      </c>
      <c r="C15" s="14" t="n">
        <v>69006</v>
      </c>
      <c r="D15" s="14" t="s">
        <v>131</v>
      </c>
      <c r="E15" s="14" t="n">
        <v>69</v>
      </c>
      <c r="F15" s="14" t="n">
        <v>4013978</v>
      </c>
      <c r="G15" s="14" t="s">
        <v>60</v>
      </c>
      <c r="H15" s="14" t="n">
        <v>33.7</v>
      </c>
      <c r="I15" s="19" t="n">
        <v>41009</v>
      </c>
      <c r="J15" s="19" t="n">
        <v>43810</v>
      </c>
      <c r="K15" s="20" t="n">
        <v>7</v>
      </c>
      <c r="L15" s="20" t="n">
        <v>51</v>
      </c>
      <c r="M15" s="21" t="n">
        <v>7.28571428571429</v>
      </c>
      <c r="N15" s="22" t="n">
        <v>6</v>
      </c>
      <c r="O15" s="23" t="s">
        <v>80</v>
      </c>
      <c r="P15" s="23" t="n">
        <v>3.41033398769</v>
      </c>
      <c r="Q15" s="23" t="n">
        <v>75.66926732</v>
      </c>
      <c r="R15" s="24" t="n">
        <v>0</v>
      </c>
      <c r="S15" s="24" t="n">
        <v>1</v>
      </c>
      <c r="T15" s="24" t="n">
        <v>1</v>
      </c>
      <c r="U15" s="18" t="s">
        <v>64</v>
      </c>
      <c r="V15" s="18" t="s">
        <v>65</v>
      </c>
      <c r="W15" s="18" t="s">
        <v>132</v>
      </c>
    </row>
    <row r="16" customFormat="false" ht="79.85" hidden="false" customHeight="false" outlineLevel="0" collapsed="false">
      <c r="A16" s="13" t="s">
        <v>133</v>
      </c>
      <c r="B16" s="13" t="s">
        <v>134</v>
      </c>
      <c r="C16" s="14" t="n">
        <v>42289</v>
      </c>
      <c r="D16" s="14" t="s">
        <v>135</v>
      </c>
      <c r="E16" s="14" t="n">
        <v>42</v>
      </c>
      <c r="F16" s="14" t="n">
        <v>4014048</v>
      </c>
      <c r="G16" s="14" t="s">
        <v>60</v>
      </c>
      <c r="H16" s="14" t="n">
        <v>27.5</v>
      </c>
      <c r="I16" s="19" t="n">
        <v>40205</v>
      </c>
      <c r="J16" s="19" t="n">
        <v>43745</v>
      </c>
      <c r="K16" s="20" t="n">
        <v>9</v>
      </c>
      <c r="L16" s="20" t="n">
        <v>50</v>
      </c>
      <c r="M16" s="21" t="n">
        <v>5.55555555555556</v>
      </c>
      <c r="N16" s="22" t="n">
        <v>4</v>
      </c>
      <c r="O16" s="23" t="s">
        <v>80</v>
      </c>
      <c r="P16" s="23" t="n">
        <v>4.47402053559</v>
      </c>
      <c r="Q16" s="23" t="n">
        <v>78.95314101</v>
      </c>
      <c r="R16" s="24" t="n">
        <v>1</v>
      </c>
      <c r="S16" s="24" t="n">
        <v>2</v>
      </c>
      <c r="T16" s="24" t="n">
        <v>2</v>
      </c>
      <c r="U16" s="18" t="s">
        <v>64</v>
      </c>
      <c r="V16" s="18" t="s">
        <v>118</v>
      </c>
      <c r="W16" s="18" t="s">
        <v>136</v>
      </c>
    </row>
    <row r="17" customFormat="false" ht="147" hidden="false" customHeight="false" outlineLevel="0" collapsed="false">
      <c r="A17" s="13" t="s">
        <v>137</v>
      </c>
      <c r="B17" s="13" t="s">
        <v>138</v>
      </c>
      <c r="C17" s="14" t="n">
        <v>42166</v>
      </c>
      <c r="D17" s="14" t="s">
        <v>139</v>
      </c>
      <c r="E17" s="14" t="s">
        <v>127</v>
      </c>
      <c r="F17" s="14" t="n">
        <v>4014090</v>
      </c>
      <c r="G17" s="14" t="s">
        <v>95</v>
      </c>
      <c r="H17" s="14" t="n">
        <v>24.6</v>
      </c>
      <c r="I17" s="19" t="n">
        <v>40197</v>
      </c>
      <c r="J17" s="19" t="n">
        <v>44061</v>
      </c>
      <c r="K17" s="20" t="n">
        <v>10</v>
      </c>
      <c r="L17" s="20" t="n">
        <v>82</v>
      </c>
      <c r="M17" s="21" t="n">
        <v>8.2</v>
      </c>
      <c r="N17" s="22" t="n">
        <v>4</v>
      </c>
      <c r="O17" s="23" t="s">
        <v>80</v>
      </c>
      <c r="P17" s="23" t="n">
        <v>1.49909273254</v>
      </c>
      <c r="Q17" s="23" t="n">
        <v>77.92024724</v>
      </c>
      <c r="R17" s="24" t="n">
        <v>0</v>
      </c>
      <c r="S17" s="24" t="n">
        <v>2</v>
      </c>
      <c r="T17" s="24" t="n">
        <v>3</v>
      </c>
      <c r="U17" s="18" t="s">
        <v>64</v>
      </c>
      <c r="V17" s="18" t="s">
        <v>118</v>
      </c>
      <c r="W17" s="18" t="s">
        <v>140</v>
      </c>
    </row>
    <row r="18" customFormat="false" ht="102.2" hidden="false" customHeight="false" outlineLevel="0" collapsed="false">
      <c r="A18" s="13" t="s">
        <v>141</v>
      </c>
      <c r="B18" s="13" t="s">
        <v>142</v>
      </c>
      <c r="C18" s="14" t="n">
        <v>42145</v>
      </c>
      <c r="D18" s="14" t="s">
        <v>143</v>
      </c>
      <c r="E18" s="14" t="n">
        <v>42</v>
      </c>
      <c r="F18" s="14" t="n">
        <v>4014040</v>
      </c>
      <c r="G18" s="14" t="s">
        <v>95</v>
      </c>
      <c r="H18" s="14" t="n">
        <v>24</v>
      </c>
      <c r="I18" s="19" t="n">
        <v>40205</v>
      </c>
      <c r="J18" s="19" t="n">
        <v>44061</v>
      </c>
      <c r="K18" s="20" t="n">
        <v>10</v>
      </c>
      <c r="L18" s="20" t="n">
        <v>63</v>
      </c>
      <c r="M18" s="21" t="n">
        <v>6.3</v>
      </c>
      <c r="N18" s="22" t="n">
        <v>6</v>
      </c>
      <c r="O18" s="23" t="s">
        <v>80</v>
      </c>
      <c r="P18" s="23" t="n">
        <v>0.573956094182</v>
      </c>
      <c r="Q18" s="23" t="n">
        <v>84.61789159</v>
      </c>
      <c r="R18" s="24" t="n">
        <v>1</v>
      </c>
      <c r="S18" s="24" t="n">
        <v>1</v>
      </c>
      <c r="T18" s="24" t="n">
        <v>1</v>
      </c>
      <c r="U18" s="18" t="s">
        <v>64</v>
      </c>
      <c r="V18" s="18" t="s">
        <v>118</v>
      </c>
      <c r="W18" s="18" t="s">
        <v>144</v>
      </c>
    </row>
    <row r="19" customFormat="false" ht="79.4" hidden="false" customHeight="true" outlineLevel="0" collapsed="false">
      <c r="A19" s="13" t="s">
        <v>145</v>
      </c>
      <c r="B19" s="13" t="s">
        <v>146</v>
      </c>
      <c r="C19" s="14" t="n">
        <v>42212</v>
      </c>
      <c r="D19" s="14" t="s">
        <v>147</v>
      </c>
      <c r="E19" s="14" t="s">
        <v>127</v>
      </c>
      <c r="F19" s="14" t="n">
        <v>4409026</v>
      </c>
      <c r="G19" s="14" t="s">
        <v>60</v>
      </c>
      <c r="H19" s="14" t="n">
        <v>26.6</v>
      </c>
      <c r="I19" s="19" t="n">
        <v>42479</v>
      </c>
      <c r="J19" s="19" t="n">
        <v>43754</v>
      </c>
      <c r="K19" s="20" t="n">
        <v>3</v>
      </c>
      <c r="L19" s="20" t="n">
        <v>15</v>
      </c>
      <c r="M19" s="21" t="n">
        <v>5</v>
      </c>
      <c r="N19" s="22" t="n">
        <v>4</v>
      </c>
      <c r="O19" s="23" t="s">
        <v>80</v>
      </c>
      <c r="P19" s="23" t="n">
        <v>3.50836015517</v>
      </c>
      <c r="Q19" s="23" t="n">
        <v>71.86778298</v>
      </c>
      <c r="R19" s="24" t="n">
        <v>1</v>
      </c>
      <c r="S19" s="24" t="n">
        <v>2</v>
      </c>
      <c r="T19" s="24" t="n">
        <v>2</v>
      </c>
      <c r="U19" s="18" t="s">
        <v>64</v>
      </c>
      <c r="V19" s="18" t="s">
        <v>118</v>
      </c>
      <c r="W19" s="18" t="s">
        <v>148</v>
      </c>
    </row>
    <row r="20" customFormat="false" ht="190.3" hidden="false" customHeight="true" outlineLevel="0" collapsed="false">
      <c r="A20" s="13" t="s">
        <v>149</v>
      </c>
      <c r="B20" s="13" t="s">
        <v>150</v>
      </c>
      <c r="C20" s="14" t="n">
        <v>71014</v>
      </c>
      <c r="D20" s="14" t="s">
        <v>151</v>
      </c>
      <c r="E20" s="14" t="s">
        <v>152</v>
      </c>
      <c r="F20" s="14" t="n">
        <v>4412010</v>
      </c>
      <c r="G20" s="14" t="s">
        <v>60</v>
      </c>
      <c r="H20" s="14" t="n">
        <v>37.2999999999999</v>
      </c>
      <c r="I20" s="19" t="n">
        <v>42793</v>
      </c>
      <c r="J20" s="19" t="n">
        <v>43444</v>
      </c>
      <c r="K20" s="20" t="n">
        <v>1</v>
      </c>
      <c r="L20" s="20" t="n">
        <v>10</v>
      </c>
      <c r="M20" s="21" t="n">
        <v>10</v>
      </c>
      <c r="N20" s="22" t="n">
        <v>1</v>
      </c>
      <c r="O20" s="23" t="s">
        <v>80</v>
      </c>
      <c r="P20" s="23" t="n">
        <v>5.0758507778</v>
      </c>
      <c r="Q20" s="23" t="n">
        <v>77.63667057</v>
      </c>
      <c r="R20" s="24" t="n">
        <v>0</v>
      </c>
      <c r="S20" s="24" t="n">
        <v>1</v>
      </c>
      <c r="T20" s="24" t="n">
        <v>1</v>
      </c>
      <c r="U20" s="18" t="s">
        <v>64</v>
      </c>
      <c r="V20" s="18" t="s">
        <v>65</v>
      </c>
      <c r="W20" s="18" t="s">
        <v>153</v>
      </c>
    </row>
    <row r="21" customFormat="false" ht="109" hidden="false" customHeight="true" outlineLevel="0" collapsed="false">
      <c r="A21" s="13" t="s">
        <v>154</v>
      </c>
      <c r="B21" s="13" t="s">
        <v>155</v>
      </c>
      <c r="C21" s="14" t="n">
        <v>71370</v>
      </c>
      <c r="D21" s="14" t="s">
        <v>156</v>
      </c>
      <c r="E21" s="14" t="s">
        <v>152</v>
      </c>
      <c r="F21" s="14" t="n">
        <v>4020010</v>
      </c>
      <c r="G21" s="14" t="s">
        <v>95</v>
      </c>
      <c r="H21" s="14" t="n">
        <v>18.3999999999999</v>
      </c>
      <c r="I21" s="19" t="n">
        <v>40191</v>
      </c>
      <c r="J21" s="19" t="n">
        <v>43817</v>
      </c>
      <c r="K21" s="20" t="n">
        <v>9</v>
      </c>
      <c r="L21" s="20" t="n">
        <v>80</v>
      </c>
      <c r="M21" s="21" t="n">
        <v>8.88888888888889</v>
      </c>
      <c r="N21" s="22" t="n">
        <v>7</v>
      </c>
      <c r="O21" s="23" t="s">
        <v>80</v>
      </c>
      <c r="P21" s="23" t="n">
        <v>5.67485857907</v>
      </c>
      <c r="Q21" s="23" t="n">
        <v>77.25660614</v>
      </c>
      <c r="R21" s="24" t="n">
        <v>0</v>
      </c>
      <c r="S21" s="24" t="n">
        <v>1</v>
      </c>
      <c r="T21" s="24" t="n">
        <v>1</v>
      </c>
      <c r="U21" s="18" t="s">
        <v>64</v>
      </c>
      <c r="V21" s="18" t="s">
        <v>65</v>
      </c>
      <c r="W21" s="18" t="s">
        <v>157</v>
      </c>
    </row>
    <row r="22" customFormat="false" ht="79.85" hidden="false" customHeight="false" outlineLevel="0" collapsed="false">
      <c r="A22" s="13" t="s">
        <v>158</v>
      </c>
      <c r="B22" s="13" t="s">
        <v>159</v>
      </c>
      <c r="C22" s="14" t="n">
        <v>71463</v>
      </c>
      <c r="D22" s="14" t="s">
        <v>160</v>
      </c>
      <c r="E22" s="14" t="n">
        <v>71</v>
      </c>
      <c r="F22" s="14" t="n">
        <v>4015050</v>
      </c>
      <c r="G22" s="14" t="s">
        <v>95</v>
      </c>
      <c r="H22" s="14" t="n">
        <v>22.8</v>
      </c>
      <c r="I22" s="19" t="n">
        <v>40196</v>
      </c>
      <c r="J22" s="19" t="n">
        <v>44062</v>
      </c>
      <c r="K22" s="20" t="n">
        <v>10</v>
      </c>
      <c r="L22" s="20" t="n">
        <v>88</v>
      </c>
      <c r="M22" s="21" t="n">
        <v>8.8</v>
      </c>
      <c r="N22" s="22" t="n">
        <v>7</v>
      </c>
      <c r="O22" s="23" t="s">
        <v>80</v>
      </c>
      <c r="P22" s="23" t="n">
        <v>1.97318309257</v>
      </c>
      <c r="Q22" s="23" t="n">
        <v>90.06270572</v>
      </c>
      <c r="R22" s="24" t="n">
        <v>0</v>
      </c>
      <c r="S22" s="24" t="n">
        <v>1</v>
      </c>
      <c r="T22" s="24" t="n">
        <v>1</v>
      </c>
      <c r="U22" s="18" t="s">
        <v>64</v>
      </c>
      <c r="V22" s="18" t="s">
        <v>65</v>
      </c>
      <c r="W22" s="18" t="s">
        <v>161</v>
      </c>
    </row>
    <row r="23" customFormat="false" ht="68.65" hidden="false" customHeight="false" outlineLevel="0" collapsed="false">
      <c r="A23" s="13" t="s">
        <v>162</v>
      </c>
      <c r="B23" s="13" t="s">
        <v>163</v>
      </c>
      <c r="C23" s="14" t="n">
        <v>42052</v>
      </c>
      <c r="D23" s="14" t="s">
        <v>164</v>
      </c>
      <c r="E23" s="14" t="s">
        <v>127</v>
      </c>
      <c r="F23" s="14" t="n">
        <v>4015300</v>
      </c>
      <c r="G23" s="14" t="s">
        <v>95</v>
      </c>
      <c r="H23" s="14" t="n">
        <v>26.3</v>
      </c>
      <c r="I23" s="19" t="n">
        <v>40196</v>
      </c>
      <c r="J23" s="19" t="n">
        <v>44062</v>
      </c>
      <c r="K23" s="20" t="n">
        <v>10</v>
      </c>
      <c r="L23" s="20" t="n">
        <v>87</v>
      </c>
      <c r="M23" s="21" t="n">
        <v>8.7</v>
      </c>
      <c r="N23" s="22" t="n">
        <v>7</v>
      </c>
      <c r="O23" s="23" t="s">
        <v>80</v>
      </c>
      <c r="P23" s="23" t="n">
        <v>1.02866939478</v>
      </c>
      <c r="Q23" s="23" t="n">
        <v>85.45229976</v>
      </c>
      <c r="R23" s="24" t="n">
        <v>1</v>
      </c>
      <c r="S23" s="24" t="n">
        <v>1</v>
      </c>
      <c r="T23" s="24" t="n">
        <v>2</v>
      </c>
      <c r="U23" s="18" t="s">
        <v>64</v>
      </c>
      <c r="V23" s="18" t="s">
        <v>118</v>
      </c>
      <c r="W23" s="18" t="s">
        <v>165</v>
      </c>
    </row>
    <row r="24" customFormat="false" ht="46.25" hidden="false" customHeight="false" outlineLevel="0" collapsed="false">
      <c r="A24" s="13" t="s">
        <v>166</v>
      </c>
      <c r="B24" s="13" t="s">
        <v>167</v>
      </c>
      <c r="C24" s="14" t="n">
        <v>71354</v>
      </c>
      <c r="D24" s="14" t="s">
        <v>168</v>
      </c>
      <c r="E24" s="14" t="s">
        <v>152</v>
      </c>
      <c r="F24" s="14" t="n">
        <v>4016300</v>
      </c>
      <c r="G24" s="14" t="s">
        <v>95</v>
      </c>
      <c r="H24" s="14" t="n">
        <v>35.7999999999999</v>
      </c>
      <c r="I24" s="19" t="n">
        <v>41012</v>
      </c>
      <c r="J24" s="19" t="n">
        <v>44064</v>
      </c>
      <c r="K24" s="20" t="n">
        <v>8</v>
      </c>
      <c r="L24" s="20" t="n">
        <v>53</v>
      </c>
      <c r="M24" s="21" t="n">
        <v>6.625</v>
      </c>
      <c r="N24" s="22" t="n">
        <v>6</v>
      </c>
      <c r="O24" s="23" t="s">
        <v>80</v>
      </c>
      <c r="P24" s="23" t="n">
        <v>14.8123099318</v>
      </c>
      <c r="Q24" s="23" t="n">
        <v>85.35540157</v>
      </c>
      <c r="R24" s="24" t="n">
        <v>0</v>
      </c>
      <c r="S24" s="24" t="n">
        <v>1</v>
      </c>
      <c r="T24" s="24" t="n">
        <v>1</v>
      </c>
      <c r="U24" s="18" t="s">
        <v>64</v>
      </c>
      <c r="V24" s="18" t="s">
        <v>65</v>
      </c>
      <c r="W24" s="18" t="s">
        <v>169</v>
      </c>
    </row>
    <row r="25" customFormat="false" ht="88.2" hidden="false" customHeight="true" outlineLevel="0" collapsed="false">
      <c r="A25" s="13" t="s">
        <v>170</v>
      </c>
      <c r="B25" s="13" t="s">
        <v>171</v>
      </c>
      <c r="C25" s="14" t="n">
        <v>42317</v>
      </c>
      <c r="D25" s="14" t="s">
        <v>172</v>
      </c>
      <c r="E25" s="14" t="n">
        <v>42</v>
      </c>
      <c r="F25" s="14" t="n">
        <v>4015400</v>
      </c>
      <c r="G25" s="14" t="s">
        <v>95</v>
      </c>
      <c r="H25" s="14" t="n">
        <v>26.2</v>
      </c>
      <c r="I25" s="19" t="n">
        <v>40206</v>
      </c>
      <c r="J25" s="19" t="n">
        <v>43991</v>
      </c>
      <c r="K25" s="20" t="n">
        <v>10</v>
      </c>
      <c r="L25" s="20" t="n">
        <v>63</v>
      </c>
      <c r="M25" s="21" t="n">
        <v>6.3</v>
      </c>
      <c r="N25" s="22" t="n">
        <v>6</v>
      </c>
      <c r="O25" s="23" t="s">
        <v>80</v>
      </c>
      <c r="P25" s="23" t="n">
        <v>4.44680735627</v>
      </c>
      <c r="Q25" s="23" t="n">
        <v>76.39274259</v>
      </c>
      <c r="R25" s="24" t="n">
        <v>0</v>
      </c>
      <c r="S25" s="24" t="n">
        <v>1</v>
      </c>
      <c r="T25" s="24" t="n">
        <v>1</v>
      </c>
      <c r="U25" s="18" t="s">
        <v>64</v>
      </c>
      <c r="V25" s="18" t="s">
        <v>65</v>
      </c>
      <c r="W25" s="18" t="s">
        <v>173</v>
      </c>
    </row>
    <row r="26" customFormat="false" ht="68.65" hidden="false" customHeight="false" outlineLevel="0" collapsed="false">
      <c r="A26" s="13" t="s">
        <v>174</v>
      </c>
      <c r="B26" s="13" t="s">
        <v>175</v>
      </c>
      <c r="C26" s="14" t="n">
        <v>0</v>
      </c>
      <c r="D26" s="14" t="n">
        <v>0</v>
      </c>
      <c r="E26" s="14" t="n">
        <v>0</v>
      </c>
      <c r="F26" s="14" t="n">
        <v>4412011</v>
      </c>
      <c r="G26" s="14" t="s">
        <v>60</v>
      </c>
      <c r="H26" s="14" t="n">
        <v>37.8999999999999</v>
      </c>
      <c r="I26" s="19" t="n">
        <v>42793</v>
      </c>
      <c r="J26" s="19" t="n">
        <v>43444</v>
      </c>
      <c r="K26" s="20" t="n">
        <v>1</v>
      </c>
      <c r="L26" s="20" t="n">
        <v>11</v>
      </c>
      <c r="M26" s="21" t="n">
        <v>11</v>
      </c>
      <c r="N26" s="22" t="n">
        <v>2</v>
      </c>
      <c r="O26" s="23" t="s">
        <v>80</v>
      </c>
      <c r="P26" s="23" t="n">
        <v>1.22881674915</v>
      </c>
      <c r="Q26" s="23" t="n">
        <v>78.59840089</v>
      </c>
      <c r="R26" s="24" t="n">
        <v>0</v>
      </c>
      <c r="S26" s="24" t="n">
        <v>1</v>
      </c>
      <c r="T26" s="24" t="n">
        <v>1</v>
      </c>
      <c r="U26" s="18" t="s">
        <v>64</v>
      </c>
      <c r="V26" s="18" t="s">
        <v>176</v>
      </c>
      <c r="W26" s="18" t="s">
        <v>177</v>
      </c>
    </row>
    <row r="27" customFormat="false" ht="68.65" hidden="false" customHeight="false" outlineLevel="0" collapsed="false">
      <c r="A27" s="13" t="s">
        <v>178</v>
      </c>
      <c r="B27" s="13" t="s">
        <v>179</v>
      </c>
      <c r="C27" s="14" t="n">
        <v>71588</v>
      </c>
      <c r="D27" s="14" t="s">
        <v>180</v>
      </c>
      <c r="E27" s="14" t="s">
        <v>152</v>
      </c>
      <c r="F27" s="14" t="n">
        <v>4019700</v>
      </c>
      <c r="G27" s="14" t="s">
        <v>95</v>
      </c>
      <c r="H27" s="14" t="n">
        <v>24.3999999999999</v>
      </c>
      <c r="I27" s="19" t="n">
        <v>40190</v>
      </c>
      <c r="J27" s="19" t="n">
        <v>44069</v>
      </c>
      <c r="K27" s="20" t="n">
        <v>10</v>
      </c>
      <c r="L27" s="20" t="n">
        <v>82</v>
      </c>
      <c r="M27" s="21" t="n">
        <v>8.2</v>
      </c>
      <c r="N27" s="22" t="n">
        <v>7</v>
      </c>
      <c r="O27" s="23" t="s">
        <v>80</v>
      </c>
      <c r="P27" s="23" t="n">
        <v>12.372174209</v>
      </c>
      <c r="Q27" s="23" t="n">
        <v>74.13598813</v>
      </c>
      <c r="R27" s="24" t="n">
        <v>1</v>
      </c>
      <c r="S27" s="24" t="n">
        <v>1</v>
      </c>
      <c r="T27" s="24" t="n">
        <v>3</v>
      </c>
      <c r="U27" s="18" t="s">
        <v>64</v>
      </c>
      <c r="V27" s="18" t="s">
        <v>118</v>
      </c>
      <c r="W27" s="18" t="s">
        <v>181</v>
      </c>
    </row>
    <row r="28" customFormat="false" ht="91" hidden="false" customHeight="false" outlineLevel="0" collapsed="false">
      <c r="A28" s="13" t="s">
        <v>182</v>
      </c>
      <c r="B28" s="13" t="s">
        <v>183</v>
      </c>
      <c r="C28" s="14" t="n">
        <v>71482</v>
      </c>
      <c r="D28" s="14" t="s">
        <v>184</v>
      </c>
      <c r="E28" s="14" t="s">
        <v>152</v>
      </c>
      <c r="F28" s="14" t="n">
        <v>4017250</v>
      </c>
      <c r="G28" s="14" t="s">
        <v>95</v>
      </c>
      <c r="H28" s="14" t="n">
        <v>20.3</v>
      </c>
      <c r="I28" s="19" t="n">
        <v>40192</v>
      </c>
      <c r="J28" s="19" t="n">
        <v>44068</v>
      </c>
      <c r="K28" s="20" t="n">
        <v>10</v>
      </c>
      <c r="L28" s="20" t="n">
        <v>88</v>
      </c>
      <c r="M28" s="21" t="n">
        <v>8.8</v>
      </c>
      <c r="N28" s="22" t="n">
        <v>7</v>
      </c>
      <c r="O28" s="23" t="s">
        <v>80</v>
      </c>
      <c r="P28" s="23" t="n">
        <v>1.30950237973</v>
      </c>
      <c r="Q28" s="23" t="n">
        <v>88.03150498</v>
      </c>
      <c r="R28" s="24" t="n">
        <v>0</v>
      </c>
      <c r="S28" s="24" t="n">
        <v>1</v>
      </c>
      <c r="T28" s="24" t="n">
        <v>1</v>
      </c>
      <c r="U28" s="18" t="s">
        <v>64</v>
      </c>
      <c r="V28" s="18" t="s">
        <v>118</v>
      </c>
      <c r="W28" s="18" t="s">
        <v>185</v>
      </c>
    </row>
    <row r="29" customFormat="false" ht="57.45" hidden="false" customHeight="false" outlineLevel="0" collapsed="false">
      <c r="A29" s="13" t="s">
        <v>186</v>
      </c>
      <c r="B29" s="13" t="s">
        <v>187</v>
      </c>
      <c r="C29" s="14" t="s">
        <v>188</v>
      </c>
      <c r="D29" s="14" t="s">
        <v>189</v>
      </c>
      <c r="E29" s="14" t="s">
        <v>103</v>
      </c>
      <c r="F29" s="14" t="n">
        <v>4022050</v>
      </c>
      <c r="G29" s="14" t="s">
        <v>95</v>
      </c>
      <c r="H29" s="14" t="n">
        <v>20.6999999999999</v>
      </c>
      <c r="I29" s="19" t="n">
        <v>40191</v>
      </c>
      <c r="J29" s="19" t="n">
        <v>44067</v>
      </c>
      <c r="K29" s="20" t="n">
        <v>10</v>
      </c>
      <c r="L29" s="20" t="n">
        <v>88</v>
      </c>
      <c r="M29" s="21" t="n">
        <v>8.8</v>
      </c>
      <c r="N29" s="22" t="n">
        <v>7</v>
      </c>
      <c r="O29" s="23" t="s">
        <v>190</v>
      </c>
      <c r="P29" s="23" t="n">
        <v>13.7412900256</v>
      </c>
      <c r="Q29" s="23" t="n">
        <v>58.17596802</v>
      </c>
      <c r="R29" s="24" t="n">
        <v>0</v>
      </c>
      <c r="S29" s="24" t="n">
        <v>1</v>
      </c>
      <c r="T29" s="24" t="n">
        <v>1</v>
      </c>
      <c r="U29" s="18" t="s">
        <v>97</v>
      </c>
      <c r="V29" s="18"/>
      <c r="W29" s="18" t="s">
        <v>191</v>
      </c>
    </row>
    <row r="30" customFormat="false" ht="160.55" hidden="false" customHeight="true" outlineLevel="0" collapsed="false">
      <c r="A30" s="13" t="s">
        <v>192</v>
      </c>
      <c r="B30" s="13" t="s">
        <v>193</v>
      </c>
      <c r="C30" s="14" t="n">
        <v>3196</v>
      </c>
      <c r="D30" s="14" t="s">
        <v>194</v>
      </c>
      <c r="E30" s="14" t="n">
        <v>3</v>
      </c>
      <c r="F30" s="14" t="n">
        <v>4021250</v>
      </c>
      <c r="G30" s="14" t="s">
        <v>95</v>
      </c>
      <c r="H30" s="14" t="n">
        <v>19.2</v>
      </c>
      <c r="I30" s="19" t="n">
        <v>40196</v>
      </c>
      <c r="J30" s="19" t="n">
        <v>44006</v>
      </c>
      <c r="K30" s="20" t="n">
        <v>10</v>
      </c>
      <c r="L30" s="20" t="n">
        <v>82</v>
      </c>
      <c r="M30" s="21" t="n">
        <v>8.2</v>
      </c>
      <c r="N30" s="22" t="n">
        <v>5</v>
      </c>
      <c r="O30" s="23" t="s">
        <v>70</v>
      </c>
      <c r="P30" s="23" t="n">
        <v>12.147044118</v>
      </c>
      <c r="Q30" s="23" t="n">
        <v>61.24105188</v>
      </c>
      <c r="R30" s="24" t="n">
        <v>0</v>
      </c>
      <c r="S30" s="24" t="n">
        <v>1</v>
      </c>
      <c r="T30" s="24" t="n">
        <v>1</v>
      </c>
      <c r="U30" s="18" t="s">
        <v>64</v>
      </c>
      <c r="V30" s="18" t="s">
        <v>65</v>
      </c>
      <c r="W30" s="18" t="s">
        <v>195</v>
      </c>
    </row>
    <row r="31" customFormat="false" ht="46.25" hidden="false" customHeight="false" outlineLevel="0" collapsed="false">
      <c r="A31" s="13" t="s">
        <v>196</v>
      </c>
      <c r="B31" s="13" t="s">
        <v>197</v>
      </c>
      <c r="C31" s="14" t="n">
        <v>71152</v>
      </c>
      <c r="D31" s="14" t="s">
        <v>198</v>
      </c>
      <c r="E31" s="14" t="s">
        <v>152</v>
      </c>
      <c r="F31" s="14" t="n">
        <v>4023130</v>
      </c>
      <c r="G31" s="14" t="s">
        <v>95</v>
      </c>
      <c r="H31" s="14" t="n">
        <v>28.1999999999999</v>
      </c>
      <c r="I31" s="19" t="n">
        <v>40191</v>
      </c>
      <c r="J31" s="19" t="n">
        <v>44070</v>
      </c>
      <c r="K31" s="20" t="n">
        <v>10</v>
      </c>
      <c r="L31" s="20" t="n">
        <v>87</v>
      </c>
      <c r="M31" s="21" t="n">
        <v>8.7</v>
      </c>
      <c r="N31" s="22" t="n">
        <v>7</v>
      </c>
      <c r="O31" s="23" t="s">
        <v>80</v>
      </c>
      <c r="P31" s="23" t="n">
        <v>6.44187113715</v>
      </c>
      <c r="Q31" s="23" t="n">
        <v>64.99873341</v>
      </c>
      <c r="R31" s="24" t="n">
        <v>0</v>
      </c>
      <c r="S31" s="24" t="n">
        <v>1</v>
      </c>
      <c r="T31" s="24" t="n">
        <v>1</v>
      </c>
      <c r="U31" s="18" t="s">
        <v>64</v>
      </c>
      <c r="V31" s="18" t="s">
        <v>65</v>
      </c>
      <c r="W31" s="18" t="s">
        <v>199</v>
      </c>
    </row>
    <row r="32" customFormat="false" ht="57.45" hidden="false" customHeight="false" outlineLevel="0" collapsed="false">
      <c r="A32" s="13" t="s">
        <v>200</v>
      </c>
      <c r="B32" s="13" t="s">
        <v>201</v>
      </c>
      <c r="C32" s="14" t="n">
        <v>58306</v>
      </c>
      <c r="D32" s="14" t="s">
        <v>202</v>
      </c>
      <c r="E32" s="14" t="s">
        <v>203</v>
      </c>
      <c r="F32" s="14" t="n">
        <v>4023700</v>
      </c>
      <c r="G32" s="14" t="s">
        <v>95</v>
      </c>
      <c r="H32" s="14" t="n">
        <v>38.7999999999999</v>
      </c>
      <c r="I32" s="19" t="n">
        <v>40192</v>
      </c>
      <c r="J32" s="19" t="n">
        <v>44070</v>
      </c>
      <c r="K32" s="20" t="n">
        <v>10</v>
      </c>
      <c r="L32" s="20" t="n">
        <v>85</v>
      </c>
      <c r="M32" s="21" t="n">
        <v>8.5</v>
      </c>
      <c r="N32" s="22" t="n">
        <v>7</v>
      </c>
      <c r="O32" s="23" t="s">
        <v>80</v>
      </c>
      <c r="P32" s="23" t="n">
        <v>12.0948089492</v>
      </c>
      <c r="Q32" s="23" t="n">
        <v>71.43724563</v>
      </c>
      <c r="R32" s="24" t="n">
        <v>0</v>
      </c>
      <c r="S32" s="24" t="n">
        <v>1</v>
      </c>
      <c r="T32" s="24" t="n">
        <v>1</v>
      </c>
      <c r="U32" s="18" t="s">
        <v>64</v>
      </c>
      <c r="V32" s="18" t="s">
        <v>65</v>
      </c>
      <c r="W32" s="18" t="s">
        <v>204</v>
      </c>
    </row>
    <row r="33" customFormat="false" ht="108.75" hidden="false" customHeight="true" outlineLevel="0" collapsed="false">
      <c r="A33" s="13" t="s">
        <v>205</v>
      </c>
      <c r="B33" s="13" t="s">
        <v>206</v>
      </c>
      <c r="C33" s="14" t="n">
        <v>58046</v>
      </c>
      <c r="D33" s="14" t="s">
        <v>207</v>
      </c>
      <c r="E33" s="14" t="s">
        <v>203</v>
      </c>
      <c r="F33" s="14" t="n">
        <v>4023640</v>
      </c>
      <c r="G33" s="14" t="s">
        <v>95</v>
      </c>
      <c r="H33" s="14" t="n">
        <v>25.1999999999999</v>
      </c>
      <c r="I33" s="19" t="n">
        <v>40259</v>
      </c>
      <c r="J33" s="19" t="n">
        <v>43818</v>
      </c>
      <c r="K33" s="20" t="n">
        <v>9</v>
      </c>
      <c r="L33" s="20" t="n">
        <v>37</v>
      </c>
      <c r="M33" s="21" t="n">
        <v>4.11111111111111</v>
      </c>
      <c r="N33" s="22" t="n">
        <v>6</v>
      </c>
      <c r="O33" s="23" t="s">
        <v>80</v>
      </c>
      <c r="P33" s="23" t="n">
        <v>4.98818726618</v>
      </c>
      <c r="Q33" s="23" t="n">
        <v>74.72263889</v>
      </c>
      <c r="R33" s="24" t="n">
        <v>0</v>
      </c>
      <c r="S33" s="24" t="n">
        <v>1</v>
      </c>
      <c r="T33" s="24" t="n">
        <v>1</v>
      </c>
      <c r="U33" s="18" t="s">
        <v>64</v>
      </c>
      <c r="V33" s="18" t="s">
        <v>65</v>
      </c>
      <c r="W33" s="18" t="s">
        <v>208</v>
      </c>
    </row>
    <row r="34" customFormat="false" ht="46.25" hidden="false" customHeight="false" outlineLevel="0" collapsed="false">
      <c r="A34" s="13" t="s">
        <v>209</v>
      </c>
      <c r="B34" s="13" t="s">
        <v>210</v>
      </c>
      <c r="C34" s="14" t="n">
        <v>58088</v>
      </c>
      <c r="D34" s="14" t="s">
        <v>211</v>
      </c>
      <c r="E34" s="14" t="s">
        <v>203</v>
      </c>
      <c r="F34" s="14" t="n">
        <v>4025100</v>
      </c>
      <c r="G34" s="14" t="s">
        <v>95</v>
      </c>
      <c r="H34" s="14" t="n">
        <v>26.3</v>
      </c>
      <c r="I34" s="19" t="n">
        <v>40206</v>
      </c>
      <c r="J34" s="19" t="n">
        <v>44071</v>
      </c>
      <c r="K34" s="20" t="n">
        <v>10</v>
      </c>
      <c r="L34" s="20" t="n">
        <v>86</v>
      </c>
      <c r="M34" s="21" t="n">
        <v>8.6</v>
      </c>
      <c r="N34" s="22" t="n">
        <v>7</v>
      </c>
      <c r="O34" s="23" t="s">
        <v>70</v>
      </c>
      <c r="P34" s="23" t="n">
        <v>3.79048003784</v>
      </c>
      <c r="Q34" s="23" t="n">
        <v>48.06783923</v>
      </c>
      <c r="R34" s="24" t="n">
        <v>0</v>
      </c>
      <c r="S34" s="24" t="n">
        <v>1</v>
      </c>
      <c r="T34" s="24" t="n">
        <v>1</v>
      </c>
      <c r="U34" s="18" t="s">
        <v>97</v>
      </c>
      <c r="V34" s="18"/>
      <c r="W34" s="18" t="s">
        <v>212</v>
      </c>
    </row>
    <row r="35" customFormat="false" ht="46.25" hidden="false" customHeight="false" outlineLevel="0" collapsed="false">
      <c r="A35" s="13" t="s">
        <v>213</v>
      </c>
      <c r="B35" s="13" t="s">
        <v>214</v>
      </c>
      <c r="C35" s="14" t="n">
        <v>58101</v>
      </c>
      <c r="D35" s="14" t="s">
        <v>215</v>
      </c>
      <c r="E35" s="14" t="s">
        <v>203</v>
      </c>
      <c r="F35" s="14" t="n">
        <v>4025040</v>
      </c>
      <c r="G35" s="14" t="s">
        <v>95</v>
      </c>
      <c r="H35" s="14" t="n">
        <v>29.8</v>
      </c>
      <c r="I35" s="19" t="n">
        <v>40207</v>
      </c>
      <c r="J35" s="19" t="n">
        <v>44071</v>
      </c>
      <c r="K35" s="20" t="n">
        <v>10</v>
      </c>
      <c r="L35" s="20" t="n">
        <v>88</v>
      </c>
      <c r="M35" s="21" t="n">
        <v>8.8</v>
      </c>
      <c r="N35" s="22" t="n">
        <v>7</v>
      </c>
      <c r="O35" s="23" t="s">
        <v>70</v>
      </c>
      <c r="P35" s="23" t="n">
        <v>4.10076141554</v>
      </c>
      <c r="Q35" s="23" t="n">
        <v>55.84366847</v>
      </c>
      <c r="R35" s="24" t="n">
        <v>0</v>
      </c>
      <c r="S35" s="24" t="n">
        <v>1</v>
      </c>
      <c r="T35" s="24" t="n">
        <v>1</v>
      </c>
      <c r="U35" s="18" t="s">
        <v>97</v>
      </c>
      <c r="V35" s="18"/>
      <c r="W35" s="18" t="s">
        <v>216</v>
      </c>
    </row>
    <row r="36" customFormat="false" ht="226.8" hidden="false" customHeight="true" outlineLevel="0" collapsed="false">
      <c r="A36" s="13" t="s">
        <v>217</v>
      </c>
      <c r="B36" s="13" t="s">
        <v>218</v>
      </c>
      <c r="C36" s="14" t="n">
        <v>43167</v>
      </c>
      <c r="D36" s="14" t="s">
        <v>219</v>
      </c>
      <c r="E36" s="14" t="n">
        <v>43</v>
      </c>
      <c r="F36" s="14" t="n">
        <v>4027610</v>
      </c>
      <c r="G36" s="14" t="s">
        <v>95</v>
      </c>
      <c r="H36" s="14" t="n">
        <v>28.4</v>
      </c>
      <c r="I36" s="19" t="n">
        <v>40239</v>
      </c>
      <c r="J36" s="19" t="n">
        <v>44047</v>
      </c>
      <c r="K36" s="20" t="n">
        <v>10</v>
      </c>
      <c r="L36" s="20" t="n">
        <v>58</v>
      </c>
      <c r="M36" s="21" t="n">
        <v>5.8</v>
      </c>
      <c r="N36" s="22" t="n">
        <v>4</v>
      </c>
      <c r="O36" s="23" t="s">
        <v>70</v>
      </c>
      <c r="P36" s="23" t="n">
        <v>0.310371004949</v>
      </c>
      <c r="Q36" s="23" t="n">
        <v>54.24152221</v>
      </c>
      <c r="R36" s="24" t="n">
        <v>1</v>
      </c>
      <c r="S36" s="24" t="n">
        <v>1</v>
      </c>
      <c r="T36" s="24" t="n">
        <v>1</v>
      </c>
      <c r="U36" s="18" t="s">
        <v>64</v>
      </c>
      <c r="V36" s="18" t="s">
        <v>118</v>
      </c>
      <c r="W36" s="18" t="s">
        <v>220</v>
      </c>
    </row>
    <row r="37" customFormat="false" ht="57.45" hidden="false" customHeight="false" outlineLevel="0" collapsed="false">
      <c r="A37" s="13" t="s">
        <v>221</v>
      </c>
      <c r="B37" s="13" t="s">
        <v>222</v>
      </c>
      <c r="C37" s="14" t="n">
        <v>43074</v>
      </c>
      <c r="D37" s="14" t="s">
        <v>223</v>
      </c>
      <c r="E37" s="14" t="s">
        <v>224</v>
      </c>
      <c r="F37" s="14" t="n">
        <v>4027920</v>
      </c>
      <c r="G37" s="14" t="s">
        <v>95</v>
      </c>
      <c r="H37" s="14" t="n">
        <v>48.7999999999999</v>
      </c>
      <c r="I37" s="19" t="n">
        <v>40240</v>
      </c>
      <c r="J37" s="19" t="n">
        <v>43803</v>
      </c>
      <c r="K37" s="20" t="n">
        <v>9</v>
      </c>
      <c r="L37" s="20" t="n">
        <v>58</v>
      </c>
      <c r="M37" s="21" t="n">
        <v>6.44444444444444</v>
      </c>
      <c r="N37" s="22" t="n">
        <v>12</v>
      </c>
      <c r="O37" s="23" t="s">
        <v>225</v>
      </c>
      <c r="P37" s="23" t="n">
        <v>7.42441564764</v>
      </c>
      <c r="Q37" s="23" t="n">
        <v>34.34165594</v>
      </c>
      <c r="R37" s="24" t="n">
        <v>1</v>
      </c>
      <c r="S37" s="24" t="n">
        <v>1</v>
      </c>
      <c r="T37" s="24" t="n">
        <v>1</v>
      </c>
      <c r="U37" s="18" t="s">
        <v>97</v>
      </c>
      <c r="V37" s="18"/>
      <c r="W37" s="18" t="s">
        <v>226</v>
      </c>
    </row>
    <row r="38" customFormat="false" ht="103.8" hidden="false" customHeight="true" outlineLevel="0" collapsed="false">
      <c r="A38" s="13" t="s">
        <v>227</v>
      </c>
      <c r="B38" s="13" t="s">
        <v>228</v>
      </c>
      <c r="C38" s="14" t="n">
        <v>63372</v>
      </c>
      <c r="D38" s="14" t="s">
        <v>229</v>
      </c>
      <c r="E38" s="14" t="s">
        <v>230</v>
      </c>
      <c r="F38" s="14" t="n">
        <v>4034650</v>
      </c>
      <c r="G38" s="14" t="s">
        <v>95</v>
      </c>
      <c r="H38" s="14" t="n">
        <v>13.4</v>
      </c>
      <c r="I38" s="19" t="n">
        <v>40193</v>
      </c>
      <c r="J38" s="19" t="n">
        <v>44056</v>
      </c>
      <c r="K38" s="20" t="n">
        <v>10</v>
      </c>
      <c r="L38" s="20" t="n">
        <v>108</v>
      </c>
      <c r="M38" s="21" t="n">
        <v>10.8</v>
      </c>
      <c r="N38" s="22" t="n">
        <v>14</v>
      </c>
      <c r="O38" s="23" t="s">
        <v>231</v>
      </c>
      <c r="P38" s="23" t="n">
        <v>38.4194038205</v>
      </c>
      <c r="Q38" s="23" t="n">
        <v>1.784594167</v>
      </c>
      <c r="R38" s="24" t="n">
        <v>1</v>
      </c>
      <c r="S38" s="24" t="n">
        <v>1</v>
      </c>
      <c r="T38" s="24" t="n">
        <v>3</v>
      </c>
      <c r="U38" s="18" t="s">
        <v>97</v>
      </c>
      <c r="V38" s="18"/>
      <c r="W38" s="18" t="s">
        <v>232</v>
      </c>
    </row>
    <row r="39" customFormat="false" ht="57.45" hidden="false" customHeight="false" outlineLevel="0" collapsed="false">
      <c r="A39" s="13" t="s">
        <v>233</v>
      </c>
      <c r="B39" s="13" t="s">
        <v>234</v>
      </c>
      <c r="C39" s="14" t="n">
        <v>3108</v>
      </c>
      <c r="D39" s="14" t="s">
        <v>235</v>
      </c>
      <c r="E39" s="14" t="n">
        <v>3</v>
      </c>
      <c r="F39" s="14" t="n">
        <v>4041800</v>
      </c>
      <c r="G39" s="14" t="s">
        <v>95</v>
      </c>
      <c r="H39" s="14" t="n">
        <v>19.3</v>
      </c>
      <c r="I39" s="19" t="n">
        <v>40205</v>
      </c>
      <c r="J39" s="19" t="n">
        <v>44063</v>
      </c>
      <c r="K39" s="20" t="n">
        <v>10</v>
      </c>
      <c r="L39" s="20" t="n">
        <v>88</v>
      </c>
      <c r="M39" s="21" t="n">
        <v>8.8</v>
      </c>
      <c r="N39" s="22" t="n">
        <v>7</v>
      </c>
      <c r="O39" s="23" t="s">
        <v>70</v>
      </c>
      <c r="P39" s="23" t="n">
        <v>9.8600947034</v>
      </c>
      <c r="Q39" s="23" t="n">
        <v>61.28157605</v>
      </c>
      <c r="R39" s="24" t="n">
        <v>0</v>
      </c>
      <c r="S39" s="24" t="n">
        <v>1</v>
      </c>
      <c r="T39" s="24" t="n">
        <v>2</v>
      </c>
      <c r="U39" s="18" t="s">
        <v>64</v>
      </c>
      <c r="V39" s="18" t="s">
        <v>65</v>
      </c>
      <c r="W39" s="18" t="s">
        <v>236</v>
      </c>
    </row>
    <row r="40" customFormat="false" ht="126.15" hidden="false" customHeight="true" outlineLevel="0" collapsed="false">
      <c r="A40" s="13" t="s">
        <v>237</v>
      </c>
      <c r="B40" s="13" t="s">
        <v>238</v>
      </c>
      <c r="C40" s="14" t="n">
        <v>3275</v>
      </c>
      <c r="D40" s="14" t="s">
        <v>239</v>
      </c>
      <c r="E40" s="14" t="n">
        <v>3</v>
      </c>
      <c r="F40" s="14" t="n">
        <v>4043800</v>
      </c>
      <c r="G40" s="14" t="s">
        <v>95</v>
      </c>
      <c r="H40" s="14" t="n">
        <v>35</v>
      </c>
      <c r="I40" s="19" t="n">
        <v>40207</v>
      </c>
      <c r="J40" s="19" t="n">
        <v>44008</v>
      </c>
      <c r="K40" s="20" t="n">
        <v>10</v>
      </c>
      <c r="L40" s="20" t="n">
        <v>87</v>
      </c>
      <c r="M40" s="21" t="n">
        <v>8.7</v>
      </c>
      <c r="N40" s="22" t="n">
        <v>7</v>
      </c>
      <c r="O40" s="23" t="s">
        <v>80</v>
      </c>
      <c r="P40" s="23" t="n">
        <v>14.647870466</v>
      </c>
      <c r="Q40" s="23" t="n">
        <v>67.16186537</v>
      </c>
      <c r="R40" s="24" t="n">
        <v>0</v>
      </c>
      <c r="S40" s="24" t="n">
        <v>1</v>
      </c>
      <c r="T40" s="24" t="n">
        <v>1</v>
      </c>
      <c r="U40" s="18" t="s">
        <v>64</v>
      </c>
      <c r="V40" s="18" t="s">
        <v>65</v>
      </c>
      <c r="W40" s="18" t="s">
        <v>240</v>
      </c>
    </row>
    <row r="41" customFormat="false" ht="57.45" hidden="false" customHeight="false" outlineLevel="0" collapsed="false">
      <c r="A41" s="13" t="s">
        <v>241</v>
      </c>
      <c r="B41" s="13" t="s">
        <v>242</v>
      </c>
      <c r="C41" s="14" t="s">
        <v>243</v>
      </c>
      <c r="D41" s="14" t="s">
        <v>244</v>
      </c>
      <c r="E41" s="14" t="s">
        <v>103</v>
      </c>
      <c r="F41" s="14" t="n">
        <v>4044200</v>
      </c>
      <c r="G41" s="14" t="s">
        <v>95</v>
      </c>
      <c r="H41" s="14" t="n">
        <v>42</v>
      </c>
      <c r="I41" s="19" t="n">
        <v>40268</v>
      </c>
      <c r="J41" s="19" t="n">
        <v>43507</v>
      </c>
      <c r="K41" s="20" t="n">
        <v>8</v>
      </c>
      <c r="L41" s="20" t="n">
        <v>117</v>
      </c>
      <c r="M41" s="21" t="n">
        <v>14.625</v>
      </c>
      <c r="N41" s="22" t="n">
        <v>5</v>
      </c>
      <c r="O41" s="23" t="s">
        <v>70</v>
      </c>
      <c r="P41" s="23" t="n">
        <v>21.221245853</v>
      </c>
      <c r="Q41" s="23" t="n">
        <v>58.33870133</v>
      </c>
      <c r="R41" s="24" t="n">
        <v>0</v>
      </c>
      <c r="S41" s="24" t="n">
        <v>1</v>
      </c>
      <c r="T41" s="24" t="n">
        <v>1</v>
      </c>
      <c r="U41" s="18" t="s">
        <v>97</v>
      </c>
      <c r="V41" s="18"/>
      <c r="W41" s="25" t="s">
        <v>245</v>
      </c>
    </row>
    <row r="42" customFormat="false" ht="102.2" hidden="false" customHeight="false" outlineLevel="0" collapsed="false">
      <c r="A42" s="13" t="s">
        <v>246</v>
      </c>
      <c r="B42" s="13" t="s">
        <v>247</v>
      </c>
      <c r="C42" s="14" t="s">
        <v>248</v>
      </c>
      <c r="D42" s="14" t="s">
        <v>249</v>
      </c>
      <c r="E42" s="14" t="s">
        <v>103</v>
      </c>
      <c r="F42" s="14" t="n">
        <v>4044400</v>
      </c>
      <c r="G42" s="14" t="s">
        <v>95</v>
      </c>
      <c r="H42" s="14" t="n">
        <v>40.7999999999999</v>
      </c>
      <c r="I42" s="19" t="n">
        <v>40207</v>
      </c>
      <c r="J42" s="19" t="n">
        <v>44064</v>
      </c>
      <c r="K42" s="20" t="n">
        <v>10</v>
      </c>
      <c r="L42" s="20" t="n">
        <v>88</v>
      </c>
      <c r="M42" s="21" t="n">
        <v>8.8</v>
      </c>
      <c r="N42" s="22" t="n">
        <v>7</v>
      </c>
      <c r="O42" s="23" t="s">
        <v>190</v>
      </c>
      <c r="P42" s="23" t="n">
        <v>17.8258967983</v>
      </c>
      <c r="Q42" s="23" t="n">
        <v>56.12847922</v>
      </c>
      <c r="R42" s="24" t="n">
        <v>0</v>
      </c>
      <c r="S42" s="24" t="n">
        <v>1</v>
      </c>
      <c r="T42" s="24" t="n">
        <v>1</v>
      </c>
      <c r="U42" s="18" t="s">
        <v>97</v>
      </c>
      <c r="V42" s="18"/>
      <c r="W42" s="18" t="s">
        <v>250</v>
      </c>
    </row>
    <row r="43" customFormat="false" ht="57.45" hidden="false" customHeight="false" outlineLevel="0" collapsed="false">
      <c r="A43" s="13" t="s">
        <v>251</v>
      </c>
      <c r="B43" s="13" t="s">
        <v>252</v>
      </c>
      <c r="C43" s="14" t="n">
        <v>41046</v>
      </c>
      <c r="D43" s="14" t="s">
        <v>253</v>
      </c>
      <c r="E43" s="14" t="s">
        <v>254</v>
      </c>
      <c r="F43" s="14" t="n">
        <v>4052190</v>
      </c>
      <c r="G43" s="14" t="s">
        <v>60</v>
      </c>
      <c r="H43" s="14" t="n">
        <v>19.1999999999999</v>
      </c>
      <c r="I43" s="19" t="n">
        <v>40211</v>
      </c>
      <c r="J43" s="19" t="n">
        <v>43776</v>
      </c>
      <c r="K43" s="20" t="n">
        <v>9</v>
      </c>
      <c r="L43" s="20" t="n">
        <v>57</v>
      </c>
      <c r="M43" s="21" t="n">
        <v>6.33333333333333</v>
      </c>
      <c r="N43" s="22" t="n">
        <v>3</v>
      </c>
      <c r="O43" s="23" t="s">
        <v>255</v>
      </c>
      <c r="P43" s="23" t="n">
        <v>28.508641479</v>
      </c>
      <c r="Q43" s="23" t="n">
        <v>17.02760712</v>
      </c>
      <c r="R43" s="24" t="n">
        <v>0</v>
      </c>
      <c r="S43" s="24" t="n">
        <v>1</v>
      </c>
      <c r="T43" s="24" t="n">
        <v>1</v>
      </c>
      <c r="U43" s="18" t="s">
        <v>64</v>
      </c>
      <c r="V43" s="18" t="s">
        <v>71</v>
      </c>
      <c r="W43" s="18" t="s">
        <v>256</v>
      </c>
    </row>
    <row r="44" customFormat="false" ht="35.05" hidden="false" customHeight="false" outlineLevel="0" collapsed="false">
      <c r="A44" s="13" t="s">
        <v>257</v>
      </c>
      <c r="B44" s="13" t="s">
        <v>258</v>
      </c>
      <c r="C44" s="14" t="n">
        <v>41029</v>
      </c>
      <c r="D44" s="14" t="s">
        <v>259</v>
      </c>
      <c r="E44" s="14" t="s">
        <v>254</v>
      </c>
      <c r="F44" s="14" t="n">
        <v>4052300</v>
      </c>
      <c r="G44" s="14" t="s">
        <v>60</v>
      </c>
      <c r="H44" s="14" t="n">
        <v>19.1</v>
      </c>
      <c r="I44" s="19" t="n">
        <v>40211</v>
      </c>
      <c r="J44" s="19" t="n">
        <v>43991</v>
      </c>
      <c r="K44" s="20" t="n">
        <v>10</v>
      </c>
      <c r="L44" s="20" t="n">
        <v>62</v>
      </c>
      <c r="M44" s="21" t="n">
        <v>6.2</v>
      </c>
      <c r="N44" s="22" t="n">
        <v>5</v>
      </c>
      <c r="O44" s="23" t="s">
        <v>90</v>
      </c>
      <c r="P44" s="23" t="n">
        <v>14.6235817599</v>
      </c>
      <c r="Q44" s="23" t="n">
        <v>9.834934878</v>
      </c>
      <c r="R44" s="24" t="n">
        <v>1</v>
      </c>
      <c r="S44" s="24" t="n">
        <v>1</v>
      </c>
      <c r="T44" s="24" t="n">
        <v>1</v>
      </c>
      <c r="U44" s="18" t="s">
        <v>97</v>
      </c>
      <c r="V44" s="18"/>
      <c r="W44" s="18" t="s">
        <v>260</v>
      </c>
    </row>
    <row r="45" customFormat="false" ht="68.65" hidden="false" customHeight="false" outlineLevel="0" collapsed="false">
      <c r="A45" s="13" t="s">
        <v>261</v>
      </c>
      <c r="B45" s="13" t="s">
        <v>262</v>
      </c>
      <c r="C45" s="14" t="n">
        <v>45098</v>
      </c>
      <c r="D45" s="14" t="s">
        <v>263</v>
      </c>
      <c r="E45" s="14" t="s">
        <v>89</v>
      </c>
      <c r="F45" s="14" t="n">
        <v>4051600</v>
      </c>
      <c r="G45" s="14" t="s">
        <v>60</v>
      </c>
      <c r="H45" s="14" t="n">
        <v>47</v>
      </c>
      <c r="I45" s="19" t="n">
        <v>40252</v>
      </c>
      <c r="J45" s="19" t="n">
        <v>43816</v>
      </c>
      <c r="K45" s="20" t="n">
        <v>9</v>
      </c>
      <c r="L45" s="20" t="n">
        <v>42</v>
      </c>
      <c r="M45" s="21" t="n">
        <v>4.66666666666667</v>
      </c>
      <c r="N45" s="22" t="n">
        <v>6</v>
      </c>
      <c r="O45" s="23" t="s">
        <v>90</v>
      </c>
      <c r="P45" s="23" t="n">
        <v>9.22948528523</v>
      </c>
      <c r="Q45" s="23" t="n">
        <v>20.29640879</v>
      </c>
      <c r="R45" s="24" t="n">
        <v>1</v>
      </c>
      <c r="S45" s="24" t="n">
        <v>1</v>
      </c>
      <c r="T45" s="24" t="n">
        <v>3</v>
      </c>
      <c r="U45" s="18" t="s">
        <v>264</v>
      </c>
      <c r="V45" s="18"/>
      <c r="W45" s="18" t="s">
        <v>265</v>
      </c>
    </row>
    <row r="46" customFormat="false" ht="57.45" hidden="false" customHeight="false" outlineLevel="0" collapsed="false">
      <c r="A46" s="13" t="s">
        <v>266</v>
      </c>
      <c r="B46" s="13" t="s">
        <v>267</v>
      </c>
      <c r="C46" s="14" t="n">
        <v>45146</v>
      </c>
      <c r="D46" s="14" t="s">
        <v>268</v>
      </c>
      <c r="E46" s="14" t="s">
        <v>89</v>
      </c>
      <c r="F46" s="14" t="n">
        <v>4052725</v>
      </c>
      <c r="G46" s="14" t="s">
        <v>95</v>
      </c>
      <c r="H46" s="14" t="n">
        <v>43</v>
      </c>
      <c r="I46" s="19" t="n">
        <v>40252</v>
      </c>
      <c r="J46" s="19" t="n">
        <v>43819</v>
      </c>
      <c r="K46" s="20" t="n">
        <v>9</v>
      </c>
      <c r="L46" s="20" t="n">
        <v>44</v>
      </c>
      <c r="M46" s="21" t="n">
        <v>4.88888888888889</v>
      </c>
      <c r="N46" s="22" t="n">
        <v>6</v>
      </c>
      <c r="O46" s="23" t="s">
        <v>269</v>
      </c>
      <c r="P46" s="23" t="n">
        <v>43.5681482368</v>
      </c>
      <c r="Q46" s="23" t="n">
        <v>5.325028713</v>
      </c>
      <c r="R46" s="24" t="n">
        <v>0</v>
      </c>
      <c r="S46" s="24" t="n">
        <v>1</v>
      </c>
      <c r="T46" s="24" t="n">
        <v>1</v>
      </c>
      <c r="U46" s="18" t="s">
        <v>64</v>
      </c>
      <c r="V46" s="18" t="s">
        <v>71</v>
      </c>
      <c r="W46" s="18" t="s">
        <v>71</v>
      </c>
    </row>
    <row r="47" customFormat="false" ht="46.25" hidden="false" customHeight="false" outlineLevel="0" collapsed="false">
      <c r="A47" s="13" t="s">
        <v>270</v>
      </c>
      <c r="B47" s="13" t="s">
        <v>271</v>
      </c>
      <c r="C47" s="14" t="n">
        <v>23152</v>
      </c>
      <c r="D47" s="14" t="s">
        <v>272</v>
      </c>
      <c r="E47" s="14" t="s">
        <v>273</v>
      </c>
      <c r="F47" s="14" t="n">
        <v>4057730</v>
      </c>
      <c r="G47" s="14" t="s">
        <v>95</v>
      </c>
      <c r="H47" s="14" t="n">
        <v>19</v>
      </c>
      <c r="I47" s="19" t="n">
        <v>40204</v>
      </c>
      <c r="J47" s="19" t="n">
        <v>43986</v>
      </c>
      <c r="K47" s="20" t="n">
        <v>10</v>
      </c>
      <c r="L47" s="20" t="n">
        <v>78</v>
      </c>
      <c r="M47" s="21" t="n">
        <v>7.8</v>
      </c>
      <c r="N47" s="22" t="n">
        <v>5</v>
      </c>
      <c r="O47" s="23" t="s">
        <v>96</v>
      </c>
      <c r="P47" s="23" t="n">
        <v>19.6685742806</v>
      </c>
      <c r="Q47" s="23" t="n">
        <v>34.76696487</v>
      </c>
      <c r="R47" s="24" t="n">
        <v>1</v>
      </c>
      <c r="S47" s="24" t="n">
        <v>1</v>
      </c>
      <c r="T47" s="24" t="n">
        <v>1</v>
      </c>
      <c r="U47" s="18" t="s">
        <v>64</v>
      </c>
      <c r="V47" s="18" t="s">
        <v>65</v>
      </c>
      <c r="W47" s="18" t="s">
        <v>274</v>
      </c>
    </row>
    <row r="48" customFormat="false" ht="46.25" hidden="false" customHeight="false" outlineLevel="0" collapsed="false">
      <c r="A48" s="13" t="s">
        <v>275</v>
      </c>
      <c r="B48" s="13" t="s">
        <v>276</v>
      </c>
      <c r="C48" s="14" t="s">
        <v>277</v>
      </c>
      <c r="D48" s="14" t="s">
        <v>278</v>
      </c>
      <c r="E48" s="14" t="s">
        <v>103</v>
      </c>
      <c r="F48" s="14" t="n">
        <v>4060160</v>
      </c>
      <c r="G48" s="14" t="s">
        <v>95</v>
      </c>
      <c r="H48" s="14" t="n">
        <v>25.1999999999999</v>
      </c>
      <c r="I48" s="19" t="n">
        <v>40267</v>
      </c>
      <c r="J48" s="19" t="n">
        <v>44006</v>
      </c>
      <c r="K48" s="20" t="n">
        <v>10</v>
      </c>
      <c r="L48" s="20" t="n">
        <v>115</v>
      </c>
      <c r="M48" s="21" t="n">
        <v>11.5</v>
      </c>
      <c r="N48" s="22" t="n">
        <v>7</v>
      </c>
      <c r="O48" s="23" t="s">
        <v>70</v>
      </c>
      <c r="P48" s="23" t="n">
        <v>4.79596189244</v>
      </c>
      <c r="Q48" s="23" t="n">
        <v>55.1862085</v>
      </c>
      <c r="R48" s="24" t="n">
        <v>1</v>
      </c>
      <c r="S48" s="24" t="n">
        <v>1</v>
      </c>
      <c r="T48" s="24" t="n">
        <v>2</v>
      </c>
      <c r="U48" s="18" t="s">
        <v>264</v>
      </c>
      <c r="V48" s="18"/>
      <c r="W48" s="18" t="s">
        <v>279</v>
      </c>
    </row>
    <row r="49" customFormat="false" ht="46.25" hidden="false" customHeight="false" outlineLevel="0" collapsed="false">
      <c r="A49" s="13" t="s">
        <v>280</v>
      </c>
      <c r="B49" s="13" t="s">
        <v>281</v>
      </c>
      <c r="C49" s="14" t="s">
        <v>282</v>
      </c>
      <c r="D49" s="14" t="s">
        <v>283</v>
      </c>
      <c r="E49" s="14" t="s">
        <v>103</v>
      </c>
      <c r="F49" s="14" t="n">
        <v>4060900</v>
      </c>
      <c r="G49" s="14" t="s">
        <v>95</v>
      </c>
      <c r="H49" s="14" t="n">
        <v>51</v>
      </c>
      <c r="I49" s="19" t="n">
        <v>40231</v>
      </c>
      <c r="J49" s="19" t="n">
        <v>44071</v>
      </c>
      <c r="K49" s="20" t="n">
        <v>10</v>
      </c>
      <c r="L49" s="20" t="n">
        <v>86</v>
      </c>
      <c r="M49" s="21" t="n">
        <v>8.6</v>
      </c>
      <c r="N49" s="22" t="n">
        <v>7</v>
      </c>
      <c r="O49" s="23" t="s">
        <v>96</v>
      </c>
      <c r="P49" s="23" t="n">
        <v>18.3490125199</v>
      </c>
      <c r="Q49" s="23" t="n">
        <v>38.83507335</v>
      </c>
      <c r="R49" s="24" t="n">
        <v>0</v>
      </c>
      <c r="S49" s="24" t="n">
        <v>3</v>
      </c>
      <c r="T49" s="24" t="n">
        <v>3</v>
      </c>
      <c r="U49" s="18" t="s">
        <v>264</v>
      </c>
      <c r="V49" s="18"/>
      <c r="W49" s="18" t="s">
        <v>284</v>
      </c>
    </row>
    <row r="50" customFormat="false" ht="57.45" hidden="false" customHeight="false" outlineLevel="0" collapsed="false">
      <c r="A50" s="13" t="s">
        <v>285</v>
      </c>
      <c r="B50" s="13" t="s">
        <v>286</v>
      </c>
      <c r="C50" s="14" t="n">
        <v>3312</v>
      </c>
      <c r="D50" s="14" t="s">
        <v>287</v>
      </c>
      <c r="E50" s="14" t="n">
        <v>3</v>
      </c>
      <c r="F50" s="14" t="n">
        <v>4060800</v>
      </c>
      <c r="G50" s="14" t="s">
        <v>95</v>
      </c>
      <c r="H50" s="14" t="n">
        <v>50.2</v>
      </c>
      <c r="I50" s="19" t="n">
        <v>40267</v>
      </c>
      <c r="J50" s="19" t="n">
        <v>43963</v>
      </c>
      <c r="K50" s="20" t="n">
        <v>10</v>
      </c>
      <c r="L50" s="20" t="n">
        <v>119</v>
      </c>
      <c r="M50" s="21" t="n">
        <v>11.9</v>
      </c>
      <c r="N50" s="22" t="n">
        <v>10</v>
      </c>
      <c r="O50" s="23" t="s">
        <v>70</v>
      </c>
      <c r="P50" s="23" t="n">
        <v>17.7095889388</v>
      </c>
      <c r="Q50" s="23" t="n">
        <v>56.5679186</v>
      </c>
      <c r="R50" s="24" t="n">
        <v>1</v>
      </c>
      <c r="S50" s="24" t="n">
        <v>2</v>
      </c>
      <c r="T50" s="24" t="n">
        <v>2</v>
      </c>
      <c r="U50" s="18" t="s">
        <v>264</v>
      </c>
      <c r="V50" s="18"/>
      <c r="W50" s="18" t="s">
        <v>288</v>
      </c>
    </row>
    <row r="51" customFormat="false" ht="68.65" hidden="false" customHeight="false" outlineLevel="0" collapsed="false">
      <c r="A51" s="13" t="s">
        <v>289</v>
      </c>
      <c r="B51" s="13" t="s">
        <v>290</v>
      </c>
      <c r="C51" s="14" t="s">
        <v>291</v>
      </c>
      <c r="D51" s="14" t="s">
        <v>292</v>
      </c>
      <c r="E51" s="14" t="s">
        <v>103</v>
      </c>
      <c r="F51" s="14" t="n">
        <v>4061600</v>
      </c>
      <c r="G51" s="14" t="s">
        <v>60</v>
      </c>
      <c r="H51" s="14" t="n">
        <v>39.2</v>
      </c>
      <c r="I51" s="19" t="n">
        <v>40267</v>
      </c>
      <c r="J51" s="19" t="n">
        <v>43802</v>
      </c>
      <c r="K51" s="20" t="n">
        <v>9</v>
      </c>
      <c r="L51" s="20" t="n">
        <v>122</v>
      </c>
      <c r="M51" s="21" t="n">
        <v>13.5555555555556</v>
      </c>
      <c r="N51" s="22" t="n">
        <v>10</v>
      </c>
      <c r="O51" s="23" t="s">
        <v>96</v>
      </c>
      <c r="P51" s="23" t="n">
        <v>22.705596121</v>
      </c>
      <c r="Q51" s="23" t="n">
        <v>39.12525076</v>
      </c>
      <c r="R51" s="24" t="n">
        <v>1</v>
      </c>
      <c r="S51" s="24" t="n">
        <v>3</v>
      </c>
      <c r="T51" s="24" t="n">
        <v>3</v>
      </c>
      <c r="U51" s="18" t="s">
        <v>264</v>
      </c>
      <c r="V51" s="18"/>
      <c r="W51" s="18" t="s">
        <v>293</v>
      </c>
    </row>
    <row r="52" customFormat="false" ht="57.45" hidden="false" customHeight="false" outlineLevel="0" collapsed="false">
      <c r="A52" s="13" t="s">
        <v>294</v>
      </c>
      <c r="B52" s="13" t="s">
        <v>295</v>
      </c>
      <c r="C52" s="14" t="n">
        <v>41232</v>
      </c>
      <c r="D52" s="14" t="s">
        <v>296</v>
      </c>
      <c r="E52" s="14" t="s">
        <v>254</v>
      </c>
      <c r="F52" s="14" t="n">
        <v>4068800</v>
      </c>
      <c r="G52" s="14" t="s">
        <v>95</v>
      </c>
      <c r="H52" s="14" t="n">
        <v>28</v>
      </c>
      <c r="I52" s="19" t="n">
        <v>40206</v>
      </c>
      <c r="J52" s="19" t="n">
        <v>43817</v>
      </c>
      <c r="K52" s="20" t="n">
        <v>9</v>
      </c>
      <c r="L52" s="20" t="n">
        <v>82</v>
      </c>
      <c r="M52" s="21" t="n">
        <v>9.11111111111111</v>
      </c>
      <c r="N52" s="22" t="n">
        <v>7</v>
      </c>
      <c r="O52" s="23" t="s">
        <v>269</v>
      </c>
      <c r="P52" s="23" t="n">
        <v>10.6201809117</v>
      </c>
      <c r="Q52" s="23" t="n">
        <v>16.40252194</v>
      </c>
      <c r="R52" s="24" t="n">
        <v>1</v>
      </c>
      <c r="S52" s="24" t="n">
        <v>1</v>
      </c>
      <c r="T52" s="24" t="n">
        <v>1</v>
      </c>
      <c r="U52" s="18" t="s">
        <v>64</v>
      </c>
      <c r="V52" s="18" t="s">
        <v>71</v>
      </c>
      <c r="W52" s="18" t="s">
        <v>71</v>
      </c>
    </row>
    <row r="53" customFormat="false" ht="57.45" hidden="false" customHeight="false" outlineLevel="0" collapsed="false">
      <c r="A53" s="13" t="s">
        <v>297</v>
      </c>
      <c r="B53" s="13" t="s">
        <v>298</v>
      </c>
      <c r="C53" s="14" t="n">
        <v>41185</v>
      </c>
      <c r="D53" s="14" t="s">
        <v>299</v>
      </c>
      <c r="E53" s="14" t="s">
        <v>254</v>
      </c>
      <c r="F53" s="14" t="n">
        <v>4464010</v>
      </c>
      <c r="G53" s="14" t="s">
        <v>60</v>
      </c>
      <c r="H53" s="14" t="n">
        <v>28</v>
      </c>
      <c r="I53" s="19" t="n">
        <v>43153</v>
      </c>
      <c r="J53" s="19" t="n">
        <v>43818</v>
      </c>
      <c r="K53" s="20" t="n">
        <v>1</v>
      </c>
      <c r="L53" s="20" t="n">
        <v>12</v>
      </c>
      <c r="M53" s="21" t="n">
        <v>12</v>
      </c>
      <c r="N53" s="22" t="n">
        <v>6</v>
      </c>
      <c r="O53" s="23" t="s">
        <v>269</v>
      </c>
      <c r="P53" s="23" t="n">
        <v>22.8338591338</v>
      </c>
      <c r="Q53" s="23" t="n">
        <v>13.95391843</v>
      </c>
      <c r="R53" s="24" t="n">
        <v>0</v>
      </c>
      <c r="S53" s="24" t="n">
        <v>1</v>
      </c>
      <c r="T53" s="24" t="n">
        <v>1</v>
      </c>
      <c r="U53" s="18" t="s">
        <v>264</v>
      </c>
      <c r="V53" s="18"/>
      <c r="W53" s="18" t="s">
        <v>300</v>
      </c>
    </row>
    <row r="54" customFormat="false" ht="46.25" hidden="false" customHeight="false" outlineLevel="0" collapsed="false">
      <c r="A54" s="13" t="s">
        <v>301</v>
      </c>
      <c r="B54" s="13" t="s">
        <v>302</v>
      </c>
      <c r="C54" s="14" t="n">
        <v>18187</v>
      </c>
      <c r="D54" s="14" t="s">
        <v>303</v>
      </c>
      <c r="E54" s="14" t="s">
        <v>112</v>
      </c>
      <c r="F54" s="14" t="n">
        <v>4067283</v>
      </c>
      <c r="G54" s="14" t="s">
        <v>95</v>
      </c>
      <c r="H54" s="14" t="n">
        <v>21</v>
      </c>
      <c r="I54" s="19" t="n">
        <v>40198</v>
      </c>
      <c r="J54" s="19" t="n">
        <v>44056</v>
      </c>
      <c r="K54" s="20" t="n">
        <v>10</v>
      </c>
      <c r="L54" s="20" t="n">
        <v>88</v>
      </c>
      <c r="M54" s="21" t="n">
        <v>8.8</v>
      </c>
      <c r="N54" s="22" t="n">
        <v>7</v>
      </c>
      <c r="O54" s="23" t="s">
        <v>70</v>
      </c>
      <c r="P54" s="23" t="n">
        <v>6.80447702232</v>
      </c>
      <c r="Q54" s="23" t="n">
        <v>50.7338028</v>
      </c>
      <c r="R54" s="24" t="n">
        <v>0</v>
      </c>
      <c r="S54" s="24" t="n">
        <v>1</v>
      </c>
      <c r="T54" s="24" t="n">
        <v>1</v>
      </c>
      <c r="U54" s="18" t="s">
        <v>264</v>
      </c>
      <c r="V54" s="18"/>
      <c r="W54" s="18" t="s">
        <v>304</v>
      </c>
    </row>
    <row r="55" customFormat="false" ht="68.65" hidden="false" customHeight="false" outlineLevel="0" collapsed="false">
      <c r="A55" s="13" t="s">
        <v>305</v>
      </c>
      <c r="B55" s="13" t="s">
        <v>306</v>
      </c>
      <c r="C55" s="14" t="n">
        <v>0</v>
      </c>
      <c r="D55" s="14" t="n">
        <v>0</v>
      </c>
      <c r="E55" s="14" t="n">
        <v>0</v>
      </c>
      <c r="F55" s="14" t="n">
        <v>4070260</v>
      </c>
      <c r="G55" s="14" t="s">
        <v>60</v>
      </c>
      <c r="H55" s="14" t="n">
        <v>40.2</v>
      </c>
      <c r="I55" s="19" t="n">
        <v>40213</v>
      </c>
      <c r="J55" s="19" t="n">
        <v>43990</v>
      </c>
      <c r="K55" s="20" t="n">
        <v>10</v>
      </c>
      <c r="L55" s="20" t="n">
        <v>62</v>
      </c>
      <c r="M55" s="21" t="n">
        <v>6.2</v>
      </c>
      <c r="N55" s="22" t="n">
        <v>6</v>
      </c>
      <c r="O55" s="23" t="s">
        <v>113</v>
      </c>
      <c r="P55" s="23" t="n">
        <v>28.4325363078</v>
      </c>
      <c r="Q55" s="23" t="n">
        <v>8.495861648</v>
      </c>
      <c r="R55" s="24" t="n">
        <v>0</v>
      </c>
      <c r="S55" s="24" t="n">
        <v>1</v>
      </c>
      <c r="T55" s="24" t="n">
        <v>1</v>
      </c>
      <c r="U55" s="18" t="s">
        <v>97</v>
      </c>
      <c r="V55" s="18"/>
      <c r="W55" s="18" t="s">
        <v>307</v>
      </c>
    </row>
    <row r="56" customFormat="false" ht="68.65" hidden="false" customHeight="false" outlineLevel="0" collapsed="false">
      <c r="A56" s="13" t="s">
        <v>308</v>
      </c>
      <c r="B56" s="13" t="s">
        <v>309</v>
      </c>
      <c r="C56" s="14" t="n">
        <v>0</v>
      </c>
      <c r="D56" s="14" t="n">
        <v>0</v>
      </c>
      <c r="E56" s="14" t="n">
        <v>0</v>
      </c>
      <c r="F56" s="14" t="n">
        <v>4082350</v>
      </c>
      <c r="G56" s="14" t="s">
        <v>60</v>
      </c>
      <c r="H56" s="14" t="n">
        <v>24</v>
      </c>
      <c r="I56" s="19" t="n">
        <v>40253</v>
      </c>
      <c r="J56" s="19" t="n">
        <v>43461</v>
      </c>
      <c r="K56" s="20" t="n">
        <v>8</v>
      </c>
      <c r="L56" s="20" t="n">
        <v>11</v>
      </c>
      <c r="M56" s="21" t="n">
        <v>1.375</v>
      </c>
      <c r="N56" s="22" t="n">
        <v>1</v>
      </c>
      <c r="O56" s="23" t="s">
        <v>96</v>
      </c>
      <c r="P56" s="23" t="n">
        <v>8.78175767771</v>
      </c>
      <c r="Q56" s="23" t="n">
        <v>29.50760843</v>
      </c>
      <c r="R56" s="24" t="n">
        <v>0</v>
      </c>
      <c r="S56" s="24" t="n">
        <v>1</v>
      </c>
      <c r="T56" s="24" t="n">
        <v>1</v>
      </c>
      <c r="U56" s="18" t="s">
        <v>64</v>
      </c>
      <c r="V56" s="18" t="s">
        <v>118</v>
      </c>
      <c r="W56" s="18" t="s">
        <v>310</v>
      </c>
    </row>
    <row r="57" customFormat="false" ht="55.55" hidden="false" customHeight="true" outlineLevel="0" collapsed="false">
      <c r="A57" s="13" t="s">
        <v>311</v>
      </c>
      <c r="B57" s="13" t="s">
        <v>312</v>
      </c>
      <c r="C57" s="14" t="n">
        <v>23108</v>
      </c>
      <c r="D57" s="14" t="s">
        <v>313</v>
      </c>
      <c r="E57" s="14" t="s">
        <v>273</v>
      </c>
      <c r="F57" s="14" t="n">
        <v>4089100</v>
      </c>
      <c r="G57" s="14" t="s">
        <v>95</v>
      </c>
      <c r="H57" s="14" t="n">
        <v>34</v>
      </c>
      <c r="I57" s="19" t="n">
        <v>40267</v>
      </c>
      <c r="J57" s="19" t="n">
        <v>43775</v>
      </c>
      <c r="K57" s="20" t="n">
        <v>9</v>
      </c>
      <c r="L57" s="20" t="n">
        <v>52</v>
      </c>
      <c r="M57" s="21" t="n">
        <v>5.77777777777778</v>
      </c>
      <c r="N57" s="22" t="n">
        <v>4</v>
      </c>
      <c r="O57" s="23" t="s">
        <v>96</v>
      </c>
      <c r="P57" s="23" t="n">
        <v>10.1073113852</v>
      </c>
      <c r="Q57" s="23" t="n">
        <v>38.81766893</v>
      </c>
      <c r="R57" s="24" t="n">
        <v>0</v>
      </c>
      <c r="S57" s="24" t="n">
        <v>1</v>
      </c>
      <c r="T57" s="24" t="n">
        <v>1</v>
      </c>
      <c r="U57" s="18" t="s">
        <v>64</v>
      </c>
      <c r="V57" s="18" t="s">
        <v>65</v>
      </c>
      <c r="W57" s="18" t="s">
        <v>314</v>
      </c>
    </row>
    <row r="58" customFormat="false" ht="225.85" hidden="false" customHeight="true" outlineLevel="0" collapsed="false">
      <c r="A58" s="13" t="s">
        <v>315</v>
      </c>
      <c r="B58" s="13" t="s">
        <v>316</v>
      </c>
      <c r="C58" s="14" t="n">
        <v>23087</v>
      </c>
      <c r="D58" s="14" t="s">
        <v>317</v>
      </c>
      <c r="E58" s="14" t="s">
        <v>273</v>
      </c>
      <c r="F58" s="14" t="n">
        <v>4089500</v>
      </c>
      <c r="G58" s="14" t="s">
        <v>60</v>
      </c>
      <c r="H58" s="14" t="n">
        <v>21</v>
      </c>
      <c r="I58" s="19" t="n">
        <v>40267</v>
      </c>
      <c r="J58" s="19" t="n">
        <v>44055</v>
      </c>
      <c r="K58" s="20" t="n">
        <v>10</v>
      </c>
      <c r="L58" s="20" t="n">
        <v>64</v>
      </c>
      <c r="M58" s="21" t="n">
        <v>6.4</v>
      </c>
      <c r="N58" s="22" t="n">
        <v>6</v>
      </c>
      <c r="O58" s="23" t="s">
        <v>96</v>
      </c>
      <c r="P58" s="23" t="n">
        <v>6.65246740274</v>
      </c>
      <c r="Q58" s="23" t="n">
        <v>35.61045188</v>
      </c>
      <c r="R58" s="24" t="n">
        <v>0</v>
      </c>
      <c r="S58" s="24" t="n">
        <v>1</v>
      </c>
      <c r="T58" s="24" t="n">
        <v>1</v>
      </c>
      <c r="U58" s="18" t="s">
        <v>64</v>
      </c>
      <c r="V58" s="18" t="s">
        <v>65</v>
      </c>
      <c r="W58" s="18" t="s">
        <v>318</v>
      </c>
    </row>
    <row r="59" customFormat="false" ht="281.3" hidden="false" customHeight="false" outlineLevel="0" collapsed="false">
      <c r="A59" s="13" t="s">
        <v>319</v>
      </c>
      <c r="B59" s="13" t="s">
        <v>320</v>
      </c>
      <c r="C59" s="14" t="n">
        <v>23064</v>
      </c>
      <c r="D59" s="14" t="s">
        <v>321</v>
      </c>
      <c r="E59" s="14" t="s">
        <v>273</v>
      </c>
      <c r="F59" s="14" t="n">
        <v>4089300</v>
      </c>
      <c r="G59" s="14" t="s">
        <v>95</v>
      </c>
      <c r="H59" s="14" t="n">
        <v>22</v>
      </c>
      <c r="I59" s="19" t="n">
        <v>40198</v>
      </c>
      <c r="J59" s="19" t="n">
        <v>44054</v>
      </c>
      <c r="K59" s="20" t="n">
        <v>10</v>
      </c>
      <c r="L59" s="20" t="n">
        <v>87</v>
      </c>
      <c r="M59" s="21" t="n">
        <v>8.7</v>
      </c>
      <c r="N59" s="22" t="n">
        <v>7</v>
      </c>
      <c r="O59" s="23" t="s">
        <v>96</v>
      </c>
      <c r="P59" s="23" t="n">
        <v>6.93548812886</v>
      </c>
      <c r="Q59" s="23" t="n">
        <v>36.27147701</v>
      </c>
      <c r="R59" s="24" t="n">
        <v>0</v>
      </c>
      <c r="S59" s="24" t="n">
        <v>1</v>
      </c>
      <c r="T59" s="24" t="n">
        <v>1</v>
      </c>
      <c r="U59" s="18" t="s">
        <v>64</v>
      </c>
      <c r="V59" s="18" t="s">
        <v>65</v>
      </c>
      <c r="W59" s="18" t="s">
        <v>322</v>
      </c>
    </row>
    <row r="60" customFormat="false" ht="69.7" hidden="false" customHeight="false" outlineLevel="0" collapsed="false">
      <c r="A60" s="13" t="s">
        <v>323</v>
      </c>
      <c r="B60" s="13" t="s">
        <v>324</v>
      </c>
      <c r="C60" s="14" t="n">
        <v>0</v>
      </c>
      <c r="D60" s="14" t="n">
        <v>0</v>
      </c>
      <c r="E60" s="14" t="n">
        <v>0</v>
      </c>
      <c r="F60" s="14" t="n">
        <v>4096645</v>
      </c>
      <c r="G60" s="14" t="s">
        <v>60</v>
      </c>
      <c r="H60" s="14" t="n">
        <v>23</v>
      </c>
      <c r="I60" s="19" t="n">
        <v>41017</v>
      </c>
      <c r="J60" s="19" t="n">
        <v>44061</v>
      </c>
      <c r="K60" s="20" t="n">
        <v>8</v>
      </c>
      <c r="L60" s="20" t="n">
        <v>54</v>
      </c>
      <c r="M60" s="21" t="n">
        <v>6.75</v>
      </c>
      <c r="N60" s="22" t="n">
        <v>5</v>
      </c>
      <c r="O60" s="23" t="s">
        <v>325</v>
      </c>
      <c r="P60" s="23" t="n">
        <v>4.06095752851</v>
      </c>
      <c r="Q60" s="23" t="n">
        <v>9.979513754</v>
      </c>
      <c r="R60" s="24" t="n">
        <v>0</v>
      </c>
      <c r="S60" s="24" t="n">
        <v>1</v>
      </c>
      <c r="T60" s="24" t="n">
        <v>1</v>
      </c>
      <c r="U60" s="18" t="s">
        <v>64</v>
      </c>
      <c r="V60" s="18" t="s">
        <v>65</v>
      </c>
      <c r="W60" s="18" t="s">
        <v>326</v>
      </c>
    </row>
    <row r="61" customFormat="false" ht="79.85" hidden="false" customHeight="false" outlineLevel="0" collapsed="false">
      <c r="A61" s="13" t="s">
        <v>327</v>
      </c>
      <c r="B61" s="13" t="s">
        <v>328</v>
      </c>
      <c r="C61" s="14" t="n">
        <v>36114</v>
      </c>
      <c r="D61" s="14" t="s">
        <v>329</v>
      </c>
      <c r="E61" s="14" t="s">
        <v>330</v>
      </c>
      <c r="F61" s="14" t="n">
        <v>4096430</v>
      </c>
      <c r="G61" s="14" t="s">
        <v>95</v>
      </c>
      <c r="H61" s="14" t="n">
        <v>19</v>
      </c>
      <c r="I61" s="19" t="n">
        <v>40199</v>
      </c>
      <c r="J61" s="19" t="n">
        <v>44060</v>
      </c>
      <c r="K61" s="20" t="n">
        <v>10</v>
      </c>
      <c r="L61" s="20" t="n">
        <v>88</v>
      </c>
      <c r="M61" s="21" t="n">
        <v>8.8</v>
      </c>
      <c r="N61" s="22" t="n">
        <v>7</v>
      </c>
      <c r="O61" s="23" t="s">
        <v>61</v>
      </c>
      <c r="P61" s="23" t="n">
        <v>1.12290042582</v>
      </c>
      <c r="Q61" s="23" t="n">
        <v>27.31875513</v>
      </c>
      <c r="R61" s="24" t="n">
        <v>0</v>
      </c>
      <c r="S61" s="24" t="n">
        <v>1</v>
      </c>
      <c r="T61" s="24" t="n">
        <v>1</v>
      </c>
      <c r="U61" s="18" t="s">
        <v>64</v>
      </c>
      <c r="V61" s="18" t="s">
        <v>65</v>
      </c>
      <c r="W61" s="18" t="s">
        <v>331</v>
      </c>
    </row>
    <row r="62" customFormat="false" ht="46.25" hidden="false" customHeight="false" outlineLevel="0" collapsed="false">
      <c r="A62" s="13" t="s">
        <v>332</v>
      </c>
      <c r="B62" s="13" t="s">
        <v>333</v>
      </c>
      <c r="C62" s="14" t="n">
        <v>86270</v>
      </c>
      <c r="D62" s="14" t="s">
        <v>334</v>
      </c>
      <c r="E62" s="14" t="s">
        <v>335</v>
      </c>
      <c r="F62" s="14" t="n">
        <v>4096360</v>
      </c>
      <c r="G62" s="14" t="s">
        <v>95</v>
      </c>
      <c r="H62" s="14" t="n">
        <v>20</v>
      </c>
      <c r="I62" s="19" t="n">
        <v>40196</v>
      </c>
      <c r="J62" s="19" t="n">
        <v>44060</v>
      </c>
      <c r="K62" s="20" t="n">
        <v>10</v>
      </c>
      <c r="L62" s="20" t="n">
        <v>88</v>
      </c>
      <c r="M62" s="21" t="n">
        <v>8.8</v>
      </c>
      <c r="N62" s="22" t="n">
        <v>7</v>
      </c>
      <c r="O62" s="23" t="s">
        <v>96</v>
      </c>
      <c r="P62" s="23" t="n">
        <v>5.3320608875</v>
      </c>
      <c r="Q62" s="23" t="n">
        <v>34.29730686</v>
      </c>
      <c r="R62" s="24" t="n">
        <v>0</v>
      </c>
      <c r="S62" s="24" t="n">
        <v>1</v>
      </c>
      <c r="T62" s="24" t="n">
        <v>1</v>
      </c>
      <c r="U62" s="18" t="s">
        <v>64</v>
      </c>
      <c r="V62" s="18" t="s">
        <v>65</v>
      </c>
      <c r="W62" s="18" t="s">
        <v>336</v>
      </c>
    </row>
    <row r="63" customFormat="false" ht="79.85" hidden="false" customHeight="false" outlineLevel="0" collapsed="false">
      <c r="A63" s="13" t="s">
        <v>337</v>
      </c>
      <c r="B63" s="13" t="s">
        <v>338</v>
      </c>
      <c r="C63" s="14" t="n">
        <v>87200</v>
      </c>
      <c r="D63" s="14" t="s">
        <v>339</v>
      </c>
      <c r="E63" s="14" t="s">
        <v>340</v>
      </c>
      <c r="F63" s="14" t="n">
        <v>4096400</v>
      </c>
      <c r="G63" s="14" t="s">
        <v>95</v>
      </c>
      <c r="H63" s="14" t="n">
        <v>19</v>
      </c>
      <c r="I63" s="19" t="n">
        <v>40196</v>
      </c>
      <c r="J63" s="19" t="n">
        <v>44060</v>
      </c>
      <c r="K63" s="20" t="n">
        <v>10</v>
      </c>
      <c r="L63" s="20" t="n">
        <v>88</v>
      </c>
      <c r="M63" s="21" t="n">
        <v>8.8</v>
      </c>
      <c r="N63" s="22" t="n">
        <v>7</v>
      </c>
      <c r="O63" s="23" t="s">
        <v>96</v>
      </c>
      <c r="P63" s="23" t="n">
        <v>11.5494831044</v>
      </c>
      <c r="Q63" s="23" t="n">
        <v>26.97677978</v>
      </c>
      <c r="R63" s="24" t="n">
        <v>0</v>
      </c>
      <c r="S63" s="24" t="n">
        <v>1</v>
      </c>
      <c r="T63" s="24" t="n">
        <v>1</v>
      </c>
      <c r="U63" s="18" t="s">
        <v>64</v>
      </c>
      <c r="V63" s="18" t="s">
        <v>65</v>
      </c>
      <c r="W63" s="18" t="s">
        <v>341</v>
      </c>
    </row>
    <row r="64" customFormat="false" ht="79.85" hidden="false" customHeight="false" outlineLevel="0" collapsed="false">
      <c r="A64" s="13" t="s">
        <v>342</v>
      </c>
      <c r="B64" s="13" t="s">
        <v>343</v>
      </c>
      <c r="C64" s="14" t="n">
        <v>86118</v>
      </c>
      <c r="D64" s="14" t="s">
        <v>344</v>
      </c>
      <c r="E64" s="14" t="s">
        <v>335</v>
      </c>
      <c r="F64" s="14" t="n">
        <v>4096590</v>
      </c>
      <c r="G64" s="14" t="s">
        <v>95</v>
      </c>
      <c r="H64" s="14" t="n">
        <v>45</v>
      </c>
      <c r="I64" s="19" t="n">
        <v>40253</v>
      </c>
      <c r="J64" s="19" t="n">
        <v>43461</v>
      </c>
      <c r="K64" s="20" t="n">
        <v>8</v>
      </c>
      <c r="L64" s="20" t="n">
        <v>53</v>
      </c>
      <c r="M64" s="21" t="n">
        <v>6.625</v>
      </c>
      <c r="N64" s="22" t="n">
        <v>1</v>
      </c>
      <c r="O64" s="23" t="s">
        <v>61</v>
      </c>
      <c r="P64" s="23" t="n">
        <v>15.8419231398</v>
      </c>
      <c r="Q64" s="23" t="n">
        <v>23.27476506</v>
      </c>
      <c r="R64" s="24" t="n">
        <v>0</v>
      </c>
      <c r="S64" s="24" t="n">
        <v>1</v>
      </c>
      <c r="T64" s="24" t="n">
        <v>1</v>
      </c>
      <c r="U64" s="18" t="s">
        <v>97</v>
      </c>
      <c r="V64" s="18"/>
      <c r="W64" s="18" t="s">
        <v>345</v>
      </c>
    </row>
    <row r="65" customFormat="false" ht="57.45" hidden="false" customHeight="false" outlineLevel="0" collapsed="false">
      <c r="A65" s="13" t="s">
        <v>346</v>
      </c>
      <c r="B65" s="13" t="s">
        <v>347</v>
      </c>
      <c r="C65" s="14" t="n">
        <v>0</v>
      </c>
      <c r="D65" s="14" t="n">
        <v>0</v>
      </c>
      <c r="E65" s="14"/>
      <c r="F65" s="14" t="n">
        <v>4446001</v>
      </c>
      <c r="G65" s="14" t="s">
        <v>60</v>
      </c>
      <c r="H65" s="14" t="n">
        <v>57.3999999999999</v>
      </c>
      <c r="I65" s="19" t="n">
        <v>41051</v>
      </c>
      <c r="J65" s="19" t="n">
        <v>43412</v>
      </c>
      <c r="K65" s="20" t="n">
        <v>6</v>
      </c>
      <c r="L65" s="20" t="n">
        <v>22</v>
      </c>
      <c r="M65" s="21" t="n">
        <v>3.66666666666667</v>
      </c>
      <c r="N65" s="22" t="n">
        <v>1</v>
      </c>
      <c r="O65" s="23" t="s">
        <v>269</v>
      </c>
      <c r="P65" s="23" t="n">
        <v>12.2369459496</v>
      </c>
      <c r="Q65" s="23" t="n">
        <v>14.21831879</v>
      </c>
      <c r="R65" s="24" t="n">
        <v>1</v>
      </c>
      <c r="S65" s="24" t="n">
        <v>1</v>
      </c>
      <c r="T65" s="24" t="n">
        <v>1</v>
      </c>
      <c r="U65" s="18" t="s">
        <v>64</v>
      </c>
      <c r="V65" s="18" t="s">
        <v>71</v>
      </c>
      <c r="W65" s="18" t="s">
        <v>348</v>
      </c>
    </row>
    <row r="66" customFormat="false" ht="57.45" hidden="false" customHeight="false" outlineLevel="0" collapsed="false">
      <c r="A66" s="13" t="s">
        <v>349</v>
      </c>
      <c r="B66" s="13" t="s">
        <v>350</v>
      </c>
      <c r="C66" s="14" t="n">
        <v>0</v>
      </c>
      <c r="D66" s="14" t="n">
        <v>0</v>
      </c>
      <c r="E66" s="14" t="n">
        <v>0</v>
      </c>
      <c r="F66" s="14" t="n">
        <v>4426057</v>
      </c>
      <c r="G66" s="14" t="s">
        <v>60</v>
      </c>
      <c r="H66" s="14" t="n">
        <v>25.1999999999999</v>
      </c>
      <c r="I66" s="19" t="n">
        <v>42835</v>
      </c>
      <c r="J66" s="19" t="n">
        <v>43783</v>
      </c>
      <c r="K66" s="20" t="n">
        <v>2</v>
      </c>
      <c r="L66" s="20" t="n">
        <v>19</v>
      </c>
      <c r="M66" s="21" t="n">
        <v>9.5</v>
      </c>
      <c r="N66" s="22" t="n">
        <v>7</v>
      </c>
      <c r="O66" s="23" t="s">
        <v>225</v>
      </c>
      <c r="P66" s="23" t="n">
        <v>1.62096982526</v>
      </c>
      <c r="Q66" s="23" t="n">
        <v>36.25793377</v>
      </c>
      <c r="R66" s="24" t="n">
        <v>0</v>
      </c>
      <c r="S66" s="24" t="n">
        <v>1</v>
      </c>
      <c r="T66" s="24" t="n">
        <v>1</v>
      </c>
      <c r="U66" s="18" t="s">
        <v>97</v>
      </c>
      <c r="V66" s="18"/>
      <c r="W66" s="18" t="s">
        <v>351</v>
      </c>
    </row>
    <row r="67" customFormat="false" ht="68.65" hidden="false" customHeight="false" outlineLevel="0" collapsed="false">
      <c r="A67" s="13" t="s">
        <v>352</v>
      </c>
      <c r="B67" s="13" t="s">
        <v>353</v>
      </c>
      <c r="C67" s="14"/>
      <c r="D67" s="14"/>
      <c r="E67" s="14"/>
      <c r="F67" s="14"/>
      <c r="G67" s="14"/>
      <c r="H67" s="14"/>
      <c r="I67" s="19"/>
      <c r="J67" s="19"/>
      <c r="K67" s="20"/>
      <c r="L67" s="20"/>
      <c r="M67" s="21"/>
      <c r="N67" s="22"/>
      <c r="O67" s="23" t="s">
        <v>190</v>
      </c>
      <c r="P67" s="23" t="n">
        <v>6.51152228846</v>
      </c>
      <c r="Q67" s="23" t="n">
        <v>51.93070368</v>
      </c>
      <c r="R67" s="24" t="n">
        <v>1</v>
      </c>
      <c r="S67" s="24" t="n">
        <v>1</v>
      </c>
      <c r="T67" s="24" t="n">
        <v>1</v>
      </c>
      <c r="U67" s="18" t="s">
        <v>64</v>
      </c>
      <c r="V67" s="18" t="s">
        <v>176</v>
      </c>
      <c r="W67" s="18" t="s">
        <v>354</v>
      </c>
    </row>
    <row r="68" customFormat="false" ht="91" hidden="false" customHeight="false" outlineLevel="0" collapsed="false">
      <c r="A68" s="13" t="s">
        <v>355</v>
      </c>
      <c r="B68" s="13" t="s">
        <v>356</v>
      </c>
      <c r="C68" s="14" t="n">
        <v>0</v>
      </c>
      <c r="D68" s="14" t="n">
        <v>0</v>
      </c>
      <c r="E68" s="14" t="n">
        <v>0</v>
      </c>
      <c r="F68" s="14" t="n">
        <v>4445001</v>
      </c>
      <c r="G68" s="14" t="s">
        <v>60</v>
      </c>
      <c r="H68" s="14" t="n">
        <v>96</v>
      </c>
      <c r="I68" s="19" t="n">
        <v>43151</v>
      </c>
      <c r="J68" s="19" t="n">
        <v>43454</v>
      </c>
      <c r="K68" s="20" t="n">
        <v>1</v>
      </c>
      <c r="L68" s="20" t="n">
        <v>4</v>
      </c>
      <c r="M68" s="21" t="n">
        <v>4</v>
      </c>
      <c r="N68" s="22" t="n">
        <v>1</v>
      </c>
      <c r="O68" s="23" t="s">
        <v>90</v>
      </c>
      <c r="P68" s="23" t="n">
        <v>33.4445334563</v>
      </c>
      <c r="Q68" s="23" t="n">
        <v>9.612129501</v>
      </c>
      <c r="R68" s="24" t="n">
        <v>0</v>
      </c>
      <c r="S68" s="24" t="n">
        <v>1</v>
      </c>
      <c r="T68" s="24" t="n">
        <v>1</v>
      </c>
      <c r="U68" s="18" t="s">
        <v>64</v>
      </c>
      <c r="V68" s="18" t="s">
        <v>176</v>
      </c>
      <c r="W68" s="18" t="s">
        <v>357</v>
      </c>
    </row>
    <row r="69" customFormat="false" ht="68.65" hidden="false" customHeight="false" outlineLevel="0" collapsed="false">
      <c r="A69" s="13" t="s">
        <v>358</v>
      </c>
      <c r="B69" s="13" t="s">
        <v>359</v>
      </c>
      <c r="C69" s="14" t="n">
        <v>0</v>
      </c>
      <c r="D69" s="14" t="n">
        <v>0</v>
      </c>
      <c r="E69" s="14"/>
      <c r="F69" s="14" t="n">
        <v>0</v>
      </c>
      <c r="G69" s="14" t="s">
        <v>60</v>
      </c>
      <c r="H69" s="14" t="n">
        <v>0</v>
      </c>
      <c r="I69" s="19" t="e">
        <f aca="false">#N/A</f>
        <v>#N/A</v>
      </c>
      <c r="J69" s="19" t="e">
        <f aca="false">#N/A</f>
        <v>#N/A</v>
      </c>
      <c r="K69" s="20" t="e">
        <f aca="false">#N/A</f>
        <v>#N/A</v>
      </c>
      <c r="L69" s="20" t="e">
        <f aca="false">#N/A</f>
        <v>#N/A</v>
      </c>
      <c r="M69" s="21" t="e">
        <f aca="false">#N/A</f>
        <v>#N/A</v>
      </c>
      <c r="N69" s="22" t="e">
        <f aca="false">#N/A</f>
        <v>#N/A</v>
      </c>
      <c r="O69" s="23" t="s">
        <v>190</v>
      </c>
      <c r="P69" s="23" t="n">
        <v>5.95021061174</v>
      </c>
      <c r="Q69" s="23" t="n">
        <v>55.17413934</v>
      </c>
      <c r="R69" s="24" t="n">
        <v>0</v>
      </c>
      <c r="S69" s="24" t="n">
        <v>1</v>
      </c>
      <c r="T69" s="24" t="n">
        <v>1</v>
      </c>
      <c r="U69" s="18" t="s">
        <v>64</v>
      </c>
      <c r="V69" s="18" t="s">
        <v>176</v>
      </c>
      <c r="W69" s="25" t="s">
        <v>360</v>
      </c>
    </row>
    <row r="70" customFormat="false" ht="57.45" hidden="false" customHeight="false" outlineLevel="0" collapsed="false">
      <c r="A70" s="13" t="s">
        <v>361</v>
      </c>
      <c r="B70" s="13" t="s">
        <v>362</v>
      </c>
      <c r="C70" s="14" t="n">
        <v>45315</v>
      </c>
      <c r="D70" s="14" t="s">
        <v>363</v>
      </c>
      <c r="E70" s="14" t="s">
        <v>89</v>
      </c>
      <c r="F70" s="14" t="n">
        <v>4049625</v>
      </c>
      <c r="G70" s="14" t="s">
        <v>95</v>
      </c>
      <c r="H70" s="14" t="n">
        <v>33</v>
      </c>
      <c r="I70" s="19" t="n">
        <v>40206</v>
      </c>
      <c r="J70" s="19" t="n">
        <v>44061</v>
      </c>
      <c r="K70" s="20" t="n">
        <v>10</v>
      </c>
      <c r="L70" s="20" t="n">
        <v>88</v>
      </c>
      <c r="M70" s="21" t="n">
        <v>8.8</v>
      </c>
      <c r="N70" s="22" t="n">
        <v>7</v>
      </c>
      <c r="O70" s="23" t="s">
        <v>225</v>
      </c>
      <c r="P70" s="23" t="n">
        <v>40.4651201029</v>
      </c>
      <c r="Q70" s="23" t="n">
        <v>40.42262875</v>
      </c>
      <c r="R70" s="24" t="n">
        <v>1</v>
      </c>
      <c r="S70" s="24" t="n">
        <v>2</v>
      </c>
      <c r="T70" s="24" t="n">
        <v>3</v>
      </c>
      <c r="U70" s="18" t="s">
        <v>97</v>
      </c>
      <c r="V70" s="18"/>
      <c r="W70" s="18" t="s">
        <v>364</v>
      </c>
    </row>
    <row r="71" customFormat="false" ht="68.65" hidden="false" customHeight="false" outlineLevel="0" collapsed="false">
      <c r="A71" s="13" t="s">
        <v>365</v>
      </c>
      <c r="B71" s="13" t="s">
        <v>366</v>
      </c>
      <c r="C71" s="14" t="n">
        <v>0</v>
      </c>
      <c r="D71" s="14" t="n">
        <v>0</v>
      </c>
      <c r="E71" s="14" t="n">
        <v>0</v>
      </c>
      <c r="F71" s="14" t="n">
        <v>4444003</v>
      </c>
      <c r="G71" s="14" t="s">
        <v>60</v>
      </c>
      <c r="H71" s="14" t="n">
        <v>45</v>
      </c>
      <c r="I71" s="19" t="n">
        <v>42081</v>
      </c>
      <c r="J71" s="19" t="n">
        <v>43816</v>
      </c>
      <c r="K71" s="20" t="n">
        <v>4</v>
      </c>
      <c r="L71" s="20" t="n">
        <v>16</v>
      </c>
      <c r="M71" s="21" t="n">
        <v>4</v>
      </c>
      <c r="N71" s="22" t="n">
        <v>3</v>
      </c>
      <c r="O71" s="23" t="s">
        <v>255</v>
      </c>
      <c r="P71" s="23" t="n">
        <v>25.7643222231</v>
      </c>
      <c r="Q71" s="23" t="n">
        <v>29.5418205</v>
      </c>
      <c r="R71" s="24" t="n">
        <v>0</v>
      </c>
      <c r="S71" s="24" t="n">
        <v>1</v>
      </c>
      <c r="T71" s="24" t="n">
        <v>1</v>
      </c>
      <c r="U71" s="18" t="s">
        <v>64</v>
      </c>
      <c r="V71" s="18" t="s">
        <v>176</v>
      </c>
      <c r="W71" s="18" t="s">
        <v>367</v>
      </c>
    </row>
    <row r="72" customFormat="false" ht="79.85" hidden="false" customHeight="false" outlineLevel="0" collapsed="false">
      <c r="A72" s="13" t="s">
        <v>368</v>
      </c>
      <c r="B72" s="13" t="s">
        <v>369</v>
      </c>
      <c r="C72" s="14" t="n">
        <v>45100</v>
      </c>
      <c r="D72" s="14" t="s">
        <v>370</v>
      </c>
      <c r="E72" s="14" t="s">
        <v>89</v>
      </c>
      <c r="F72" s="14" t="n">
        <v>4050400</v>
      </c>
      <c r="G72" s="14" t="s">
        <v>95</v>
      </c>
      <c r="H72" s="14" t="n">
        <v>27</v>
      </c>
      <c r="I72" s="19" t="n">
        <v>40255</v>
      </c>
      <c r="J72" s="19" t="n">
        <v>43815</v>
      </c>
      <c r="K72" s="20" t="n">
        <v>9</v>
      </c>
      <c r="L72" s="20" t="n">
        <v>29</v>
      </c>
      <c r="M72" s="21" t="n">
        <v>3.22222222222222</v>
      </c>
      <c r="N72" s="22" t="n">
        <v>5</v>
      </c>
      <c r="O72" s="23" t="s">
        <v>325</v>
      </c>
      <c r="P72" s="23" t="n">
        <v>18.3205447642</v>
      </c>
      <c r="Q72" s="23" t="n">
        <v>2.606098847</v>
      </c>
      <c r="R72" s="24" t="n">
        <v>1</v>
      </c>
      <c r="S72" s="24" t="n">
        <v>3</v>
      </c>
      <c r="T72" s="24" t="n">
        <v>3</v>
      </c>
      <c r="U72" s="18" t="s">
        <v>64</v>
      </c>
      <c r="V72" s="18" t="s">
        <v>176</v>
      </c>
      <c r="W72" s="18" t="s">
        <v>371</v>
      </c>
    </row>
    <row r="73" customFormat="false" ht="68.65" hidden="false" customHeight="false" outlineLevel="0" collapsed="false">
      <c r="A73" s="13" t="s">
        <v>372</v>
      </c>
      <c r="B73" s="13" t="s">
        <v>373</v>
      </c>
      <c r="C73" s="14"/>
      <c r="D73" s="14"/>
      <c r="E73" s="14"/>
      <c r="F73" s="14" t="n">
        <v>4407010</v>
      </c>
      <c r="G73" s="14" t="s">
        <v>60</v>
      </c>
      <c r="H73" s="14" t="n">
        <v>24.1</v>
      </c>
      <c r="I73" s="19" t="n">
        <v>43140</v>
      </c>
      <c r="J73" s="19" t="n">
        <v>43809</v>
      </c>
      <c r="K73" s="20" t="n">
        <v>1</v>
      </c>
      <c r="L73" s="20" t="n">
        <v>10</v>
      </c>
      <c r="M73" s="21" t="n">
        <v>10</v>
      </c>
      <c r="N73" s="22" t="n">
        <v>5</v>
      </c>
      <c r="O73" s="23" t="s">
        <v>190</v>
      </c>
      <c r="P73" s="23" t="n">
        <v>10.4511105285</v>
      </c>
      <c r="Q73" s="23" t="n">
        <v>49.16049198</v>
      </c>
      <c r="R73" s="24" t="n">
        <v>0</v>
      </c>
      <c r="S73" s="24" t="n">
        <v>1</v>
      </c>
      <c r="T73" s="24" t="n">
        <v>1</v>
      </c>
      <c r="U73" s="18" t="s">
        <v>64</v>
      </c>
      <c r="V73" s="18" t="s">
        <v>176</v>
      </c>
      <c r="W73" s="18" t="s">
        <v>374</v>
      </c>
    </row>
    <row r="74" customFormat="false" ht="68.65" hidden="false" customHeight="false" outlineLevel="0" collapsed="false">
      <c r="A74" s="13" t="s">
        <v>375</v>
      </c>
      <c r="B74" s="13" t="s">
        <v>376</v>
      </c>
      <c r="C74" s="14"/>
      <c r="D74" s="14"/>
      <c r="E74" s="14"/>
      <c r="F74" s="14" t="n">
        <v>4429004</v>
      </c>
      <c r="G74" s="14" t="s">
        <v>60</v>
      </c>
      <c r="H74" s="14" t="n">
        <v>29.1</v>
      </c>
      <c r="I74" s="19" t="n">
        <v>41043</v>
      </c>
      <c r="J74" s="19" t="n">
        <v>43804</v>
      </c>
      <c r="K74" s="20" t="n">
        <v>7</v>
      </c>
      <c r="L74" s="20" t="n">
        <v>16</v>
      </c>
      <c r="M74" s="21" t="n">
        <v>2.28571428571429</v>
      </c>
      <c r="N74" s="22" t="n">
        <v>3</v>
      </c>
      <c r="O74" s="23" t="s">
        <v>80</v>
      </c>
      <c r="P74" s="23" t="n">
        <v>2.42706265157</v>
      </c>
      <c r="Q74" s="23" t="n">
        <v>75.26985456</v>
      </c>
      <c r="R74" s="24" t="n">
        <v>0</v>
      </c>
      <c r="S74" s="24" t="n">
        <v>1</v>
      </c>
      <c r="T74" s="24" t="n">
        <v>1</v>
      </c>
      <c r="U74" s="18" t="s">
        <v>64</v>
      </c>
      <c r="V74" s="18" t="s">
        <v>176</v>
      </c>
      <c r="W74" s="18" t="s">
        <v>377</v>
      </c>
    </row>
    <row r="75" customFormat="false" ht="57.45" hidden="false" customHeight="false" outlineLevel="0" collapsed="false">
      <c r="A75" s="13" t="s">
        <v>378</v>
      </c>
      <c r="B75" s="13" t="s">
        <v>379</v>
      </c>
      <c r="C75" s="14" t="n">
        <v>0</v>
      </c>
      <c r="D75" s="14" t="n">
        <v>0</v>
      </c>
      <c r="E75" s="14" t="n">
        <v>0</v>
      </c>
      <c r="F75" s="14" t="n">
        <v>4427000</v>
      </c>
      <c r="G75" s="14" t="s">
        <v>60</v>
      </c>
      <c r="H75" s="14" t="n">
        <v>36.6</v>
      </c>
      <c r="I75" s="19" t="n">
        <v>42404</v>
      </c>
      <c r="J75" s="19" t="n">
        <v>43783</v>
      </c>
      <c r="K75" s="20" t="n">
        <v>3</v>
      </c>
      <c r="L75" s="20" t="n">
        <v>19</v>
      </c>
      <c r="M75" s="21" t="n">
        <v>6.33333333333333</v>
      </c>
      <c r="N75" s="22" t="n">
        <v>7</v>
      </c>
      <c r="O75" s="23" t="s">
        <v>231</v>
      </c>
      <c r="P75" s="23" t="n">
        <v>2.96961552066</v>
      </c>
      <c r="Q75" s="23" t="n">
        <v>14.3868251</v>
      </c>
      <c r="R75" s="24" t="n">
        <v>1</v>
      </c>
      <c r="S75" s="24" t="n">
        <v>2</v>
      </c>
      <c r="T75" s="24" t="n">
        <v>2</v>
      </c>
      <c r="U75" s="18" t="s">
        <v>97</v>
      </c>
      <c r="V75" s="18"/>
      <c r="W75" s="18" t="s">
        <v>380</v>
      </c>
    </row>
    <row r="76" customFormat="false" ht="68.65" hidden="false" customHeight="false" outlineLevel="0" collapsed="false">
      <c r="A76" s="13" t="s">
        <v>381</v>
      </c>
      <c r="B76" s="13" t="s">
        <v>382</v>
      </c>
      <c r="C76" s="14" t="n">
        <v>0</v>
      </c>
      <c r="D76" s="14" t="n">
        <v>0</v>
      </c>
      <c r="E76" s="14" t="n">
        <v>0</v>
      </c>
      <c r="F76" s="14" t="n">
        <v>4407012</v>
      </c>
      <c r="G76" s="14" t="s">
        <v>60</v>
      </c>
      <c r="H76" s="14" t="n">
        <v>23.3999999999999</v>
      </c>
      <c r="I76" s="19" t="n">
        <v>42411</v>
      </c>
      <c r="J76" s="19" t="n">
        <v>43445</v>
      </c>
      <c r="K76" s="20" t="n">
        <v>2</v>
      </c>
      <c r="L76" s="20" t="n">
        <v>11</v>
      </c>
      <c r="M76" s="21" t="n">
        <v>5.5</v>
      </c>
      <c r="N76" s="22" t="n">
        <v>2</v>
      </c>
      <c r="O76" s="23" t="s">
        <v>70</v>
      </c>
      <c r="P76" s="23" t="n">
        <v>8.15314731914</v>
      </c>
      <c r="Q76" s="23" t="n">
        <v>62.55009673</v>
      </c>
      <c r="R76" s="24" t="n">
        <v>1</v>
      </c>
      <c r="S76" s="24" t="n">
        <v>2</v>
      </c>
      <c r="T76" s="24" t="n">
        <v>2</v>
      </c>
      <c r="U76" s="18" t="s">
        <v>64</v>
      </c>
      <c r="V76" s="18" t="s">
        <v>118</v>
      </c>
      <c r="W76" s="18" t="s">
        <v>383</v>
      </c>
    </row>
    <row r="77" customFormat="false" ht="135.8" hidden="false" customHeight="false" outlineLevel="0" collapsed="false">
      <c r="A77" s="13" t="s">
        <v>384</v>
      </c>
      <c r="B77" s="13" t="s">
        <v>385</v>
      </c>
      <c r="C77" s="14" t="n">
        <v>63154</v>
      </c>
      <c r="D77" s="14" t="s">
        <v>386</v>
      </c>
      <c r="E77" s="14" t="n">
        <v>63</v>
      </c>
      <c r="F77" s="14" t="n">
        <v>4032050</v>
      </c>
      <c r="G77" s="14" t="s">
        <v>95</v>
      </c>
      <c r="H77" s="14" t="n">
        <v>32.5</v>
      </c>
      <c r="I77" s="19" t="n">
        <v>40205</v>
      </c>
      <c r="J77" s="19" t="n">
        <v>43440</v>
      </c>
      <c r="K77" s="20" t="n">
        <v>8</v>
      </c>
      <c r="L77" s="20" t="n">
        <v>54</v>
      </c>
      <c r="M77" s="21" t="n">
        <v>6.75</v>
      </c>
      <c r="N77" s="22" t="n">
        <v>2</v>
      </c>
      <c r="O77" s="23" t="s">
        <v>70</v>
      </c>
      <c r="P77" s="23" t="n">
        <v>2.74355197211</v>
      </c>
      <c r="Q77" s="23" t="n">
        <v>66.89120576</v>
      </c>
      <c r="R77" s="24" t="n">
        <v>1</v>
      </c>
      <c r="S77" s="24" t="n">
        <v>1</v>
      </c>
      <c r="T77" s="24" t="n">
        <v>1</v>
      </c>
      <c r="U77" s="18" t="s">
        <v>64</v>
      </c>
      <c r="V77" s="18" t="s">
        <v>176</v>
      </c>
      <c r="W77" s="18" t="s">
        <v>387</v>
      </c>
    </row>
    <row r="78" customFormat="false" ht="46.25" hidden="false" customHeight="false" outlineLevel="0" collapsed="false">
      <c r="A78" s="13" t="s">
        <v>388</v>
      </c>
      <c r="B78" s="13" t="s">
        <v>389</v>
      </c>
      <c r="C78" s="14"/>
      <c r="D78" s="14"/>
      <c r="E78" s="14"/>
      <c r="F78" s="14" t="n">
        <v>4407009</v>
      </c>
      <c r="G78" s="14" t="s">
        <v>60</v>
      </c>
      <c r="H78" s="14" t="n">
        <v>26</v>
      </c>
      <c r="I78" s="19" t="n">
        <v>41683</v>
      </c>
      <c r="J78" s="19" t="n">
        <v>43809</v>
      </c>
      <c r="K78" s="20" t="n">
        <v>5</v>
      </c>
      <c r="L78" s="20" t="n">
        <v>18</v>
      </c>
      <c r="M78" s="21" t="n">
        <v>3.6</v>
      </c>
      <c r="N78" s="22" t="n">
        <v>6</v>
      </c>
      <c r="O78" s="23" t="s">
        <v>80</v>
      </c>
      <c r="P78" s="23" t="n">
        <v>4.47325368731</v>
      </c>
      <c r="Q78" s="23" t="n">
        <v>71.96781946</v>
      </c>
      <c r="R78" s="24" t="n">
        <v>1</v>
      </c>
      <c r="S78" s="24" t="n">
        <v>2</v>
      </c>
      <c r="T78" s="24" t="n">
        <v>2</v>
      </c>
      <c r="U78" s="18" t="s">
        <v>64</v>
      </c>
      <c r="V78" s="18" t="s">
        <v>65</v>
      </c>
      <c r="W78" s="18" t="s">
        <v>390</v>
      </c>
    </row>
    <row r="79" customFormat="false" ht="57.45" hidden="false" customHeight="false" outlineLevel="0" collapsed="false">
      <c r="A79" s="13" t="s">
        <v>391</v>
      </c>
      <c r="B79" s="13" t="s">
        <v>392</v>
      </c>
      <c r="C79" s="14" t="s">
        <v>393</v>
      </c>
      <c r="D79" s="14" t="s">
        <v>394</v>
      </c>
      <c r="E79" s="14" t="s">
        <v>103</v>
      </c>
      <c r="F79" s="14" t="n">
        <v>4041300</v>
      </c>
      <c r="G79" s="14" t="s">
        <v>95</v>
      </c>
      <c r="H79" s="14" t="n">
        <v>19.6999999999999</v>
      </c>
      <c r="I79" s="19" t="n">
        <v>40206</v>
      </c>
      <c r="J79" s="19" t="n">
        <v>43412</v>
      </c>
      <c r="K79" s="20" t="n">
        <v>8</v>
      </c>
      <c r="L79" s="20" t="n">
        <v>66</v>
      </c>
      <c r="M79" s="21" t="n">
        <v>8.25</v>
      </c>
      <c r="N79" s="22" t="n">
        <v>1</v>
      </c>
      <c r="O79" s="23" t="s">
        <v>70</v>
      </c>
      <c r="P79" s="23" t="n">
        <v>3.36329237781</v>
      </c>
      <c r="Q79" s="23" t="n">
        <v>58.80861086</v>
      </c>
      <c r="R79" s="24" t="n">
        <v>0</v>
      </c>
      <c r="S79" s="24" t="n">
        <v>1</v>
      </c>
      <c r="T79" s="24" t="n">
        <v>1</v>
      </c>
      <c r="U79" s="18" t="s">
        <v>97</v>
      </c>
      <c r="V79" s="18"/>
      <c r="W79" s="18" t="s">
        <v>395</v>
      </c>
    </row>
    <row r="80" customFormat="false" ht="170.1" hidden="false" customHeight="false" outlineLevel="0" collapsed="false">
      <c r="A80" s="13" t="s">
        <v>396</v>
      </c>
      <c r="B80" s="13" t="s">
        <v>397</v>
      </c>
      <c r="C80" s="14" t="n">
        <v>42030</v>
      </c>
      <c r="D80" s="14" t="s">
        <v>398</v>
      </c>
      <c r="E80" s="14" t="s">
        <v>127</v>
      </c>
      <c r="F80" s="14" t="n">
        <v>4012050</v>
      </c>
      <c r="G80" s="14" t="s">
        <v>95</v>
      </c>
      <c r="H80" s="14" t="n">
        <v>53</v>
      </c>
      <c r="I80" s="19" t="n">
        <v>40197</v>
      </c>
      <c r="J80" s="19" t="n">
        <v>43809</v>
      </c>
      <c r="K80" s="20" t="n">
        <v>9</v>
      </c>
      <c r="L80" s="20" t="n">
        <v>71</v>
      </c>
      <c r="M80" s="21" t="n">
        <v>7.88888888888889</v>
      </c>
      <c r="N80" s="22" t="n">
        <v>5</v>
      </c>
      <c r="O80" s="23" t="s">
        <v>190</v>
      </c>
      <c r="P80" s="23" t="n">
        <v>18.2391154787</v>
      </c>
      <c r="Q80" s="23" t="n">
        <v>49.13486136</v>
      </c>
      <c r="R80" s="24" t="n">
        <v>1</v>
      </c>
      <c r="S80" s="24" t="n">
        <v>2</v>
      </c>
      <c r="T80" s="24" t="n">
        <v>3</v>
      </c>
      <c r="U80" s="18" t="s">
        <v>97</v>
      </c>
      <c r="V80" s="18"/>
      <c r="W80" s="26" t="s">
        <v>399</v>
      </c>
    </row>
    <row r="81" customFormat="false" ht="126.15" hidden="false" customHeight="false" outlineLevel="0" collapsed="false">
      <c r="A81" s="13" t="s">
        <v>400</v>
      </c>
      <c r="B81" s="13" t="s">
        <v>401</v>
      </c>
      <c r="C81" s="14" t="n">
        <v>42173</v>
      </c>
      <c r="D81" s="14" t="s">
        <v>402</v>
      </c>
      <c r="E81" s="14" t="s">
        <v>127</v>
      </c>
      <c r="F81" s="14" t="n">
        <v>4012180</v>
      </c>
      <c r="G81" s="14" t="s">
        <v>95</v>
      </c>
      <c r="H81" s="14" t="n">
        <v>37.5</v>
      </c>
      <c r="I81" s="19" t="n">
        <v>40197</v>
      </c>
      <c r="J81" s="19" t="n">
        <v>43810</v>
      </c>
      <c r="K81" s="20" t="n">
        <v>9</v>
      </c>
      <c r="L81" s="20" t="n">
        <v>47</v>
      </c>
      <c r="M81" s="21" t="n">
        <v>5.22222222222222</v>
      </c>
      <c r="N81" s="22" t="n">
        <v>6</v>
      </c>
      <c r="O81" s="23" t="s">
        <v>70</v>
      </c>
      <c r="P81" s="23" t="n">
        <v>14.9853400842</v>
      </c>
      <c r="Q81" s="23" t="n">
        <v>62.15322211</v>
      </c>
      <c r="R81" s="24" t="n">
        <v>1</v>
      </c>
      <c r="S81" s="24" t="n">
        <v>2</v>
      </c>
      <c r="T81" s="24" t="n">
        <v>3</v>
      </c>
      <c r="U81" s="18" t="s">
        <v>97</v>
      </c>
      <c r="V81" s="18"/>
      <c r="W81" s="26" t="s">
        <v>403</v>
      </c>
    </row>
    <row r="82" customFormat="false" ht="79.85" hidden="false" customHeight="false" outlineLevel="0" collapsed="false">
      <c r="A82" s="13" t="s">
        <v>404</v>
      </c>
      <c r="B82" s="13" t="s">
        <v>405</v>
      </c>
      <c r="C82" s="14" t="n">
        <v>36056</v>
      </c>
      <c r="D82" s="14" t="s">
        <v>406</v>
      </c>
      <c r="E82" s="14" t="s">
        <v>330</v>
      </c>
      <c r="F82" s="14" t="n">
        <v>4090800</v>
      </c>
      <c r="G82" s="14" t="s">
        <v>95</v>
      </c>
      <c r="H82" s="14" t="n">
        <v>51</v>
      </c>
      <c r="I82" s="19" t="n">
        <v>40197</v>
      </c>
      <c r="J82" s="19" t="n">
        <v>43810</v>
      </c>
      <c r="K82" s="20" t="n">
        <v>9</v>
      </c>
      <c r="L82" s="20" t="n">
        <v>84</v>
      </c>
      <c r="M82" s="21" t="n">
        <v>9.33333333333333</v>
      </c>
      <c r="N82" s="22" t="n">
        <v>7</v>
      </c>
      <c r="O82" s="23" t="s">
        <v>96</v>
      </c>
      <c r="P82" s="23" t="n">
        <v>9.01020678965</v>
      </c>
      <c r="Q82" s="23" t="n">
        <v>49.43112603</v>
      </c>
      <c r="R82" s="24" t="n">
        <v>0</v>
      </c>
      <c r="S82" s="24" t="n">
        <v>1</v>
      </c>
      <c r="T82" s="24" t="n">
        <v>1</v>
      </c>
      <c r="U82" s="18" t="s">
        <v>64</v>
      </c>
      <c r="V82" s="18" t="s">
        <v>65</v>
      </c>
      <c r="W82" s="18" t="s">
        <v>407</v>
      </c>
    </row>
    <row r="83" customFormat="false" ht="46.25" hidden="false" customHeight="false" outlineLevel="0" collapsed="false">
      <c r="A83" s="13" t="s">
        <v>408</v>
      </c>
      <c r="B83" s="13" t="s">
        <v>409</v>
      </c>
      <c r="C83" s="14" t="n">
        <v>58149</v>
      </c>
      <c r="D83" s="14" t="s">
        <v>410</v>
      </c>
      <c r="E83" s="14" t="s">
        <v>203</v>
      </c>
      <c r="F83" s="14" t="n">
        <v>4023450</v>
      </c>
      <c r="G83" s="14" t="s">
        <v>95</v>
      </c>
      <c r="H83" s="14" t="n">
        <v>19.6</v>
      </c>
      <c r="I83" s="19" t="n">
        <v>40192</v>
      </c>
      <c r="J83" s="19" t="n">
        <v>43818</v>
      </c>
      <c r="K83" s="20" t="n">
        <v>9</v>
      </c>
      <c r="L83" s="20" t="n">
        <v>84</v>
      </c>
      <c r="M83" s="21" t="n">
        <v>9.33333333333333</v>
      </c>
      <c r="N83" s="22" t="n">
        <v>7</v>
      </c>
      <c r="O83" s="23" t="s">
        <v>80</v>
      </c>
      <c r="P83" s="23" t="n">
        <v>2.45641758818</v>
      </c>
      <c r="Q83" s="23" t="n">
        <v>76.22480106</v>
      </c>
      <c r="R83" s="24" t="n">
        <v>0</v>
      </c>
      <c r="S83" s="24" t="n">
        <v>1</v>
      </c>
      <c r="T83" s="24" t="n">
        <v>1</v>
      </c>
      <c r="U83" s="18" t="s">
        <v>64</v>
      </c>
      <c r="V83" s="18" t="s">
        <v>65</v>
      </c>
      <c r="W83" s="18" t="s">
        <v>411</v>
      </c>
    </row>
    <row r="84" customFormat="false" ht="79.85" hidden="false" customHeight="false" outlineLevel="0" collapsed="false">
      <c r="A84" s="13" t="s">
        <v>412</v>
      </c>
      <c r="B84" s="13" t="s">
        <v>413</v>
      </c>
      <c r="C84" s="14" t="n">
        <v>0</v>
      </c>
      <c r="D84" s="14" t="n">
        <v>0</v>
      </c>
      <c r="E84" s="14" t="n">
        <v>0</v>
      </c>
      <c r="F84" s="14" t="n">
        <v>4474000</v>
      </c>
      <c r="G84" s="14" t="s">
        <v>60</v>
      </c>
      <c r="H84" s="14" t="n">
        <v>55</v>
      </c>
      <c r="I84" s="19" t="n">
        <v>42458</v>
      </c>
      <c r="J84" s="19" t="n">
        <v>43453</v>
      </c>
      <c r="K84" s="20" t="n">
        <v>2</v>
      </c>
      <c r="L84" s="20" t="n">
        <v>12</v>
      </c>
      <c r="M84" s="21" t="n">
        <v>6</v>
      </c>
      <c r="N84" s="22" t="n">
        <v>2</v>
      </c>
      <c r="O84" s="23" t="s">
        <v>325</v>
      </c>
      <c r="P84" s="23" t="n">
        <v>58.7424015798</v>
      </c>
      <c r="Q84" s="23" t="n">
        <v>12.9423908</v>
      </c>
      <c r="R84" s="24" t="n">
        <v>0</v>
      </c>
      <c r="S84" s="24" t="n">
        <v>1</v>
      </c>
      <c r="T84" s="24" t="n">
        <v>1</v>
      </c>
      <c r="U84" s="18" t="s">
        <v>97</v>
      </c>
      <c r="V84" s="18"/>
      <c r="W84" s="18" t="s">
        <v>414</v>
      </c>
    </row>
    <row r="85" customFormat="false" ht="68.65" hidden="false" customHeight="false" outlineLevel="0" collapsed="false">
      <c r="A85" s="13" t="s">
        <v>415</v>
      </c>
      <c r="B85" s="13" t="s">
        <v>416</v>
      </c>
      <c r="C85" s="14"/>
      <c r="D85" s="14"/>
      <c r="E85" s="14"/>
      <c r="F85" s="14"/>
      <c r="G85" s="14"/>
      <c r="H85" s="14"/>
      <c r="I85" s="19" t="e">
        <f aca="false">#N/A</f>
        <v>#N/A</v>
      </c>
      <c r="J85" s="19" t="e">
        <f aca="false">#N/A</f>
        <v>#N/A</v>
      </c>
      <c r="K85" s="20" t="e">
        <f aca="false">#N/A</f>
        <v>#N/A</v>
      </c>
      <c r="L85" s="20" t="e">
        <f aca="false">#N/A</f>
        <v>#N/A</v>
      </c>
      <c r="M85" s="21" t="e">
        <f aca="false">#N/A</f>
        <v>#N/A</v>
      </c>
      <c r="N85" s="22" t="e">
        <f aca="false">#N/A</f>
        <v>#N/A</v>
      </c>
      <c r="O85" s="23" t="s">
        <v>190</v>
      </c>
      <c r="P85" s="23" t="n">
        <v>4.4373962648</v>
      </c>
      <c r="Q85" s="23" t="n">
        <v>42.36550301</v>
      </c>
      <c r="R85" s="24" t="n">
        <v>0</v>
      </c>
      <c r="S85" s="24" t="n">
        <v>1</v>
      </c>
      <c r="T85" s="24" t="n">
        <v>1</v>
      </c>
      <c r="U85" s="18" t="s">
        <v>64</v>
      </c>
      <c r="V85" s="18" t="s">
        <v>176</v>
      </c>
      <c r="W85" s="25" t="s">
        <v>417</v>
      </c>
    </row>
    <row r="86" customFormat="false" ht="68.65" hidden="false" customHeight="false" outlineLevel="0" collapsed="false">
      <c r="A86" s="13" t="s">
        <v>418</v>
      </c>
      <c r="B86" s="13" t="s">
        <v>419</v>
      </c>
      <c r="C86" s="14"/>
      <c r="D86" s="14"/>
      <c r="E86" s="14"/>
      <c r="F86" s="14"/>
      <c r="G86" s="14"/>
      <c r="H86" s="14"/>
      <c r="I86" s="19" t="e">
        <f aca="false">#N/A</f>
        <v>#N/A</v>
      </c>
      <c r="J86" s="19" t="e">
        <f aca="false">#N/A</f>
        <v>#N/A</v>
      </c>
      <c r="K86" s="20" t="e">
        <f aca="false">#N/A</f>
        <v>#N/A</v>
      </c>
      <c r="L86" s="20" t="e">
        <f aca="false">#N/A</f>
        <v>#N/A</v>
      </c>
      <c r="M86" s="21" t="e">
        <f aca="false">#N/A</f>
        <v>#N/A</v>
      </c>
      <c r="N86" s="22" t="e">
        <f aca="false">#N/A</f>
        <v>#N/A</v>
      </c>
      <c r="O86" s="23" t="s">
        <v>190</v>
      </c>
      <c r="P86" s="23" t="n">
        <v>4.11318896548</v>
      </c>
      <c r="Q86" s="23" t="n">
        <v>44.86248948</v>
      </c>
      <c r="R86" s="24" t="n">
        <v>0</v>
      </c>
      <c r="S86" s="24" t="n">
        <v>1</v>
      </c>
      <c r="T86" s="24" t="n">
        <v>1</v>
      </c>
      <c r="U86" s="18" t="s">
        <v>64</v>
      </c>
      <c r="V86" s="18" t="s">
        <v>176</v>
      </c>
      <c r="W86" s="25" t="s">
        <v>417</v>
      </c>
    </row>
    <row r="87" customFormat="false" ht="68.65" hidden="false" customHeight="false" outlineLevel="0" collapsed="false">
      <c r="A87" s="13" t="s">
        <v>420</v>
      </c>
      <c r="B87" s="13" t="s">
        <v>421</v>
      </c>
      <c r="C87" s="14" t="n">
        <v>0</v>
      </c>
      <c r="D87" s="14" t="n">
        <v>0</v>
      </c>
      <c r="E87" s="14" t="n">
        <v>0</v>
      </c>
      <c r="F87" s="14" t="n">
        <v>4410002</v>
      </c>
      <c r="G87" s="14" t="s">
        <v>60</v>
      </c>
      <c r="H87" s="14" t="n">
        <v>35.5</v>
      </c>
      <c r="I87" s="19" t="n">
        <v>43143</v>
      </c>
      <c r="J87" s="19" t="n">
        <v>43810</v>
      </c>
      <c r="K87" s="20" t="n">
        <v>1</v>
      </c>
      <c r="L87" s="20" t="n">
        <v>11</v>
      </c>
      <c r="M87" s="21" t="n">
        <v>11</v>
      </c>
      <c r="N87" s="22" t="n">
        <v>6</v>
      </c>
      <c r="O87" s="23" t="s">
        <v>80</v>
      </c>
      <c r="P87" s="23" t="n">
        <v>2.33895836382</v>
      </c>
      <c r="Q87" s="23" t="n">
        <v>75.90111625</v>
      </c>
      <c r="R87" s="24" t="n">
        <v>1</v>
      </c>
      <c r="S87" s="24" t="n">
        <v>1</v>
      </c>
      <c r="T87" s="24" t="n">
        <v>1</v>
      </c>
      <c r="U87" s="18" t="s">
        <v>64</v>
      </c>
      <c r="V87" s="18" t="s">
        <v>118</v>
      </c>
      <c r="W87" s="18" t="s">
        <v>422</v>
      </c>
    </row>
    <row r="88" customFormat="false" ht="46.25" hidden="false" customHeight="false" outlineLevel="0" collapsed="false">
      <c r="A88" s="13" t="s">
        <v>423</v>
      </c>
      <c r="B88" s="13" t="s">
        <v>424</v>
      </c>
      <c r="C88" s="14" t="n">
        <v>23105</v>
      </c>
      <c r="D88" s="14" t="s">
        <v>425</v>
      </c>
      <c r="E88" s="14" t="s">
        <v>273</v>
      </c>
      <c r="F88" s="14" t="n">
        <v>4087250</v>
      </c>
      <c r="G88" s="14" t="s">
        <v>95</v>
      </c>
      <c r="H88" s="14" t="n">
        <v>58</v>
      </c>
      <c r="I88" s="19" t="n">
        <v>40196</v>
      </c>
      <c r="J88" s="19" t="n">
        <v>43801</v>
      </c>
      <c r="K88" s="20" t="n">
        <v>9</v>
      </c>
      <c r="L88" s="20" t="n">
        <v>29</v>
      </c>
      <c r="M88" s="21" t="n">
        <v>3.22222222222222</v>
      </c>
      <c r="N88" s="22" t="n">
        <v>3</v>
      </c>
      <c r="O88" s="23" t="s">
        <v>96</v>
      </c>
      <c r="P88" s="23" t="n">
        <v>0.505426174077</v>
      </c>
      <c r="Q88" s="23" t="n">
        <v>58.43397003</v>
      </c>
      <c r="R88" s="24" t="n">
        <v>0</v>
      </c>
      <c r="S88" s="24" t="n">
        <v>1</v>
      </c>
      <c r="T88" s="24" t="n">
        <v>1</v>
      </c>
      <c r="U88" s="18" t="s">
        <v>64</v>
      </c>
      <c r="V88" s="18" t="s">
        <v>65</v>
      </c>
      <c r="W88" s="18" t="s">
        <v>426</v>
      </c>
    </row>
    <row r="89" customFormat="false" ht="46.25" hidden="false" customHeight="false" outlineLevel="0" collapsed="false">
      <c r="A89" s="13" t="s">
        <v>427</v>
      </c>
      <c r="B89" s="13" t="s">
        <v>428</v>
      </c>
      <c r="C89" s="14"/>
      <c r="D89" s="14"/>
      <c r="E89" s="14"/>
      <c r="F89" s="14" t="n">
        <v>4410000</v>
      </c>
      <c r="G89" s="14" t="s">
        <v>60</v>
      </c>
      <c r="H89" s="14" t="n">
        <v>29.7</v>
      </c>
      <c r="I89" s="19" t="n">
        <v>40261</v>
      </c>
      <c r="J89" s="19" t="n">
        <v>43745</v>
      </c>
      <c r="K89" s="20" t="n">
        <v>9</v>
      </c>
      <c r="L89" s="20" t="n">
        <v>67</v>
      </c>
      <c r="M89" s="21" t="n">
        <v>7.44444444444444</v>
      </c>
      <c r="N89" s="22" t="n">
        <v>5</v>
      </c>
      <c r="O89" s="23" t="s">
        <v>80</v>
      </c>
      <c r="P89" s="23" t="n">
        <v>1.97544157712</v>
      </c>
      <c r="Q89" s="23" t="n">
        <v>75.47471143</v>
      </c>
      <c r="R89" s="24" t="n">
        <v>0</v>
      </c>
      <c r="S89" s="24" t="n">
        <v>1</v>
      </c>
      <c r="T89" s="24" t="n">
        <v>1</v>
      </c>
      <c r="U89" s="18" t="s">
        <v>64</v>
      </c>
      <c r="V89" s="18" t="s">
        <v>65</v>
      </c>
      <c r="W89" s="18" t="s">
        <v>429</v>
      </c>
    </row>
    <row r="90" customFormat="false" ht="46.25" hidden="false" customHeight="false" outlineLevel="0" collapsed="false">
      <c r="A90" s="13" t="s">
        <v>430</v>
      </c>
      <c r="B90" s="13" t="s">
        <v>431</v>
      </c>
      <c r="C90" s="14" t="n">
        <v>0</v>
      </c>
      <c r="D90" s="14" t="n">
        <v>0</v>
      </c>
      <c r="E90" s="14" t="n">
        <v>0</v>
      </c>
      <c r="F90" s="14" t="n">
        <v>4431002</v>
      </c>
      <c r="G90" s="14" t="s">
        <v>60</v>
      </c>
      <c r="H90" s="14" t="n">
        <v>19.1</v>
      </c>
      <c r="I90" s="19" t="n">
        <v>42040</v>
      </c>
      <c r="J90" s="19" t="n">
        <v>43448</v>
      </c>
      <c r="K90" s="20" t="n">
        <v>3</v>
      </c>
      <c r="L90" s="20" t="n">
        <v>18</v>
      </c>
      <c r="M90" s="21" t="n">
        <v>6</v>
      </c>
      <c r="N90" s="22" t="n">
        <v>2</v>
      </c>
      <c r="O90" s="23" t="s">
        <v>231</v>
      </c>
      <c r="P90" s="23" t="n">
        <v>8.22830420196</v>
      </c>
      <c r="Q90" s="23" t="n">
        <v>4.77600533</v>
      </c>
      <c r="R90" s="24" t="n">
        <v>1</v>
      </c>
      <c r="S90" s="24" t="n">
        <v>2</v>
      </c>
      <c r="T90" s="24" t="n">
        <v>2</v>
      </c>
      <c r="U90" s="18" t="s">
        <v>97</v>
      </c>
      <c r="V90" s="18"/>
      <c r="W90" s="18" t="s">
        <v>432</v>
      </c>
    </row>
    <row r="91" customFormat="false" ht="57.45" hidden="false" customHeight="false" outlineLevel="0" collapsed="false">
      <c r="A91" s="13" t="s">
        <v>433</v>
      </c>
      <c r="B91" s="13" t="s">
        <v>434</v>
      </c>
      <c r="C91" s="14" t="n">
        <v>23185</v>
      </c>
      <c r="D91" s="14" t="s">
        <v>435</v>
      </c>
      <c r="E91" s="14" t="s">
        <v>273</v>
      </c>
      <c r="F91" s="14" t="n">
        <v>4057725</v>
      </c>
      <c r="G91" s="14" t="s">
        <v>95</v>
      </c>
      <c r="H91" s="14" t="n">
        <v>28</v>
      </c>
      <c r="I91" s="19" t="n">
        <v>40199</v>
      </c>
      <c r="J91" s="19" t="n">
        <v>43805</v>
      </c>
      <c r="K91" s="20" t="n">
        <v>9</v>
      </c>
      <c r="L91" s="20" t="n">
        <v>41</v>
      </c>
      <c r="M91" s="21" t="n">
        <v>4.55555555555556</v>
      </c>
      <c r="N91" s="22" t="n">
        <v>4</v>
      </c>
      <c r="O91" s="23" t="s">
        <v>96</v>
      </c>
      <c r="P91" s="23" t="n">
        <v>14.6171453178</v>
      </c>
      <c r="Q91" s="23" t="n">
        <v>43.2417303</v>
      </c>
      <c r="R91" s="24" t="n">
        <v>1</v>
      </c>
      <c r="S91" s="24" t="n">
        <v>2</v>
      </c>
      <c r="T91" s="24" t="n">
        <v>3</v>
      </c>
      <c r="U91" s="18" t="s">
        <v>64</v>
      </c>
      <c r="V91" s="18" t="s">
        <v>65</v>
      </c>
      <c r="W91" s="18" t="s">
        <v>436</v>
      </c>
    </row>
    <row r="92" customFormat="false" ht="102.2" hidden="false" customHeight="false" outlineLevel="0" collapsed="false">
      <c r="A92" s="13" t="s">
        <v>437</v>
      </c>
      <c r="B92" s="13" t="s">
        <v>438</v>
      </c>
      <c r="C92" s="14" t="n">
        <v>0</v>
      </c>
      <c r="D92" s="14" t="n">
        <v>0</v>
      </c>
      <c r="E92" s="14" t="n">
        <v>0</v>
      </c>
      <c r="F92" s="14" t="n">
        <v>4014900</v>
      </c>
      <c r="G92" s="14" t="s">
        <v>60</v>
      </c>
      <c r="H92" s="14" t="n">
        <v>38</v>
      </c>
      <c r="I92" s="19" t="n">
        <v>40206</v>
      </c>
      <c r="J92" s="19" t="n">
        <v>43811</v>
      </c>
      <c r="K92" s="20" t="n">
        <v>9</v>
      </c>
      <c r="L92" s="20" t="n">
        <v>80</v>
      </c>
      <c r="M92" s="21" t="n">
        <v>8.88888888888889</v>
      </c>
      <c r="N92" s="22" t="n">
        <v>12</v>
      </c>
      <c r="O92" s="23" t="s">
        <v>80</v>
      </c>
      <c r="P92" s="23" t="n">
        <v>4.84165545861</v>
      </c>
      <c r="Q92" s="23" t="n">
        <v>78.70634397</v>
      </c>
      <c r="R92" s="24" t="n">
        <v>1</v>
      </c>
      <c r="S92" s="24" t="n">
        <v>2</v>
      </c>
      <c r="T92" s="24" t="n">
        <v>3</v>
      </c>
      <c r="U92" s="18" t="s">
        <v>64</v>
      </c>
      <c r="V92" s="18" t="s">
        <v>118</v>
      </c>
      <c r="W92" s="18" t="s">
        <v>439</v>
      </c>
    </row>
    <row r="93" customFormat="false" ht="79.85" hidden="false" customHeight="false" outlineLevel="0" collapsed="false">
      <c r="A93" s="13" t="s">
        <v>440</v>
      </c>
      <c r="B93" s="13" t="s">
        <v>441</v>
      </c>
      <c r="C93" s="14"/>
      <c r="D93" s="14"/>
      <c r="E93" s="14"/>
      <c r="F93" s="14" t="n">
        <v>4433003</v>
      </c>
      <c r="G93" s="14" t="s">
        <v>60</v>
      </c>
      <c r="H93" s="14" t="n">
        <v>29.6</v>
      </c>
      <c r="I93" s="19" t="n">
        <v>43140</v>
      </c>
      <c r="J93" s="19" t="n">
        <v>43811</v>
      </c>
      <c r="K93" s="20" t="n">
        <v>1</v>
      </c>
      <c r="L93" s="20" t="n">
        <v>10</v>
      </c>
      <c r="M93" s="21" t="n">
        <v>10</v>
      </c>
      <c r="N93" s="22" t="n">
        <v>4</v>
      </c>
      <c r="O93" s="23" t="s">
        <v>70</v>
      </c>
      <c r="P93" s="23" t="n">
        <v>3.73069907176</v>
      </c>
      <c r="Q93" s="23" t="n">
        <v>52.53246576</v>
      </c>
      <c r="R93" s="24" t="n">
        <v>0</v>
      </c>
      <c r="S93" s="24" t="n">
        <v>1</v>
      </c>
      <c r="T93" s="24" t="n">
        <v>1</v>
      </c>
      <c r="U93" s="18" t="s">
        <v>64</v>
      </c>
      <c r="V93" s="18" t="s">
        <v>176</v>
      </c>
      <c r="W93" s="18" t="s">
        <v>442</v>
      </c>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8"/>
    </row>
    <row r="94" customFormat="false" ht="68.65" hidden="false" customHeight="false" outlineLevel="0" collapsed="false">
      <c r="A94" s="13" t="s">
        <v>443</v>
      </c>
      <c r="B94" s="13" t="s">
        <v>444</v>
      </c>
      <c r="C94" s="14" t="n">
        <v>0</v>
      </c>
      <c r="D94" s="14" t="n">
        <v>0</v>
      </c>
      <c r="E94" s="14" t="n">
        <v>0</v>
      </c>
      <c r="F94" s="14" t="n">
        <v>4415003</v>
      </c>
      <c r="G94" s="14" t="s">
        <v>60</v>
      </c>
      <c r="H94" s="14" t="n">
        <v>18.8</v>
      </c>
      <c r="I94" s="19" t="n">
        <v>43150</v>
      </c>
      <c r="J94" s="19" t="n">
        <v>43812</v>
      </c>
      <c r="K94" s="20" t="n">
        <v>1</v>
      </c>
      <c r="L94" s="20" t="n">
        <v>12</v>
      </c>
      <c r="M94" s="21" t="n">
        <v>12</v>
      </c>
      <c r="N94" s="22" t="n">
        <v>6</v>
      </c>
      <c r="O94" s="23" t="s">
        <v>80</v>
      </c>
      <c r="P94" s="23" t="n">
        <v>8.52162562185</v>
      </c>
      <c r="Q94" s="23" t="n">
        <v>62.3834891</v>
      </c>
      <c r="R94" s="24" t="n">
        <v>0</v>
      </c>
      <c r="S94" s="24" t="n">
        <v>1</v>
      </c>
      <c r="T94" s="24" t="n">
        <v>1</v>
      </c>
      <c r="U94" s="18" t="s">
        <v>64</v>
      </c>
      <c r="V94" s="18" t="s">
        <v>176</v>
      </c>
      <c r="W94" s="18" t="s">
        <v>445</v>
      </c>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29"/>
    </row>
    <row r="95" customFormat="false" ht="68.65" hidden="false" customHeight="false" outlineLevel="0" collapsed="false">
      <c r="A95" s="13" t="s">
        <v>446</v>
      </c>
      <c r="B95" s="13" t="s">
        <v>447</v>
      </c>
      <c r="C95" s="14" t="n">
        <v>43152</v>
      </c>
      <c r="D95" s="14" t="s">
        <v>448</v>
      </c>
      <c r="E95" s="14" t="n">
        <v>43</v>
      </c>
      <c r="F95" s="14" t="n">
        <v>4403008</v>
      </c>
      <c r="G95" s="14" t="s">
        <v>60</v>
      </c>
      <c r="H95" s="14" t="n">
        <v>19</v>
      </c>
      <c r="I95" s="19" t="n">
        <v>42452</v>
      </c>
      <c r="J95" s="19" t="n">
        <v>43797</v>
      </c>
      <c r="K95" s="20" t="n">
        <v>3</v>
      </c>
      <c r="L95" s="20" t="n">
        <v>12</v>
      </c>
      <c r="M95" s="21" t="n">
        <v>4</v>
      </c>
      <c r="N95" s="22" t="n">
        <v>5</v>
      </c>
      <c r="O95" s="23" t="s">
        <v>190</v>
      </c>
      <c r="P95" s="23" t="n">
        <v>0.0269214237926</v>
      </c>
      <c r="Q95" s="23" t="n">
        <v>48.7971999</v>
      </c>
      <c r="R95" s="24" t="n">
        <v>1</v>
      </c>
      <c r="S95" s="24" t="n">
        <v>2</v>
      </c>
      <c r="T95" s="24" t="n">
        <v>2</v>
      </c>
      <c r="U95" s="18" t="s">
        <v>64</v>
      </c>
      <c r="V95" s="18" t="s">
        <v>176</v>
      </c>
      <c r="W95" s="18" t="s">
        <v>374</v>
      </c>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29"/>
    </row>
    <row r="96" customFormat="false" ht="79.85" hidden="false" customHeight="false" outlineLevel="0" collapsed="false">
      <c r="A96" s="13" t="s">
        <v>449</v>
      </c>
      <c r="B96" s="13" t="s">
        <v>450</v>
      </c>
      <c r="C96" s="14" t="n">
        <v>71275</v>
      </c>
      <c r="D96" s="14" t="s">
        <v>451</v>
      </c>
      <c r="E96" s="14" t="s">
        <v>152</v>
      </c>
      <c r="F96" s="14" t="n">
        <v>4015385</v>
      </c>
      <c r="G96" s="14" t="s">
        <v>95</v>
      </c>
      <c r="H96" s="14" t="n">
        <v>22</v>
      </c>
      <c r="I96" s="19" t="n">
        <v>40196</v>
      </c>
      <c r="J96" s="19" t="n">
        <v>43448</v>
      </c>
      <c r="K96" s="20" t="n">
        <v>8</v>
      </c>
      <c r="L96" s="20" t="n">
        <v>60</v>
      </c>
      <c r="M96" s="21" t="n">
        <v>7.5</v>
      </c>
      <c r="N96" s="22" t="n">
        <v>2</v>
      </c>
      <c r="O96" s="23" t="s">
        <v>80</v>
      </c>
      <c r="P96" s="23" t="n">
        <v>2.57166699149</v>
      </c>
      <c r="Q96" s="23" t="n">
        <v>88.6746322</v>
      </c>
      <c r="R96" s="24" t="n">
        <v>0</v>
      </c>
      <c r="S96" s="24" t="n">
        <v>1</v>
      </c>
      <c r="T96" s="24" t="n">
        <v>1</v>
      </c>
      <c r="U96" s="18" t="s">
        <v>64</v>
      </c>
      <c r="V96" s="18" t="s">
        <v>118</v>
      </c>
      <c r="W96" s="18" t="s">
        <v>452</v>
      </c>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29"/>
    </row>
    <row r="97" customFormat="false" ht="46.25" hidden="false" customHeight="false" outlineLevel="0" collapsed="false">
      <c r="A97" s="13" t="s">
        <v>453</v>
      </c>
      <c r="B97" s="13" t="s">
        <v>454</v>
      </c>
      <c r="C97" s="14" t="n">
        <v>23263</v>
      </c>
      <c r="D97" s="14" t="s">
        <v>455</v>
      </c>
      <c r="E97" s="14" t="s">
        <v>273</v>
      </c>
      <c r="F97" s="14" t="n">
        <v>4088500</v>
      </c>
      <c r="G97" s="14" t="s">
        <v>95</v>
      </c>
      <c r="H97" s="14" t="n">
        <v>25</v>
      </c>
      <c r="I97" s="19" t="n">
        <v>40197</v>
      </c>
      <c r="J97" s="19" t="n">
        <v>43805</v>
      </c>
      <c r="K97" s="20" t="n">
        <v>9</v>
      </c>
      <c r="L97" s="20" t="n">
        <v>72</v>
      </c>
      <c r="M97" s="21" t="n">
        <v>8</v>
      </c>
      <c r="N97" s="22" t="n">
        <v>6</v>
      </c>
      <c r="O97" s="23" t="s">
        <v>96</v>
      </c>
      <c r="P97" s="23" t="n">
        <v>8.33434641484</v>
      </c>
      <c r="Q97" s="23" t="n">
        <v>23.06435322</v>
      </c>
      <c r="R97" s="24" t="n">
        <v>1</v>
      </c>
      <c r="S97" s="24" t="n">
        <v>3</v>
      </c>
      <c r="T97" s="24" t="n">
        <v>3</v>
      </c>
      <c r="U97" s="18" t="s">
        <v>64</v>
      </c>
      <c r="V97" s="18" t="s">
        <v>65</v>
      </c>
      <c r="W97" s="18" t="s">
        <v>456</v>
      </c>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29"/>
    </row>
    <row r="98" customFormat="false" ht="46.25" hidden="false" customHeight="false" outlineLevel="0" collapsed="false">
      <c r="A98" s="13" t="s">
        <v>457</v>
      </c>
      <c r="B98" s="13" t="s">
        <v>458</v>
      </c>
      <c r="C98" s="14" t="n">
        <v>0</v>
      </c>
      <c r="D98" s="14" t="n">
        <v>0</v>
      </c>
      <c r="E98" s="14" t="n">
        <v>0</v>
      </c>
      <c r="F98" s="14" t="n">
        <v>4096200</v>
      </c>
      <c r="G98" s="14" t="s">
        <v>60</v>
      </c>
      <c r="H98" s="14" t="n">
        <v>26</v>
      </c>
      <c r="I98" s="19" t="n">
        <v>41016</v>
      </c>
      <c r="J98" s="19" t="n">
        <v>43808</v>
      </c>
      <c r="K98" s="20" t="n">
        <v>7</v>
      </c>
      <c r="L98" s="20" t="n">
        <v>51</v>
      </c>
      <c r="M98" s="21" t="n">
        <v>7.28571428571429</v>
      </c>
      <c r="N98" s="22" t="n">
        <v>6</v>
      </c>
      <c r="O98" s="23" t="s">
        <v>96</v>
      </c>
      <c r="P98" s="23" t="n">
        <v>8.58451303306</v>
      </c>
      <c r="Q98" s="23" t="n">
        <v>41.97202577</v>
      </c>
      <c r="R98" s="24" t="n">
        <v>0</v>
      </c>
      <c r="S98" s="24" t="n">
        <v>1</v>
      </c>
      <c r="T98" s="24" t="n">
        <v>1</v>
      </c>
      <c r="U98" s="18" t="s">
        <v>64</v>
      </c>
      <c r="V98" s="18" t="s">
        <v>65</v>
      </c>
      <c r="W98" s="18" t="s">
        <v>459</v>
      </c>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29"/>
    </row>
    <row r="99" customFormat="false" ht="46.25" hidden="false" customHeight="false" outlineLevel="0" collapsed="false">
      <c r="A99" s="13" t="s">
        <v>460</v>
      </c>
      <c r="B99" s="13" t="s">
        <v>461</v>
      </c>
      <c r="C99" s="14" t="n">
        <v>71348</v>
      </c>
      <c r="D99" s="14" t="s">
        <v>462</v>
      </c>
      <c r="E99" s="14" t="s">
        <v>152</v>
      </c>
      <c r="F99" s="14" t="n">
        <v>4022000</v>
      </c>
      <c r="G99" s="14" t="s">
        <v>95</v>
      </c>
      <c r="H99" s="14" t="n">
        <v>51</v>
      </c>
      <c r="I99" s="19" t="n">
        <v>40191</v>
      </c>
      <c r="J99" s="19" t="n">
        <v>43817</v>
      </c>
      <c r="K99" s="20" t="n">
        <v>9</v>
      </c>
      <c r="L99" s="20" t="n">
        <v>84</v>
      </c>
      <c r="M99" s="21" t="n">
        <v>9.33333333333333</v>
      </c>
      <c r="N99" s="22" t="n">
        <v>6</v>
      </c>
      <c r="O99" s="23" t="s">
        <v>80</v>
      </c>
      <c r="P99" s="23" t="n">
        <v>5.08060573123</v>
      </c>
      <c r="Q99" s="23" t="n">
        <v>67.5569011</v>
      </c>
      <c r="R99" s="24" t="n">
        <v>0</v>
      </c>
      <c r="S99" s="24" t="n">
        <v>1</v>
      </c>
      <c r="T99" s="24" t="n">
        <v>1</v>
      </c>
      <c r="U99" s="18" t="s">
        <v>64</v>
      </c>
      <c r="V99" s="18" t="s">
        <v>65</v>
      </c>
      <c r="W99" s="18" t="s">
        <v>463</v>
      </c>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29"/>
    </row>
    <row r="100" customFormat="false" ht="58.2" hidden="false" customHeight="false" outlineLevel="0" collapsed="false">
      <c r="A100" s="13" t="s">
        <v>464</v>
      </c>
      <c r="B100" s="13" t="s">
        <v>465</v>
      </c>
      <c r="C100" s="14"/>
      <c r="D100" s="14"/>
      <c r="E100" s="14"/>
      <c r="F100" s="14"/>
      <c r="G100" s="14"/>
      <c r="H100" s="14"/>
      <c r="I100" s="19" t="e">
        <f aca="false">#N/A</f>
        <v>#N/A</v>
      </c>
      <c r="J100" s="19" t="e">
        <f aca="false">#N/A</f>
        <v>#N/A</v>
      </c>
      <c r="K100" s="20" t="e">
        <f aca="false">#N/A</f>
        <v>#N/A</v>
      </c>
      <c r="L100" s="20" t="e">
        <f aca="false">#N/A</f>
        <v>#N/A</v>
      </c>
      <c r="M100" s="21" t="e">
        <f aca="false">#N/A</f>
        <v>#N/A</v>
      </c>
      <c r="N100" s="22" t="e">
        <f aca="false">#N/A</f>
        <v>#N/A</v>
      </c>
      <c r="O100" s="23" t="s">
        <v>225</v>
      </c>
      <c r="P100" s="23" t="n">
        <v>9.43705429377</v>
      </c>
      <c r="Q100" s="23" t="n">
        <v>43.52275932</v>
      </c>
      <c r="R100" s="24" t="n">
        <v>1</v>
      </c>
      <c r="S100" s="24" t="n">
        <v>1</v>
      </c>
      <c r="T100" s="24" t="n">
        <v>2</v>
      </c>
      <c r="U100" s="18" t="s">
        <v>97</v>
      </c>
      <c r="V100" s="18"/>
      <c r="W100" s="25" t="s">
        <v>466</v>
      </c>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29"/>
    </row>
    <row r="101" customFormat="false" ht="57.45" hidden="false" customHeight="false" outlineLevel="0" collapsed="false">
      <c r="A101" s="13" t="s">
        <v>467</v>
      </c>
      <c r="B101" s="13" t="s">
        <v>468</v>
      </c>
      <c r="C101" s="14" t="n">
        <v>0</v>
      </c>
      <c r="D101" s="14" t="n">
        <v>0</v>
      </c>
      <c r="E101" s="14" t="n">
        <v>0</v>
      </c>
      <c r="F101" s="14" t="n">
        <v>4424005</v>
      </c>
      <c r="G101" s="14" t="s">
        <v>60</v>
      </c>
      <c r="H101" s="14" t="n">
        <v>21.3999999999999</v>
      </c>
      <c r="I101" s="19" t="n">
        <v>42835</v>
      </c>
      <c r="J101" s="19" t="n">
        <v>43753</v>
      </c>
      <c r="K101" s="20" t="n">
        <v>2</v>
      </c>
      <c r="L101" s="20" t="n">
        <v>15</v>
      </c>
      <c r="M101" s="21" t="n">
        <v>7.5</v>
      </c>
      <c r="N101" s="22" t="n">
        <v>5</v>
      </c>
      <c r="O101" s="23" t="s">
        <v>225</v>
      </c>
      <c r="P101" s="23" t="n">
        <v>4.92576872518</v>
      </c>
      <c r="Q101" s="23" t="n">
        <v>38.00610725</v>
      </c>
      <c r="R101" s="24" t="n">
        <v>1</v>
      </c>
      <c r="S101" s="24" t="n">
        <v>1</v>
      </c>
      <c r="T101" s="24" t="n">
        <v>1</v>
      </c>
      <c r="U101" s="18" t="s">
        <v>97</v>
      </c>
      <c r="V101" s="18"/>
      <c r="W101" s="25" t="s">
        <v>469</v>
      </c>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29"/>
    </row>
    <row r="102" customFormat="false" ht="79.85" hidden="false" customHeight="false" outlineLevel="0" collapsed="false">
      <c r="A102" s="13" t="s">
        <v>470</v>
      </c>
      <c r="B102" s="13" t="s">
        <v>471</v>
      </c>
      <c r="C102" s="14" t="n">
        <v>42218</v>
      </c>
      <c r="D102" s="14" t="s">
        <v>472</v>
      </c>
      <c r="E102" s="14" t="n">
        <v>42</v>
      </c>
      <c r="F102" s="14" t="n">
        <v>4405019</v>
      </c>
      <c r="G102" s="14" t="s">
        <v>60</v>
      </c>
      <c r="H102" s="14" t="n">
        <v>21.3</v>
      </c>
      <c r="I102" s="19" t="n">
        <v>42059</v>
      </c>
      <c r="J102" s="19" t="n">
        <v>43746</v>
      </c>
      <c r="K102" s="20" t="n">
        <v>4</v>
      </c>
      <c r="L102" s="20" t="n">
        <v>24</v>
      </c>
      <c r="M102" s="21" t="n">
        <v>6</v>
      </c>
      <c r="N102" s="22" t="n">
        <v>6</v>
      </c>
      <c r="O102" s="23" t="s">
        <v>80</v>
      </c>
      <c r="P102" s="23" t="n">
        <v>0.155245335889</v>
      </c>
      <c r="Q102" s="23" t="n">
        <v>75.98258727</v>
      </c>
      <c r="R102" s="24" t="n">
        <v>1</v>
      </c>
      <c r="S102" s="24" t="n">
        <v>2</v>
      </c>
      <c r="T102" s="24" t="n">
        <v>2</v>
      </c>
      <c r="U102" s="18" t="s">
        <v>64</v>
      </c>
      <c r="V102" s="18" t="s">
        <v>118</v>
      </c>
      <c r="W102" s="18" t="s">
        <v>473</v>
      </c>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29"/>
    </row>
    <row r="103" customFormat="false" ht="68.65" hidden="false" customHeight="false" outlineLevel="0" collapsed="false">
      <c r="A103" s="13" t="s">
        <v>474</v>
      </c>
      <c r="B103" s="13" t="s">
        <v>475</v>
      </c>
      <c r="C103" s="14"/>
      <c r="D103" s="14"/>
      <c r="E103" s="14"/>
      <c r="F103" s="14" t="n">
        <v>4426043</v>
      </c>
      <c r="G103" s="14" t="s">
        <v>60</v>
      </c>
      <c r="H103" s="14" t="n">
        <v>32.2</v>
      </c>
      <c r="I103" s="19" t="n">
        <v>42082</v>
      </c>
      <c r="J103" s="19" t="n">
        <v>43774</v>
      </c>
      <c r="K103" s="20" t="n">
        <v>4</v>
      </c>
      <c r="L103" s="20" t="n">
        <v>15</v>
      </c>
      <c r="M103" s="21" t="n">
        <v>3.75</v>
      </c>
      <c r="N103" s="22" t="n">
        <v>2</v>
      </c>
      <c r="O103" s="23" t="s">
        <v>225</v>
      </c>
      <c r="P103" s="23" t="n">
        <v>2.68298832417</v>
      </c>
      <c r="Q103" s="23" t="n">
        <v>33.3133889</v>
      </c>
      <c r="R103" s="24" t="n">
        <v>0</v>
      </c>
      <c r="S103" s="24" t="n">
        <v>1</v>
      </c>
      <c r="T103" s="24" t="n">
        <v>2</v>
      </c>
      <c r="U103" s="18" t="s">
        <v>64</v>
      </c>
      <c r="V103" s="18" t="s">
        <v>176</v>
      </c>
      <c r="W103" s="18" t="s">
        <v>476</v>
      </c>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29"/>
    </row>
    <row r="104" customFormat="false" ht="57.45" hidden="false" customHeight="false" outlineLevel="0" collapsed="false">
      <c r="A104" s="13" t="s">
        <v>477</v>
      </c>
      <c r="B104" s="13" t="s">
        <v>478</v>
      </c>
      <c r="C104" s="14" t="n">
        <v>0</v>
      </c>
      <c r="D104" s="14" t="n">
        <v>0</v>
      </c>
      <c r="E104" s="14" t="n">
        <v>0</v>
      </c>
      <c r="F104" s="14" t="n">
        <v>4070235</v>
      </c>
      <c r="G104" s="14" t="s">
        <v>60</v>
      </c>
      <c r="H104" s="14" t="n">
        <v>31</v>
      </c>
      <c r="I104" s="19" t="n">
        <v>43153</v>
      </c>
      <c r="J104" s="19" t="n">
        <v>43818</v>
      </c>
      <c r="K104" s="20" t="n">
        <v>1</v>
      </c>
      <c r="L104" s="20" t="n">
        <v>12</v>
      </c>
      <c r="M104" s="21" t="n">
        <v>12</v>
      </c>
      <c r="N104" s="22" t="n">
        <v>6</v>
      </c>
      <c r="O104" s="23" t="s">
        <v>325</v>
      </c>
      <c r="P104" s="23" t="n">
        <v>15.765644892</v>
      </c>
      <c r="Q104" s="23" t="n">
        <v>3.622810057</v>
      </c>
      <c r="R104" s="24" t="n">
        <v>0</v>
      </c>
      <c r="S104" s="24" t="n">
        <v>1</v>
      </c>
      <c r="T104" s="24" t="n">
        <v>1</v>
      </c>
      <c r="U104" s="18" t="s">
        <v>97</v>
      </c>
      <c r="V104" s="18"/>
      <c r="W104" s="18" t="s">
        <v>479</v>
      </c>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29"/>
    </row>
    <row r="105" customFormat="false" ht="91" hidden="false" customHeight="false" outlineLevel="0" collapsed="false">
      <c r="A105" s="13" t="s">
        <v>480</v>
      </c>
      <c r="B105" s="13" t="s">
        <v>481</v>
      </c>
      <c r="C105" s="14" t="n">
        <v>42311</v>
      </c>
      <c r="D105" s="14" t="s">
        <v>482</v>
      </c>
      <c r="E105" s="14" t="s">
        <v>127</v>
      </c>
      <c r="F105" s="14" t="n">
        <v>4007050</v>
      </c>
      <c r="G105" s="14" t="s">
        <v>95</v>
      </c>
      <c r="H105" s="14" t="n">
        <v>27</v>
      </c>
      <c r="I105" s="19" t="n">
        <v>40197</v>
      </c>
      <c r="J105" s="19" t="n">
        <v>43746</v>
      </c>
      <c r="K105" s="20" t="n">
        <v>9</v>
      </c>
      <c r="L105" s="20" t="n">
        <v>59</v>
      </c>
      <c r="M105" s="21" t="n">
        <v>6.55555555555556</v>
      </c>
      <c r="N105" s="22" t="n">
        <v>6</v>
      </c>
      <c r="O105" s="23" t="s">
        <v>70</v>
      </c>
      <c r="P105" s="23" t="n">
        <v>5.57736424484</v>
      </c>
      <c r="Q105" s="23" t="n">
        <v>61.79483858</v>
      </c>
      <c r="R105" s="24" t="n">
        <v>1</v>
      </c>
      <c r="S105" s="24" t="n">
        <v>1</v>
      </c>
      <c r="T105" s="24" t="n">
        <v>1</v>
      </c>
      <c r="U105" s="18" t="s">
        <v>64</v>
      </c>
      <c r="V105" s="18" t="s">
        <v>118</v>
      </c>
      <c r="W105" s="18" t="s">
        <v>483</v>
      </c>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29"/>
    </row>
    <row r="106" customFormat="false" ht="68.65" hidden="false" customHeight="false" outlineLevel="0" collapsed="false">
      <c r="A106" s="13" t="s">
        <v>484</v>
      </c>
      <c r="B106" s="13" t="s">
        <v>485</v>
      </c>
      <c r="C106" s="14" t="n">
        <v>0</v>
      </c>
      <c r="D106" s="14" t="n">
        <v>0</v>
      </c>
      <c r="E106" s="14" t="n">
        <v>0</v>
      </c>
      <c r="F106" s="14" t="n">
        <v>4466001</v>
      </c>
      <c r="G106" s="14" t="s">
        <v>60</v>
      </c>
      <c r="H106" s="14" t="n">
        <v>31.3999999999999</v>
      </c>
      <c r="I106" s="19" t="n">
        <v>41747</v>
      </c>
      <c r="J106" s="19" t="n">
        <v>43781</v>
      </c>
      <c r="K106" s="20" t="n">
        <v>5</v>
      </c>
      <c r="L106" s="20" t="n">
        <v>35</v>
      </c>
      <c r="M106" s="21" t="n">
        <v>7</v>
      </c>
      <c r="N106" s="22" t="n">
        <v>6</v>
      </c>
      <c r="O106" s="23" t="s">
        <v>113</v>
      </c>
      <c r="P106" s="23" t="n">
        <v>33.9955893738</v>
      </c>
      <c r="Q106" s="23" t="n">
        <v>13.61467781</v>
      </c>
      <c r="R106" s="24" t="n">
        <v>0</v>
      </c>
      <c r="S106" s="24" t="n">
        <v>1</v>
      </c>
      <c r="T106" s="24" t="n">
        <v>1</v>
      </c>
      <c r="U106" s="18" t="s">
        <v>64</v>
      </c>
      <c r="V106" s="18" t="s">
        <v>65</v>
      </c>
      <c r="W106" s="18" t="s">
        <v>486</v>
      </c>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29"/>
    </row>
    <row r="107" customFormat="false" ht="68.65" hidden="false" customHeight="false" outlineLevel="0" collapsed="false">
      <c r="A107" s="13" t="s">
        <v>487</v>
      </c>
      <c r="B107" s="13" t="s">
        <v>488</v>
      </c>
      <c r="C107" s="14" t="n">
        <v>0</v>
      </c>
      <c r="D107" s="14" t="n">
        <v>0</v>
      </c>
      <c r="E107" s="14" t="n">
        <v>0</v>
      </c>
      <c r="F107" s="14" t="n">
        <v>4070425</v>
      </c>
      <c r="G107" s="14" t="s">
        <v>60</v>
      </c>
      <c r="H107" s="14" t="n">
        <v>36</v>
      </c>
      <c r="I107" s="19" t="n">
        <v>42404</v>
      </c>
      <c r="J107" s="19" t="n">
        <v>43781</v>
      </c>
      <c r="K107" s="20" t="n">
        <v>3</v>
      </c>
      <c r="L107" s="20" t="n">
        <v>24</v>
      </c>
      <c r="M107" s="21" t="n">
        <v>8</v>
      </c>
      <c r="N107" s="22" t="n">
        <v>7</v>
      </c>
      <c r="O107" s="23" t="s">
        <v>90</v>
      </c>
      <c r="P107" s="23" t="n">
        <v>33.3075552952</v>
      </c>
      <c r="Q107" s="23" t="n">
        <v>10.23132094</v>
      </c>
      <c r="R107" s="24" t="n">
        <v>0</v>
      </c>
      <c r="S107" s="24" t="n">
        <v>1</v>
      </c>
      <c r="T107" s="24" t="n">
        <v>1</v>
      </c>
      <c r="U107" s="18" t="s">
        <v>64</v>
      </c>
      <c r="V107" s="18" t="s">
        <v>176</v>
      </c>
      <c r="W107" s="18" t="s">
        <v>176</v>
      </c>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29"/>
    </row>
    <row r="108" customFormat="false" ht="57.45" hidden="false" customHeight="false" outlineLevel="0" collapsed="false">
      <c r="A108" s="13" t="s">
        <v>489</v>
      </c>
      <c r="B108" s="13" t="s">
        <v>490</v>
      </c>
      <c r="C108" s="14" t="n">
        <v>42180</v>
      </c>
      <c r="D108" s="14" t="s">
        <v>491</v>
      </c>
      <c r="E108" s="14" t="n">
        <v>42</v>
      </c>
      <c r="F108" s="14" t="n">
        <v>4009440</v>
      </c>
      <c r="G108" s="14" t="s">
        <v>95</v>
      </c>
      <c r="H108" s="14" t="n">
        <v>30.4</v>
      </c>
      <c r="I108" s="19" t="n">
        <v>40199</v>
      </c>
      <c r="J108" s="19" t="n">
        <v>43808</v>
      </c>
      <c r="K108" s="20" t="n">
        <v>9</v>
      </c>
      <c r="L108" s="20" t="n">
        <v>78</v>
      </c>
      <c r="M108" s="21" t="n">
        <v>8.66666666666667</v>
      </c>
      <c r="N108" s="22" t="n">
        <v>12</v>
      </c>
      <c r="O108" s="23" t="s">
        <v>190</v>
      </c>
      <c r="P108" s="23" t="n">
        <v>4.58843724274</v>
      </c>
      <c r="Q108" s="23" t="n">
        <v>51.15502448</v>
      </c>
      <c r="R108" s="24" t="n">
        <v>1</v>
      </c>
      <c r="S108" s="24" t="n">
        <v>2</v>
      </c>
      <c r="T108" s="24" t="n">
        <v>2</v>
      </c>
      <c r="U108" s="18" t="s">
        <v>97</v>
      </c>
      <c r="V108" s="18"/>
      <c r="W108" s="18" t="s">
        <v>492</v>
      </c>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29"/>
    </row>
    <row r="109" customFormat="false" ht="68.65" hidden="false" customHeight="false" outlineLevel="0" collapsed="false">
      <c r="A109" s="13" t="s">
        <v>493</v>
      </c>
      <c r="B109" s="13" t="s">
        <v>494</v>
      </c>
      <c r="C109" s="14" t="n">
        <v>0</v>
      </c>
      <c r="D109" s="14" t="n">
        <v>0</v>
      </c>
      <c r="E109" s="14" t="n">
        <v>0</v>
      </c>
      <c r="F109" s="14" t="n">
        <v>4464001</v>
      </c>
      <c r="G109" s="14" t="s">
        <v>60</v>
      </c>
      <c r="H109" s="14" t="n">
        <v>51</v>
      </c>
      <c r="I109" s="19" t="n">
        <v>42405</v>
      </c>
      <c r="J109" s="19" t="n">
        <v>43452</v>
      </c>
      <c r="K109" s="20" t="n">
        <v>2</v>
      </c>
      <c r="L109" s="20" t="n">
        <v>10</v>
      </c>
      <c r="M109" s="21" t="n">
        <v>5</v>
      </c>
      <c r="N109" s="22" t="n">
        <v>2</v>
      </c>
      <c r="O109" s="23" t="s">
        <v>269</v>
      </c>
      <c r="P109" s="23" t="n">
        <v>25.2144612162</v>
      </c>
      <c r="Q109" s="23" t="n">
        <v>6.297601715</v>
      </c>
      <c r="R109" s="24" t="n">
        <v>1</v>
      </c>
      <c r="S109" s="24" t="n">
        <v>2</v>
      </c>
      <c r="T109" s="24" t="n">
        <v>2</v>
      </c>
      <c r="U109" s="18" t="s">
        <v>64</v>
      </c>
      <c r="V109" s="18" t="s">
        <v>176</v>
      </c>
      <c r="W109" s="18" t="s">
        <v>495</v>
      </c>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29"/>
    </row>
    <row r="110" customFormat="false" ht="13.8" hidden="false" customHeight="false" outlineLevel="0" collapsed="false">
      <c r="U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29"/>
    </row>
    <row r="111" customFormat="false" ht="13.8" hidden="false" customHeight="false" outlineLevel="0" collapsed="false">
      <c r="U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29"/>
    </row>
    <row r="112" customFormat="false" ht="13.8" hidden="false" customHeight="false" outlineLevel="0" collapsed="false">
      <c r="U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29"/>
    </row>
    <row r="113" customFormat="false" ht="13.8" hidden="false" customHeight="false" outlineLevel="0" collapsed="false">
      <c r="U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29"/>
    </row>
    <row r="114" customFormat="false" ht="13.8" hidden="false" customHeight="false" outlineLevel="0" collapsed="false">
      <c r="U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29"/>
    </row>
    <row r="115" customFormat="false" ht="13.8" hidden="false" customHeight="false" outlineLevel="0" collapsed="false">
      <c r="U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29"/>
    </row>
    <row r="116" customFormat="false" ht="13.8" hidden="false" customHeight="false" outlineLevel="0" collapsed="false">
      <c r="U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29"/>
    </row>
    <row r="117" customFormat="false" ht="13.8" hidden="false" customHeight="false" outlineLevel="0" collapsed="false">
      <c r="U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29"/>
    </row>
    <row r="118" customFormat="false" ht="13.8" hidden="false" customHeight="false" outlineLevel="0" collapsed="false">
      <c r="U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29"/>
    </row>
    <row r="119" customFormat="false" ht="13.8" hidden="false" customHeight="false" outlineLevel="0" collapsed="false">
      <c r="U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29"/>
    </row>
    <row r="120" customFormat="false" ht="13.8" hidden="false" customHeight="false" outlineLevel="0" collapsed="false">
      <c r="U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29"/>
    </row>
    <row r="121" customFormat="false" ht="13.8" hidden="false" customHeight="false" outlineLevel="0" collapsed="false">
      <c r="U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29"/>
    </row>
    <row r="122" customFormat="false" ht="13.8" hidden="false" customHeight="false" outlineLevel="0" collapsed="false">
      <c r="U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29"/>
    </row>
    <row r="123" customFormat="false" ht="13.8" hidden="false" customHeight="false" outlineLevel="0" collapsed="false">
      <c r="U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29"/>
    </row>
    <row r="124" customFormat="false" ht="13.8" hidden="false" customHeight="false" outlineLevel="0" collapsed="false">
      <c r="U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29"/>
    </row>
    <row r="125" customFormat="false" ht="13.8" hidden="false" customHeight="false" outlineLevel="0" collapsed="false">
      <c r="U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29"/>
    </row>
    <row r="126" customFormat="false" ht="13.8" hidden="false" customHeight="false" outlineLevel="0" collapsed="false">
      <c r="U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row>
  </sheetData>
  <autoFilter ref="A1:W109"/>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&amp;C&amp;"Arial,Normal"&amp;10&amp;A</oddHeader>
    <oddFooter>&amp;C&amp;"Arial,Normal"&amp;10Page &amp;P</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ALF1048576"/>
  <sheetViews>
    <sheetView showFormulas="false" showGridLines="true" showRowColHeaders="true" showZeros="true" rightToLeft="false" tabSelected="false" showOutlineSymbols="true" defaultGridColor="true" view="normal" topLeftCell="A7" colorId="64" zoomScale="65" zoomScaleNormal="65" zoomScalePageLayoutView="100" workbookViewId="0">
      <selection pane="topLeft" activeCell="A4" activeCellId="0" sqref="A4"/>
    </sheetView>
  </sheetViews>
  <sheetFormatPr defaultRowHeight="13.8" zeroHeight="false" outlineLevelRow="0" outlineLevelCol="0"/>
  <cols>
    <col collapsed="false" customWidth="true" hidden="false" outlineLevel="0" max="1" min="1" style="32" width="13.7"/>
    <col collapsed="false" customWidth="true" hidden="false" outlineLevel="0" max="2" min="2" style="32" width="65.58"/>
    <col collapsed="false" customWidth="true" hidden="false" outlineLevel="0" max="3" min="3" style="10" width="9.44"/>
    <col collapsed="false" customWidth="true" hidden="false" outlineLevel="0" max="4" min="4" style="11" width="9.44"/>
    <col collapsed="false" customWidth="true" hidden="false" outlineLevel="0" max="5" min="5" style="32" width="71.45"/>
    <col collapsed="false" customWidth="true" hidden="false" outlineLevel="0" max="6" min="6" style="32" width="82.81"/>
    <col collapsed="false" customWidth="true" hidden="true" outlineLevel="0" max="7" min="7" style="32" width="54.54"/>
    <col collapsed="false" customWidth="true" hidden="false" outlineLevel="0" max="962" min="8" style="32" width="10.99"/>
    <col collapsed="false" customWidth="true" hidden="false" outlineLevel="0" max="970" min="963" style="33" width="10.99"/>
    <col collapsed="false" customWidth="true" hidden="false" outlineLevel="0" max="994" min="971" style="0" width="9.18"/>
    <col collapsed="false" customWidth="false" hidden="false" outlineLevel="0" max="1025" min="995" style="0" width="11.52"/>
  </cols>
  <sheetData>
    <row r="1" customFormat="false" ht="23.85" hidden="false" customHeight="false" outlineLevel="0" collapsed="false">
      <c r="A1" s="32" t="s">
        <v>9</v>
      </c>
      <c r="B1" s="32" t="s">
        <v>11</v>
      </c>
      <c r="C1" s="13" t="s">
        <v>25</v>
      </c>
      <c r="D1" s="13" t="s">
        <v>27</v>
      </c>
      <c r="E1" s="32" t="s">
        <v>496</v>
      </c>
      <c r="F1" s="32" t="s">
        <v>497</v>
      </c>
      <c r="G1" s="34" t="s">
        <v>498</v>
      </c>
    </row>
    <row r="2" customFormat="false" ht="280.5" hidden="false" customHeight="true" outlineLevel="0" collapsed="false">
      <c r="A2" s="35" t="s">
        <v>57</v>
      </c>
      <c r="B2" s="35" t="s">
        <v>58</v>
      </c>
      <c r="C2" s="36" t="n">
        <v>40241</v>
      </c>
      <c r="D2" s="36" t="n">
        <v>43720</v>
      </c>
      <c r="E2" s="37"/>
      <c r="F2" s="37"/>
    </row>
    <row r="3" customFormat="false" ht="280.5" hidden="false" customHeight="true" outlineLevel="0" collapsed="false">
      <c r="A3" s="35" t="s">
        <v>67</v>
      </c>
      <c r="B3" s="35" t="s">
        <v>68</v>
      </c>
      <c r="C3" s="36" t="n">
        <v>40261</v>
      </c>
      <c r="D3" s="36" t="n">
        <v>43732</v>
      </c>
      <c r="E3" s="37"/>
      <c r="F3" s="37"/>
    </row>
    <row r="4" customFormat="false" ht="280.5" hidden="false" customHeight="true" outlineLevel="0" collapsed="false">
      <c r="A4" s="35" t="s">
        <v>73</v>
      </c>
      <c r="B4" s="35" t="s">
        <v>74</v>
      </c>
      <c r="C4" s="36" t="n">
        <v>40624</v>
      </c>
      <c r="D4" s="36" t="n">
        <v>43720</v>
      </c>
      <c r="E4" s="37"/>
      <c r="F4" s="37"/>
    </row>
    <row r="5" customFormat="false" ht="280.5" hidden="false" customHeight="true" outlineLevel="0" collapsed="false">
      <c r="A5" s="35" t="s">
        <v>77</v>
      </c>
      <c r="B5" s="35" t="s">
        <v>78</v>
      </c>
      <c r="C5" s="36" t="n">
        <v>41360</v>
      </c>
      <c r="D5" s="36" t="n">
        <v>43734</v>
      </c>
      <c r="E5" s="37"/>
      <c r="F5" s="37"/>
    </row>
    <row r="6" customFormat="false" ht="280.5" hidden="false" customHeight="true" outlineLevel="0" collapsed="false">
      <c r="A6" s="35" t="s">
        <v>82</v>
      </c>
      <c r="B6" s="35" t="s">
        <v>83</v>
      </c>
      <c r="C6" s="36" t="n">
        <v>40246</v>
      </c>
      <c r="D6" s="36" t="n">
        <v>43733</v>
      </c>
      <c r="E6" s="37"/>
      <c r="F6" s="37"/>
    </row>
    <row r="7" customFormat="false" ht="280.5" hidden="false" customHeight="true" outlineLevel="0" collapsed="false">
      <c r="A7" s="35" t="s">
        <v>86</v>
      </c>
      <c r="B7" s="35" t="s">
        <v>87</v>
      </c>
      <c r="C7" s="36" t="n">
        <v>41015</v>
      </c>
      <c r="D7" s="36" t="n">
        <v>43812</v>
      </c>
      <c r="E7" s="37"/>
      <c r="F7" s="37"/>
    </row>
    <row r="8" customFormat="false" ht="280.5" hidden="false" customHeight="true" outlineLevel="0" collapsed="false">
      <c r="A8" s="37" t="s">
        <v>92</v>
      </c>
      <c r="B8" s="37" t="s">
        <v>93</v>
      </c>
      <c r="C8" s="36" t="n">
        <v>40204</v>
      </c>
      <c r="D8" s="36" t="n">
        <v>44054</v>
      </c>
      <c r="E8" s="37"/>
      <c r="F8" s="37"/>
      <c r="G8" s="34" t="s">
        <v>499</v>
      </c>
    </row>
    <row r="9" customFormat="false" ht="280.5" hidden="false" customHeight="true" outlineLevel="0" collapsed="false">
      <c r="A9" s="35" t="s">
        <v>99</v>
      </c>
      <c r="B9" s="35" t="s">
        <v>100</v>
      </c>
      <c r="C9" s="36" t="n">
        <v>40267</v>
      </c>
      <c r="D9" s="36" t="n">
        <v>43963</v>
      </c>
      <c r="E9" s="37"/>
      <c r="F9" s="37"/>
    </row>
    <row r="10" customFormat="false" ht="280.5" hidden="false" customHeight="true" outlineLevel="0" collapsed="false">
      <c r="A10" s="37" t="s">
        <v>105</v>
      </c>
      <c r="B10" s="37" t="s">
        <v>106</v>
      </c>
      <c r="C10" s="36" t="n">
        <v>40205</v>
      </c>
      <c r="D10" s="36" t="n">
        <v>44070</v>
      </c>
      <c r="E10" s="37"/>
      <c r="F10" s="37"/>
      <c r="G10" s="34" t="s">
        <v>500</v>
      </c>
    </row>
    <row r="11" customFormat="false" ht="280.5" hidden="false" customHeight="true" outlineLevel="0" collapsed="false">
      <c r="A11" s="35" t="s">
        <v>109</v>
      </c>
      <c r="B11" s="35" t="s">
        <v>110</v>
      </c>
      <c r="C11" s="36" t="n">
        <v>40204</v>
      </c>
      <c r="D11" s="36" t="n">
        <v>44067</v>
      </c>
      <c r="E11" s="37"/>
      <c r="F11" s="37"/>
    </row>
    <row r="12" customFormat="false" ht="280.5" hidden="false" customHeight="true" outlineLevel="0" collapsed="false">
      <c r="A12" s="37" t="s">
        <v>115</v>
      </c>
      <c r="B12" s="37" t="s">
        <v>116</v>
      </c>
      <c r="C12" s="36" t="n">
        <v>40199</v>
      </c>
      <c r="D12" s="36" t="n">
        <v>44057</v>
      </c>
      <c r="E12" s="37"/>
      <c r="F12" s="37"/>
      <c r="G12" s="34" t="s">
        <v>501</v>
      </c>
    </row>
    <row r="13" customFormat="false" ht="280.5" hidden="false" customHeight="true" outlineLevel="0" collapsed="false">
      <c r="A13" s="37" t="s">
        <v>120</v>
      </c>
      <c r="B13" s="37" t="s">
        <v>121</v>
      </c>
      <c r="C13" s="36" t="n">
        <v>42389</v>
      </c>
      <c r="D13" s="36" t="n">
        <v>43398</v>
      </c>
      <c r="E13" s="37"/>
      <c r="F13" s="37"/>
      <c r="G13" s="34" t="s">
        <v>502</v>
      </c>
    </row>
    <row r="14" customFormat="false" ht="280.5" hidden="false" customHeight="true" outlineLevel="0" collapsed="false">
      <c r="A14" s="35" t="s">
        <v>124</v>
      </c>
      <c r="B14" s="35" t="s">
        <v>125</v>
      </c>
      <c r="C14" s="36" t="n">
        <v>40198</v>
      </c>
      <c r="D14" s="36" t="n">
        <v>44060</v>
      </c>
      <c r="E14" s="37"/>
      <c r="F14" s="37"/>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row>
    <row r="15" customFormat="false" ht="280.5" hidden="false" customHeight="true" outlineLevel="0" collapsed="false">
      <c r="A15" s="37" t="s">
        <v>129</v>
      </c>
      <c r="B15" s="37" t="s">
        <v>503</v>
      </c>
      <c r="C15" s="36" t="n">
        <v>41009</v>
      </c>
      <c r="D15" s="36" t="n">
        <v>43810</v>
      </c>
      <c r="E15" s="37"/>
      <c r="F15" s="37"/>
      <c r="G15" s="34" t="s">
        <v>504</v>
      </c>
    </row>
    <row r="16" customFormat="false" ht="280.5" hidden="false" customHeight="true" outlineLevel="0" collapsed="false">
      <c r="A16" s="37" t="s">
        <v>133</v>
      </c>
      <c r="B16" s="37" t="s">
        <v>134</v>
      </c>
      <c r="C16" s="36" t="n">
        <v>40205</v>
      </c>
      <c r="D16" s="36" t="n">
        <v>43745</v>
      </c>
      <c r="E16" s="37"/>
      <c r="F16" s="37"/>
      <c r="G16" s="34" t="s">
        <v>505</v>
      </c>
    </row>
    <row r="17" customFormat="false" ht="280.5" hidden="false" customHeight="true" outlineLevel="0" collapsed="false">
      <c r="A17" s="35" t="s">
        <v>137</v>
      </c>
      <c r="B17" s="35" t="s">
        <v>138</v>
      </c>
      <c r="C17" s="36" t="n">
        <v>40197</v>
      </c>
      <c r="D17" s="36" t="n">
        <v>44061</v>
      </c>
      <c r="E17" s="37"/>
      <c r="F17" s="37"/>
    </row>
    <row r="18" customFormat="false" ht="280.5" hidden="false" customHeight="true" outlineLevel="0" collapsed="false">
      <c r="A18" s="37" t="s">
        <v>141</v>
      </c>
      <c r="B18" s="37" t="s">
        <v>142</v>
      </c>
      <c r="C18" s="36" t="n">
        <v>40205</v>
      </c>
      <c r="D18" s="36" t="n">
        <v>44061</v>
      </c>
      <c r="E18" s="37"/>
      <c r="F18" s="37"/>
      <c r="G18" s="34" t="s">
        <v>506</v>
      </c>
    </row>
    <row r="19" customFormat="false" ht="280.5" hidden="false" customHeight="true" outlineLevel="0" collapsed="false">
      <c r="A19" s="35" t="s">
        <v>145</v>
      </c>
      <c r="B19" s="35" t="s">
        <v>146</v>
      </c>
      <c r="C19" s="36" t="n">
        <v>42479</v>
      </c>
      <c r="D19" s="36" t="n">
        <v>43754</v>
      </c>
      <c r="E19" s="37"/>
      <c r="F19" s="37"/>
    </row>
    <row r="20" customFormat="false" ht="280.5" hidden="false" customHeight="true" outlineLevel="0" collapsed="false">
      <c r="A20" s="35" t="s">
        <v>149</v>
      </c>
      <c r="B20" s="35" t="s">
        <v>150</v>
      </c>
      <c r="C20" s="36" t="n">
        <v>42793</v>
      </c>
      <c r="D20" s="36" t="n">
        <v>43444</v>
      </c>
      <c r="E20" s="37"/>
      <c r="F20" s="37"/>
    </row>
    <row r="21" customFormat="false" ht="280.5" hidden="false" customHeight="true" outlineLevel="0" collapsed="false">
      <c r="A21" s="35" t="s">
        <v>154</v>
      </c>
      <c r="B21" s="35" t="s">
        <v>155</v>
      </c>
      <c r="C21" s="36" t="n">
        <v>40191</v>
      </c>
      <c r="D21" s="36" t="n">
        <v>43817</v>
      </c>
      <c r="E21" s="37"/>
      <c r="F21" s="37"/>
    </row>
    <row r="22" customFormat="false" ht="280.5" hidden="false" customHeight="true" outlineLevel="0" collapsed="false">
      <c r="A22" s="37" t="s">
        <v>158</v>
      </c>
      <c r="B22" s="37" t="s">
        <v>159</v>
      </c>
      <c r="C22" s="36" t="n">
        <v>40196</v>
      </c>
      <c r="D22" s="36" t="n">
        <v>44062</v>
      </c>
      <c r="E22" s="37"/>
      <c r="F22" s="37"/>
      <c r="G22" s="34" t="s">
        <v>507</v>
      </c>
    </row>
    <row r="23" customFormat="false" ht="280.5" hidden="false" customHeight="true" outlineLevel="0" collapsed="false">
      <c r="A23" s="35" t="s">
        <v>162</v>
      </c>
      <c r="B23" s="35" t="s">
        <v>163</v>
      </c>
      <c r="C23" s="36" t="n">
        <v>40196</v>
      </c>
      <c r="D23" s="36" t="n">
        <v>44062</v>
      </c>
      <c r="E23" s="37"/>
      <c r="F23" s="37"/>
    </row>
    <row r="24" customFormat="false" ht="280.5" hidden="false" customHeight="true" outlineLevel="0" collapsed="false">
      <c r="A24" s="35" t="s">
        <v>166</v>
      </c>
      <c r="B24" s="35" t="s">
        <v>167</v>
      </c>
      <c r="C24" s="36" t="n">
        <v>41012</v>
      </c>
      <c r="D24" s="36" t="n">
        <v>44064</v>
      </c>
      <c r="E24" s="37"/>
      <c r="F24" s="37"/>
    </row>
    <row r="25" customFormat="false" ht="280.5" hidden="false" customHeight="true" outlineLevel="0" collapsed="false">
      <c r="A25" s="37" t="s">
        <v>170</v>
      </c>
      <c r="B25" s="37" t="s">
        <v>171</v>
      </c>
      <c r="C25" s="36" t="n">
        <v>40206</v>
      </c>
      <c r="D25" s="36" t="n">
        <v>43991</v>
      </c>
      <c r="E25" s="37"/>
      <c r="F25" s="37"/>
      <c r="G25" s="34" t="s">
        <v>508</v>
      </c>
    </row>
    <row r="26" customFormat="false" ht="280.5" hidden="false" customHeight="true" outlineLevel="0" collapsed="false">
      <c r="A26" s="35" t="s">
        <v>174</v>
      </c>
      <c r="B26" s="35" t="s">
        <v>175</v>
      </c>
      <c r="C26" s="36" t="n">
        <v>42793</v>
      </c>
      <c r="D26" s="36" t="n">
        <v>43444</v>
      </c>
      <c r="E26" s="37"/>
      <c r="F26" s="37"/>
    </row>
    <row r="27" customFormat="false" ht="280.5" hidden="false" customHeight="true" outlineLevel="0" collapsed="false">
      <c r="A27" s="35" t="s">
        <v>178</v>
      </c>
      <c r="B27" s="35" t="s">
        <v>179</v>
      </c>
      <c r="C27" s="36" t="n">
        <v>40190</v>
      </c>
      <c r="D27" s="36" t="n">
        <v>44069</v>
      </c>
      <c r="E27" s="37"/>
      <c r="F27" s="37"/>
    </row>
    <row r="28" customFormat="false" ht="280.5" hidden="false" customHeight="true" outlineLevel="0" collapsed="false">
      <c r="A28" s="35" t="s">
        <v>182</v>
      </c>
      <c r="B28" s="35" t="s">
        <v>183</v>
      </c>
      <c r="C28" s="36" t="n">
        <v>40192</v>
      </c>
      <c r="D28" s="36" t="n">
        <v>44068</v>
      </c>
      <c r="E28" s="37"/>
      <c r="F28" s="37"/>
    </row>
    <row r="29" customFormat="false" ht="280.5" hidden="false" customHeight="true" outlineLevel="0" collapsed="false">
      <c r="A29" s="35" t="s">
        <v>186</v>
      </c>
      <c r="B29" s="35" t="s">
        <v>187</v>
      </c>
      <c r="C29" s="36" t="n">
        <v>40191</v>
      </c>
      <c r="D29" s="36" t="n">
        <v>44067</v>
      </c>
      <c r="E29" s="37"/>
      <c r="F29" s="37"/>
    </row>
    <row r="30" customFormat="false" ht="280.5" hidden="false" customHeight="true" outlineLevel="0" collapsed="false">
      <c r="A30" s="37" t="s">
        <v>192</v>
      </c>
      <c r="B30" s="37" t="s">
        <v>193</v>
      </c>
      <c r="C30" s="36" t="n">
        <v>40196</v>
      </c>
      <c r="D30" s="36" t="n">
        <v>44006</v>
      </c>
      <c r="E30" s="37"/>
      <c r="F30" s="37"/>
      <c r="G30" s="34" t="s">
        <v>509</v>
      </c>
    </row>
    <row r="31" customFormat="false" ht="280.5" hidden="false" customHeight="true" outlineLevel="0" collapsed="false">
      <c r="A31" s="35" t="s">
        <v>196</v>
      </c>
      <c r="B31" s="35" t="s">
        <v>197</v>
      </c>
      <c r="C31" s="36" t="n">
        <v>40191</v>
      </c>
      <c r="D31" s="36" t="n">
        <v>44070</v>
      </c>
      <c r="E31" s="37"/>
      <c r="F31" s="37"/>
    </row>
    <row r="32" customFormat="false" ht="280.5" hidden="false" customHeight="true" outlineLevel="0" collapsed="false">
      <c r="A32" s="35" t="s">
        <v>200</v>
      </c>
      <c r="B32" s="35" t="s">
        <v>201</v>
      </c>
      <c r="C32" s="36" t="n">
        <v>40192</v>
      </c>
      <c r="D32" s="36" t="n">
        <v>44070</v>
      </c>
      <c r="E32" s="37"/>
      <c r="F32" s="37"/>
      <c r="AKH32" s="32"/>
      <c r="AKI32" s="32"/>
      <c r="AKJ32" s="32"/>
      <c r="AKK32" s="32"/>
      <c r="AKL32" s="32"/>
      <c r="AKM32" s="32"/>
      <c r="AKN32" s="32"/>
      <c r="AKO32" s="32"/>
      <c r="AKP32" s="32"/>
      <c r="AKQ32" s="32"/>
      <c r="AKR32" s="32"/>
      <c r="AKS32" s="32"/>
      <c r="AKT32" s="32"/>
      <c r="AKU32" s="32"/>
      <c r="AKV32" s="32"/>
      <c r="AKW32" s="32"/>
      <c r="AKX32" s="32"/>
      <c r="AKY32" s="32"/>
      <c r="AKZ32" s="32"/>
      <c r="ALA32" s="32"/>
      <c r="ALB32" s="32"/>
      <c r="ALC32" s="32"/>
      <c r="ALD32" s="32"/>
      <c r="ALE32" s="32"/>
      <c r="ALF32" s="32"/>
    </row>
    <row r="33" customFormat="false" ht="280.5" hidden="false" customHeight="true" outlineLevel="0" collapsed="false">
      <c r="A33" s="35" t="s">
        <v>205</v>
      </c>
      <c r="B33" s="35" t="s">
        <v>206</v>
      </c>
      <c r="C33" s="36" t="n">
        <v>40259</v>
      </c>
      <c r="D33" s="36" t="n">
        <v>43818</v>
      </c>
      <c r="E33" s="37"/>
      <c r="F33" s="37"/>
    </row>
    <row r="34" customFormat="false" ht="280.5" hidden="false" customHeight="true" outlineLevel="0" collapsed="false">
      <c r="A34" s="35" t="s">
        <v>209</v>
      </c>
      <c r="B34" s="35" t="s">
        <v>210</v>
      </c>
      <c r="C34" s="36" t="n">
        <v>40206</v>
      </c>
      <c r="D34" s="36" t="n">
        <v>44071</v>
      </c>
      <c r="E34" s="37"/>
      <c r="F34" s="37"/>
    </row>
    <row r="35" customFormat="false" ht="280.5" hidden="false" customHeight="true" outlineLevel="0" collapsed="false">
      <c r="A35" s="35" t="s">
        <v>213</v>
      </c>
      <c r="B35" s="35" t="s">
        <v>214</v>
      </c>
      <c r="C35" s="36" t="n">
        <v>40207</v>
      </c>
      <c r="D35" s="36" t="n">
        <v>44071</v>
      </c>
      <c r="E35" s="37"/>
      <c r="F35" s="37"/>
    </row>
    <row r="36" customFormat="false" ht="280.5" hidden="false" customHeight="true" outlineLevel="0" collapsed="false">
      <c r="A36" s="37" t="s">
        <v>217</v>
      </c>
      <c r="B36" s="37" t="s">
        <v>218</v>
      </c>
      <c r="C36" s="36" t="n">
        <v>40239</v>
      </c>
      <c r="D36" s="36" t="n">
        <v>44047</v>
      </c>
      <c r="E36" s="37"/>
      <c r="F36" s="37"/>
      <c r="G36" s="34" t="s">
        <v>510</v>
      </c>
    </row>
    <row r="37" customFormat="false" ht="280.5" hidden="false" customHeight="true" outlineLevel="0" collapsed="false">
      <c r="A37" s="35" t="s">
        <v>221</v>
      </c>
      <c r="B37" s="35" t="s">
        <v>222</v>
      </c>
      <c r="C37" s="36" t="n">
        <v>40240</v>
      </c>
      <c r="D37" s="36" t="n">
        <v>43803</v>
      </c>
      <c r="E37" s="37"/>
      <c r="F37" s="37"/>
    </row>
    <row r="38" customFormat="false" ht="280.5" hidden="false" customHeight="true" outlineLevel="0" collapsed="false">
      <c r="A38" s="35" t="s">
        <v>227</v>
      </c>
      <c r="B38" s="35" t="s">
        <v>228</v>
      </c>
      <c r="C38" s="36" t="n">
        <v>40193</v>
      </c>
      <c r="D38" s="36" t="n">
        <v>44056</v>
      </c>
      <c r="E38" s="37"/>
      <c r="F38" s="37"/>
    </row>
    <row r="39" customFormat="false" ht="280.5" hidden="false" customHeight="true" outlineLevel="0" collapsed="false">
      <c r="A39" s="37" t="s">
        <v>233</v>
      </c>
      <c r="B39" s="37" t="s">
        <v>234</v>
      </c>
      <c r="C39" s="36" t="n">
        <v>40205</v>
      </c>
      <c r="D39" s="36" t="n">
        <v>44063</v>
      </c>
      <c r="E39" s="37"/>
      <c r="F39" s="37"/>
      <c r="G39" s="34" t="s">
        <v>511</v>
      </c>
    </row>
    <row r="40" customFormat="false" ht="280.5" hidden="false" customHeight="true" outlineLevel="0" collapsed="false">
      <c r="A40" s="37" t="s">
        <v>237</v>
      </c>
      <c r="B40" s="37" t="s">
        <v>238</v>
      </c>
      <c r="C40" s="36" t="n">
        <v>40207</v>
      </c>
      <c r="D40" s="36" t="n">
        <v>44008</v>
      </c>
      <c r="E40" s="37"/>
      <c r="F40" s="37"/>
      <c r="G40" s="34" t="s">
        <v>512</v>
      </c>
    </row>
    <row r="41" customFormat="false" ht="280.5" hidden="false" customHeight="true" outlineLevel="0" collapsed="false">
      <c r="A41" s="35" t="s">
        <v>241</v>
      </c>
      <c r="B41" s="35" t="s">
        <v>242</v>
      </c>
      <c r="C41" s="36" t="n">
        <v>40268</v>
      </c>
      <c r="D41" s="36" t="n">
        <v>43507</v>
      </c>
      <c r="E41" s="37"/>
      <c r="F41" s="37"/>
    </row>
    <row r="42" customFormat="false" ht="280.5" hidden="false" customHeight="true" outlineLevel="0" collapsed="false">
      <c r="A42" s="35" t="s">
        <v>246</v>
      </c>
      <c r="B42" s="35" t="s">
        <v>247</v>
      </c>
      <c r="C42" s="36" t="n">
        <v>40207</v>
      </c>
      <c r="D42" s="36" t="n">
        <v>44064</v>
      </c>
      <c r="E42" s="37"/>
      <c r="F42" s="37"/>
    </row>
    <row r="43" customFormat="false" ht="280.5" hidden="false" customHeight="true" outlineLevel="0" collapsed="false">
      <c r="A43" s="35" t="s">
        <v>251</v>
      </c>
      <c r="B43" s="35" t="s">
        <v>252</v>
      </c>
      <c r="C43" s="36" t="n">
        <v>40211</v>
      </c>
      <c r="D43" s="36" t="n">
        <v>43776</v>
      </c>
      <c r="E43" s="37"/>
      <c r="F43" s="37"/>
    </row>
    <row r="44" customFormat="false" ht="280.5" hidden="false" customHeight="true" outlineLevel="0" collapsed="false">
      <c r="A44" s="35" t="s">
        <v>257</v>
      </c>
      <c r="B44" s="35" t="s">
        <v>258</v>
      </c>
      <c r="C44" s="36" t="n">
        <v>40211</v>
      </c>
      <c r="D44" s="36" t="n">
        <v>43991</v>
      </c>
      <c r="E44" s="37"/>
      <c r="F44" s="37"/>
    </row>
    <row r="45" customFormat="false" ht="280.5" hidden="false" customHeight="true" outlineLevel="0" collapsed="false">
      <c r="A45" s="35" t="s">
        <v>261</v>
      </c>
      <c r="B45" s="35" t="s">
        <v>262</v>
      </c>
      <c r="C45" s="36" t="n">
        <v>40252</v>
      </c>
      <c r="D45" s="36" t="n">
        <v>43816</v>
      </c>
      <c r="E45" s="37"/>
      <c r="F45" s="37"/>
    </row>
    <row r="46" customFormat="false" ht="280.5" hidden="false" customHeight="true" outlineLevel="0" collapsed="false">
      <c r="A46" s="35" t="s">
        <v>266</v>
      </c>
      <c r="B46" s="35" t="s">
        <v>267</v>
      </c>
      <c r="C46" s="36" t="n">
        <v>40252</v>
      </c>
      <c r="D46" s="36" t="n">
        <v>43819</v>
      </c>
      <c r="E46" s="37"/>
      <c r="F46" s="37"/>
    </row>
    <row r="47" customFormat="false" ht="280.5" hidden="false" customHeight="true" outlineLevel="0" collapsed="false">
      <c r="A47" s="35" t="s">
        <v>270</v>
      </c>
      <c r="B47" s="35" t="s">
        <v>271</v>
      </c>
      <c r="C47" s="36" t="n">
        <v>40204</v>
      </c>
      <c r="D47" s="36" t="n">
        <v>43986</v>
      </c>
      <c r="E47" s="37"/>
      <c r="F47" s="37"/>
    </row>
    <row r="48" customFormat="false" ht="280.5" hidden="false" customHeight="true" outlineLevel="0" collapsed="false">
      <c r="A48" s="35" t="s">
        <v>275</v>
      </c>
      <c r="B48" s="35" t="s">
        <v>276</v>
      </c>
      <c r="C48" s="36" t="n">
        <v>40267</v>
      </c>
      <c r="D48" s="36" t="n">
        <v>44006</v>
      </c>
      <c r="E48" s="37"/>
      <c r="F48" s="37"/>
    </row>
    <row r="49" customFormat="false" ht="280.5" hidden="false" customHeight="true" outlineLevel="0" collapsed="false">
      <c r="A49" s="35" t="s">
        <v>280</v>
      </c>
      <c r="B49" s="35" t="s">
        <v>281</v>
      </c>
      <c r="C49" s="36" t="n">
        <v>40231</v>
      </c>
      <c r="D49" s="36" t="n">
        <v>44071</v>
      </c>
      <c r="E49" s="37"/>
      <c r="F49" s="37"/>
    </row>
    <row r="50" customFormat="false" ht="280.5" hidden="false" customHeight="true" outlineLevel="0" collapsed="false">
      <c r="A50" s="37" t="s">
        <v>285</v>
      </c>
      <c r="B50" s="37" t="s">
        <v>286</v>
      </c>
      <c r="C50" s="36" t="n">
        <v>40267</v>
      </c>
      <c r="D50" s="36" t="n">
        <v>43963</v>
      </c>
      <c r="E50" s="37"/>
      <c r="F50" s="37"/>
      <c r="G50" s="34" t="s">
        <v>513</v>
      </c>
    </row>
    <row r="51" customFormat="false" ht="280.5" hidden="false" customHeight="true" outlineLevel="0" collapsed="false">
      <c r="A51" s="35" t="s">
        <v>289</v>
      </c>
      <c r="B51" s="35" t="s">
        <v>290</v>
      </c>
      <c r="C51" s="36" t="n">
        <v>40267</v>
      </c>
      <c r="D51" s="36" t="n">
        <v>43802</v>
      </c>
      <c r="E51" s="37"/>
      <c r="F51" s="37"/>
    </row>
    <row r="52" customFormat="false" ht="280.5" hidden="false" customHeight="true" outlineLevel="0" collapsed="false">
      <c r="A52" s="35" t="s">
        <v>294</v>
      </c>
      <c r="B52" s="35" t="s">
        <v>295</v>
      </c>
      <c r="C52" s="36" t="n">
        <v>40206</v>
      </c>
      <c r="D52" s="36" t="n">
        <v>43817</v>
      </c>
      <c r="E52" s="37"/>
      <c r="F52" s="37"/>
    </row>
    <row r="53" customFormat="false" ht="280.5" hidden="false" customHeight="true" outlineLevel="0" collapsed="false">
      <c r="A53" s="35" t="s">
        <v>297</v>
      </c>
      <c r="B53" s="35" t="s">
        <v>298</v>
      </c>
      <c r="C53" s="36" t="n">
        <v>43153</v>
      </c>
      <c r="D53" s="36" t="n">
        <v>43818</v>
      </c>
      <c r="E53" s="37"/>
      <c r="F53" s="37"/>
    </row>
    <row r="54" customFormat="false" ht="280.5" hidden="false" customHeight="true" outlineLevel="0" collapsed="false">
      <c r="A54" s="35" t="s">
        <v>301</v>
      </c>
      <c r="B54" s="35" t="s">
        <v>302</v>
      </c>
      <c r="C54" s="36" t="n">
        <v>40198</v>
      </c>
      <c r="D54" s="36" t="n">
        <v>44056</v>
      </c>
      <c r="E54" s="37"/>
      <c r="F54" s="37"/>
    </row>
    <row r="55" customFormat="false" ht="280.5" hidden="false" customHeight="true" outlineLevel="0" collapsed="false">
      <c r="A55" s="35" t="s">
        <v>305</v>
      </c>
      <c r="B55" s="35" t="s">
        <v>306</v>
      </c>
      <c r="C55" s="36" t="n">
        <v>40213</v>
      </c>
      <c r="D55" s="36" t="n">
        <v>43990</v>
      </c>
      <c r="E55" s="37"/>
      <c r="F55" s="37"/>
    </row>
    <row r="56" customFormat="false" ht="280.5" hidden="false" customHeight="true" outlineLevel="0" collapsed="false">
      <c r="A56" s="35" t="s">
        <v>308</v>
      </c>
      <c r="B56" s="35" t="s">
        <v>309</v>
      </c>
      <c r="C56" s="36" t="n">
        <v>40253</v>
      </c>
      <c r="D56" s="36" t="n">
        <v>43461</v>
      </c>
      <c r="E56" s="37"/>
      <c r="F56" s="37"/>
    </row>
    <row r="57" customFormat="false" ht="280.5" hidden="false" customHeight="true" outlineLevel="0" collapsed="false">
      <c r="A57" s="35" t="s">
        <v>311</v>
      </c>
      <c r="B57" s="35" t="s">
        <v>312</v>
      </c>
      <c r="C57" s="36" t="n">
        <v>40267</v>
      </c>
      <c r="D57" s="36" t="n">
        <v>43775</v>
      </c>
      <c r="E57" s="37"/>
      <c r="F57" s="37"/>
    </row>
    <row r="58" customFormat="false" ht="280.5" hidden="false" customHeight="true" outlineLevel="0" collapsed="false">
      <c r="A58" s="35" t="s">
        <v>315</v>
      </c>
      <c r="B58" s="35" t="s">
        <v>316</v>
      </c>
      <c r="C58" s="36" t="n">
        <v>40267</v>
      </c>
      <c r="D58" s="36" t="n">
        <v>44055</v>
      </c>
      <c r="E58" s="37"/>
      <c r="F58" s="37"/>
    </row>
    <row r="59" customFormat="false" ht="280.5" hidden="false" customHeight="true" outlineLevel="0" collapsed="false">
      <c r="A59" s="35" t="s">
        <v>319</v>
      </c>
      <c r="B59" s="35" t="s">
        <v>320</v>
      </c>
      <c r="C59" s="36" t="n">
        <v>40198</v>
      </c>
      <c r="D59" s="36" t="n">
        <v>44054</v>
      </c>
      <c r="E59" s="37"/>
      <c r="F59" s="37"/>
    </row>
    <row r="60" customFormat="false" ht="280.5" hidden="false" customHeight="true" outlineLevel="0" collapsed="false">
      <c r="A60" s="35" t="s">
        <v>323</v>
      </c>
      <c r="B60" s="35" t="s">
        <v>324</v>
      </c>
      <c r="C60" s="36" t="n">
        <v>41017</v>
      </c>
      <c r="D60" s="36" t="n">
        <v>44061</v>
      </c>
      <c r="E60" s="37"/>
      <c r="F60" s="37"/>
    </row>
    <row r="61" customFormat="false" ht="280.5" hidden="false" customHeight="true" outlineLevel="0" collapsed="false">
      <c r="A61" s="35" t="s">
        <v>327</v>
      </c>
      <c r="B61" s="35" t="s">
        <v>328</v>
      </c>
      <c r="C61" s="36" t="n">
        <v>40199</v>
      </c>
      <c r="D61" s="36" t="n">
        <v>44060</v>
      </c>
      <c r="E61" s="37"/>
      <c r="F61" s="37"/>
    </row>
    <row r="62" customFormat="false" ht="280.5" hidden="false" customHeight="true" outlineLevel="0" collapsed="false">
      <c r="A62" s="35" t="s">
        <v>332</v>
      </c>
      <c r="B62" s="35" t="s">
        <v>333</v>
      </c>
      <c r="C62" s="36" t="n">
        <v>40196</v>
      </c>
      <c r="D62" s="36" t="n">
        <v>44060</v>
      </c>
      <c r="E62" s="37"/>
      <c r="F62" s="37"/>
    </row>
    <row r="63" customFormat="false" ht="280.5" hidden="false" customHeight="true" outlineLevel="0" collapsed="false">
      <c r="A63" s="35" t="s">
        <v>337</v>
      </c>
      <c r="B63" s="35" t="s">
        <v>338</v>
      </c>
      <c r="C63" s="36" t="n">
        <v>40196</v>
      </c>
      <c r="D63" s="36" t="n">
        <v>44060</v>
      </c>
      <c r="E63" s="37"/>
      <c r="F63" s="37"/>
    </row>
    <row r="64" customFormat="false" ht="280.5" hidden="false" customHeight="true" outlineLevel="0" collapsed="false">
      <c r="A64" s="35" t="s">
        <v>342</v>
      </c>
      <c r="B64" s="35" t="s">
        <v>343</v>
      </c>
      <c r="C64" s="36" t="n">
        <v>40253</v>
      </c>
      <c r="D64" s="36" t="n">
        <v>43461</v>
      </c>
      <c r="E64" s="37"/>
      <c r="F64" s="37"/>
    </row>
    <row r="65" customFormat="false" ht="280.5" hidden="false" customHeight="true" outlineLevel="0" collapsed="false">
      <c r="A65" s="35" t="s">
        <v>346</v>
      </c>
      <c r="B65" s="35" t="s">
        <v>347</v>
      </c>
      <c r="C65" s="36" t="n">
        <v>41051</v>
      </c>
      <c r="D65" s="36" t="n">
        <v>43412</v>
      </c>
      <c r="E65" s="37"/>
      <c r="F65" s="37"/>
    </row>
    <row r="66" customFormat="false" ht="280.5" hidden="false" customHeight="true" outlineLevel="0" collapsed="false">
      <c r="A66" s="35" t="s">
        <v>349</v>
      </c>
      <c r="B66" s="35" t="s">
        <v>350</v>
      </c>
      <c r="C66" s="36" t="n">
        <v>42835</v>
      </c>
      <c r="D66" s="36" t="n">
        <v>43783</v>
      </c>
      <c r="E66" s="37"/>
      <c r="F66" s="37"/>
    </row>
    <row r="67" customFormat="false" ht="280.5" hidden="false" customHeight="true" outlineLevel="0" collapsed="false">
      <c r="A67" s="35" t="s">
        <v>355</v>
      </c>
      <c r="B67" s="35" t="s">
        <v>356</v>
      </c>
      <c r="C67" s="36" t="n">
        <v>43151</v>
      </c>
      <c r="D67" s="36" t="n">
        <v>43454</v>
      </c>
      <c r="E67" s="37"/>
      <c r="F67" s="37"/>
    </row>
    <row r="68" customFormat="false" ht="280.5" hidden="false" customHeight="true" outlineLevel="0" collapsed="false">
      <c r="A68" s="35" t="s">
        <v>358</v>
      </c>
      <c r="B68" s="35" t="s">
        <v>359</v>
      </c>
      <c r="C68" s="36" t="e">
        <f aca="false">#N/A</f>
        <v>#N/A</v>
      </c>
      <c r="D68" s="36" t="e">
        <f aca="false">#N/A</f>
        <v>#N/A</v>
      </c>
      <c r="E68" s="37"/>
      <c r="F68" s="37"/>
    </row>
    <row r="69" customFormat="false" ht="280.5" hidden="false" customHeight="true" outlineLevel="0" collapsed="false">
      <c r="A69" s="35" t="s">
        <v>361</v>
      </c>
      <c r="B69" s="35" t="s">
        <v>362</v>
      </c>
      <c r="C69" s="36" t="n">
        <v>40206</v>
      </c>
      <c r="D69" s="36" t="n">
        <v>44061</v>
      </c>
      <c r="E69" s="37"/>
      <c r="F69" s="37"/>
    </row>
    <row r="70" customFormat="false" ht="280.5" hidden="false" customHeight="true" outlineLevel="0" collapsed="false">
      <c r="A70" s="35" t="s">
        <v>365</v>
      </c>
      <c r="B70" s="35" t="s">
        <v>366</v>
      </c>
      <c r="C70" s="36" t="n">
        <v>42081</v>
      </c>
      <c r="D70" s="36" t="n">
        <v>43816</v>
      </c>
      <c r="E70" s="37"/>
      <c r="F70" s="37"/>
    </row>
    <row r="71" customFormat="false" ht="280.5" hidden="false" customHeight="true" outlineLevel="0" collapsed="false">
      <c r="A71" s="35" t="s">
        <v>368</v>
      </c>
      <c r="B71" s="35" t="s">
        <v>369</v>
      </c>
      <c r="C71" s="36" t="n">
        <v>40255</v>
      </c>
      <c r="D71" s="36" t="n">
        <v>43815</v>
      </c>
      <c r="E71" s="37"/>
      <c r="F71" s="37"/>
    </row>
    <row r="72" customFormat="false" ht="280.5" hidden="false" customHeight="true" outlineLevel="0" collapsed="false">
      <c r="A72" s="37" t="s">
        <v>372</v>
      </c>
      <c r="B72" s="37" t="s">
        <v>373</v>
      </c>
      <c r="C72" s="36" t="n">
        <v>43140</v>
      </c>
      <c r="D72" s="36" t="n">
        <v>43809</v>
      </c>
      <c r="E72" s="37"/>
      <c r="F72" s="37"/>
      <c r="G72" s="34" t="s">
        <v>514</v>
      </c>
    </row>
    <row r="73" customFormat="false" ht="280.5" hidden="false" customHeight="true" outlineLevel="0" collapsed="false">
      <c r="A73" s="37" t="s">
        <v>375</v>
      </c>
      <c r="B73" s="37" t="s">
        <v>376</v>
      </c>
      <c r="C73" s="36" t="n">
        <v>41043</v>
      </c>
      <c r="D73" s="36" t="n">
        <v>43804</v>
      </c>
      <c r="E73" s="37"/>
      <c r="F73" s="37"/>
      <c r="G73" s="34" t="s">
        <v>515</v>
      </c>
    </row>
    <row r="74" customFormat="false" ht="280.5" hidden="false" customHeight="true" outlineLevel="0" collapsed="false">
      <c r="A74" s="35" t="s">
        <v>378</v>
      </c>
      <c r="B74" s="35" t="s">
        <v>379</v>
      </c>
      <c r="C74" s="36" t="n">
        <v>42404</v>
      </c>
      <c r="D74" s="36" t="n">
        <v>43783</v>
      </c>
      <c r="E74" s="37"/>
      <c r="F74" s="37"/>
    </row>
    <row r="75" customFormat="false" ht="280.5" hidden="false" customHeight="true" outlineLevel="0" collapsed="false">
      <c r="A75" s="35" t="s">
        <v>381</v>
      </c>
      <c r="B75" s="35" t="s">
        <v>382</v>
      </c>
      <c r="C75" s="36" t="n">
        <v>42411</v>
      </c>
      <c r="D75" s="36" t="n">
        <v>43445</v>
      </c>
      <c r="E75" s="37"/>
      <c r="F75" s="37"/>
    </row>
    <row r="76" customFormat="false" ht="280.5" hidden="false" customHeight="true" outlineLevel="0" collapsed="false">
      <c r="A76" s="37" t="s">
        <v>384</v>
      </c>
      <c r="B76" s="37" t="s">
        <v>385</v>
      </c>
      <c r="C76" s="36" t="n">
        <v>40205</v>
      </c>
      <c r="D76" s="36" t="n">
        <v>43440</v>
      </c>
      <c r="E76" s="37"/>
      <c r="F76" s="37"/>
      <c r="G76" s="34" t="s">
        <v>516</v>
      </c>
    </row>
    <row r="77" customFormat="false" ht="280.5" hidden="false" customHeight="true" outlineLevel="0" collapsed="false">
      <c r="A77" s="37" t="s">
        <v>388</v>
      </c>
      <c r="B77" s="37" t="s">
        <v>389</v>
      </c>
      <c r="C77" s="36" t="n">
        <v>41683</v>
      </c>
      <c r="D77" s="36" t="n">
        <v>43809</v>
      </c>
      <c r="E77" s="37"/>
      <c r="F77" s="37"/>
      <c r="G77" s="34" t="s">
        <v>517</v>
      </c>
    </row>
    <row r="78" customFormat="false" ht="280.5" hidden="false" customHeight="true" outlineLevel="0" collapsed="false">
      <c r="A78" s="35" t="s">
        <v>391</v>
      </c>
      <c r="B78" s="35" t="s">
        <v>392</v>
      </c>
      <c r="C78" s="36" t="n">
        <v>40206</v>
      </c>
      <c r="D78" s="36" t="n">
        <v>43412</v>
      </c>
      <c r="E78" s="37"/>
      <c r="F78" s="37"/>
    </row>
    <row r="79" customFormat="false" ht="280.5" hidden="false" customHeight="true" outlineLevel="0" collapsed="false">
      <c r="A79" s="35" t="s">
        <v>396</v>
      </c>
      <c r="B79" s="35" t="s">
        <v>397</v>
      </c>
      <c r="C79" s="36" t="n">
        <v>40197</v>
      </c>
      <c r="D79" s="36" t="n">
        <v>43809</v>
      </c>
      <c r="E79" s="37"/>
      <c r="F79" s="37"/>
    </row>
    <row r="80" customFormat="false" ht="280.5" hidden="false" customHeight="true" outlineLevel="0" collapsed="false">
      <c r="A80" s="35" t="s">
        <v>400</v>
      </c>
      <c r="B80" s="35" t="s">
        <v>401</v>
      </c>
      <c r="C80" s="36" t="n">
        <v>40197</v>
      </c>
      <c r="D80" s="36" t="n">
        <v>43810</v>
      </c>
      <c r="E80" s="37" t="s">
        <v>518</v>
      </c>
      <c r="F80" s="37"/>
    </row>
    <row r="81" customFormat="false" ht="280.5" hidden="false" customHeight="true" outlineLevel="0" collapsed="false">
      <c r="A81" s="35" t="s">
        <v>404</v>
      </c>
      <c r="B81" s="35" t="s">
        <v>405</v>
      </c>
      <c r="C81" s="36" t="n">
        <v>40197</v>
      </c>
      <c r="D81" s="36" t="n">
        <v>43810</v>
      </c>
      <c r="E81" s="37"/>
      <c r="F81" s="37"/>
    </row>
    <row r="82" customFormat="false" ht="280.5" hidden="false" customHeight="true" outlineLevel="0" collapsed="false">
      <c r="A82" s="35" t="s">
        <v>408</v>
      </c>
      <c r="B82" s="35" t="s">
        <v>409</v>
      </c>
      <c r="C82" s="36" t="n">
        <v>40192</v>
      </c>
      <c r="D82" s="36" t="n">
        <v>43818</v>
      </c>
      <c r="E82" s="37"/>
      <c r="F82" s="37"/>
    </row>
    <row r="83" customFormat="false" ht="280.5" hidden="false" customHeight="true" outlineLevel="0" collapsed="false">
      <c r="A83" s="35" t="s">
        <v>412</v>
      </c>
      <c r="B83" s="35" t="s">
        <v>413</v>
      </c>
      <c r="C83" s="36" t="n">
        <v>42458</v>
      </c>
      <c r="D83" s="36" t="n">
        <v>43453</v>
      </c>
      <c r="E83" s="37"/>
      <c r="F83" s="37"/>
    </row>
    <row r="84" customFormat="false" ht="280.5" hidden="false" customHeight="true" outlineLevel="0" collapsed="false">
      <c r="A84" s="37" t="s">
        <v>415</v>
      </c>
      <c r="B84" s="37" t="s">
        <v>416</v>
      </c>
      <c r="C84" s="36" t="e">
        <f aca="false">#N/A</f>
        <v>#N/A</v>
      </c>
      <c r="D84" s="36" t="e">
        <f aca="false">#N/A</f>
        <v>#N/A</v>
      </c>
      <c r="E84" s="37"/>
      <c r="F84" s="37"/>
      <c r="G84" s="34" t="s">
        <v>519</v>
      </c>
    </row>
    <row r="85" customFormat="false" ht="280.5" hidden="false" customHeight="true" outlineLevel="0" collapsed="false">
      <c r="A85" s="37" t="s">
        <v>418</v>
      </c>
      <c r="B85" s="37" t="s">
        <v>419</v>
      </c>
      <c r="C85" s="36" t="e">
        <f aca="false">#N/A</f>
        <v>#N/A</v>
      </c>
      <c r="D85" s="36" t="e">
        <f aca="false">#N/A</f>
        <v>#N/A</v>
      </c>
      <c r="E85" s="37"/>
      <c r="F85" s="37"/>
      <c r="G85" s="34" t="s">
        <v>520</v>
      </c>
    </row>
    <row r="86" customFormat="false" ht="280.5" hidden="false" customHeight="true" outlineLevel="0" collapsed="false">
      <c r="A86" s="35" t="s">
        <v>420</v>
      </c>
      <c r="B86" s="35" t="s">
        <v>421</v>
      </c>
      <c r="C86" s="36" t="n">
        <v>43143</v>
      </c>
      <c r="D86" s="36" t="n">
        <v>43810</v>
      </c>
      <c r="E86" s="37"/>
      <c r="F86" s="37"/>
    </row>
    <row r="87" customFormat="false" ht="280.5" hidden="false" customHeight="true" outlineLevel="0" collapsed="false">
      <c r="A87" s="35" t="s">
        <v>423</v>
      </c>
      <c r="B87" s="35" t="s">
        <v>424</v>
      </c>
      <c r="C87" s="36" t="n">
        <v>40196</v>
      </c>
      <c r="D87" s="36" t="n">
        <v>43801</v>
      </c>
      <c r="E87" s="37"/>
      <c r="F87" s="37"/>
    </row>
    <row r="88" customFormat="false" ht="280.5" hidden="false" customHeight="true" outlineLevel="0" collapsed="false">
      <c r="A88" s="37" t="s">
        <v>427</v>
      </c>
      <c r="B88" s="37" t="s">
        <v>428</v>
      </c>
      <c r="C88" s="36" t="n">
        <v>40261</v>
      </c>
      <c r="D88" s="36" t="n">
        <v>43745</v>
      </c>
      <c r="E88" s="37"/>
      <c r="F88" s="37"/>
      <c r="G88" s="34" t="s">
        <v>521</v>
      </c>
    </row>
    <row r="89" customFormat="false" ht="280.5" hidden="false" customHeight="true" outlineLevel="0" collapsed="false">
      <c r="A89" s="35" t="s">
        <v>430</v>
      </c>
      <c r="B89" s="35" t="s">
        <v>431</v>
      </c>
      <c r="C89" s="36" t="n">
        <v>42040</v>
      </c>
      <c r="D89" s="36" t="n">
        <v>43448</v>
      </c>
      <c r="E89" s="37"/>
      <c r="F89" s="37"/>
    </row>
    <row r="90" customFormat="false" ht="280.5" hidden="false" customHeight="true" outlineLevel="0" collapsed="false">
      <c r="A90" s="35" t="s">
        <v>433</v>
      </c>
      <c r="B90" s="35" t="s">
        <v>434</v>
      </c>
      <c r="C90" s="36" t="n">
        <v>40199</v>
      </c>
      <c r="D90" s="36" t="n">
        <v>43805</v>
      </c>
      <c r="E90" s="37"/>
      <c r="F90" s="37"/>
    </row>
    <row r="91" customFormat="false" ht="280.5" hidden="false" customHeight="true" outlineLevel="0" collapsed="false">
      <c r="A91" s="35" t="s">
        <v>437</v>
      </c>
      <c r="B91" s="35" t="s">
        <v>438</v>
      </c>
      <c r="C91" s="36" t="n">
        <v>40206</v>
      </c>
      <c r="D91" s="36" t="n">
        <v>43811</v>
      </c>
      <c r="E91" s="37"/>
      <c r="F91" s="37"/>
    </row>
    <row r="92" customFormat="false" ht="280.5" hidden="false" customHeight="true" outlineLevel="0" collapsed="false">
      <c r="A92" s="37" t="s">
        <v>440</v>
      </c>
      <c r="B92" s="37" t="s">
        <v>441</v>
      </c>
      <c r="C92" s="36" t="n">
        <v>43140</v>
      </c>
      <c r="D92" s="36" t="n">
        <v>43811</v>
      </c>
      <c r="E92" s="37"/>
      <c r="F92" s="37"/>
      <c r="G92" s="34" t="s">
        <v>522</v>
      </c>
    </row>
    <row r="93" customFormat="false" ht="280.5" hidden="false" customHeight="true" outlineLevel="0" collapsed="false">
      <c r="A93" s="35" t="s">
        <v>443</v>
      </c>
      <c r="B93" s="35" t="s">
        <v>444</v>
      </c>
      <c r="C93" s="36" t="n">
        <v>43150</v>
      </c>
      <c r="D93" s="36" t="n">
        <v>43812</v>
      </c>
      <c r="E93" s="37"/>
      <c r="F93" s="37"/>
    </row>
    <row r="94" customFormat="false" ht="280.5" hidden="false" customHeight="true" outlineLevel="0" collapsed="false">
      <c r="A94" s="37" t="s">
        <v>446</v>
      </c>
      <c r="B94" s="37" t="s">
        <v>447</v>
      </c>
      <c r="C94" s="36" t="n">
        <v>42452</v>
      </c>
      <c r="D94" s="36" t="n">
        <v>43797</v>
      </c>
      <c r="E94" s="37"/>
      <c r="F94" s="37"/>
      <c r="G94" s="34" t="s">
        <v>523</v>
      </c>
    </row>
    <row r="95" customFormat="false" ht="280.5" hidden="false" customHeight="true" outlineLevel="0" collapsed="false">
      <c r="A95" s="35" t="s">
        <v>449</v>
      </c>
      <c r="B95" s="35" t="s">
        <v>450</v>
      </c>
      <c r="C95" s="36" t="n">
        <v>40196</v>
      </c>
      <c r="D95" s="36" t="n">
        <v>43448</v>
      </c>
      <c r="E95" s="37"/>
      <c r="F95" s="37"/>
    </row>
    <row r="96" customFormat="false" ht="280.5" hidden="false" customHeight="true" outlineLevel="0" collapsed="false">
      <c r="A96" s="35" t="s">
        <v>453</v>
      </c>
      <c r="B96" s="35" t="s">
        <v>454</v>
      </c>
      <c r="C96" s="36" t="n">
        <v>40197</v>
      </c>
      <c r="D96" s="36" t="n">
        <v>43805</v>
      </c>
      <c r="E96" s="37"/>
      <c r="F96" s="37"/>
    </row>
    <row r="97" customFormat="false" ht="280.5" hidden="false" customHeight="true" outlineLevel="0" collapsed="false">
      <c r="A97" s="35" t="s">
        <v>457</v>
      </c>
      <c r="B97" s="35" t="s">
        <v>458</v>
      </c>
      <c r="C97" s="36" t="n">
        <v>41016</v>
      </c>
      <c r="D97" s="36" t="n">
        <v>43808</v>
      </c>
      <c r="E97" s="37"/>
      <c r="F97" s="37"/>
    </row>
    <row r="98" customFormat="false" ht="280.5" hidden="false" customHeight="true" outlineLevel="0" collapsed="false">
      <c r="A98" s="35" t="s">
        <v>460</v>
      </c>
      <c r="B98" s="35" t="s">
        <v>461</v>
      </c>
      <c r="C98" s="36" t="n">
        <v>40191</v>
      </c>
      <c r="D98" s="36" t="n">
        <v>43817</v>
      </c>
      <c r="E98" s="37"/>
      <c r="F98" s="37"/>
    </row>
    <row r="99" customFormat="false" ht="280.5" hidden="false" customHeight="true" outlineLevel="0" collapsed="false">
      <c r="A99" s="37" t="s">
        <v>464</v>
      </c>
      <c r="B99" s="37" t="s">
        <v>465</v>
      </c>
      <c r="C99" s="36" t="e">
        <f aca="false">#N/A</f>
        <v>#N/A</v>
      </c>
      <c r="D99" s="36" t="e">
        <f aca="false">#N/A</f>
        <v>#N/A</v>
      </c>
      <c r="E99" s="37"/>
      <c r="F99" s="37"/>
      <c r="G99" s="34" t="s">
        <v>524</v>
      </c>
    </row>
    <row r="100" customFormat="false" ht="280.5" hidden="false" customHeight="true" outlineLevel="0" collapsed="false">
      <c r="A100" s="35" t="s">
        <v>467</v>
      </c>
      <c r="B100" s="35" t="s">
        <v>468</v>
      </c>
      <c r="C100" s="36" t="n">
        <v>42835</v>
      </c>
      <c r="D100" s="36" t="n">
        <v>43753</v>
      </c>
      <c r="E100" s="37" t="s">
        <v>525</v>
      </c>
      <c r="F100" s="37"/>
    </row>
    <row r="101" customFormat="false" ht="280.5" hidden="false" customHeight="true" outlineLevel="0" collapsed="false">
      <c r="A101" s="37" t="s">
        <v>470</v>
      </c>
      <c r="B101" s="37" t="s">
        <v>471</v>
      </c>
      <c r="C101" s="36" t="n">
        <v>42059</v>
      </c>
      <c r="D101" s="36" t="n">
        <v>43746</v>
      </c>
      <c r="E101" s="37"/>
      <c r="F101" s="37"/>
      <c r="G101" s="34" t="s">
        <v>526</v>
      </c>
    </row>
    <row r="102" customFormat="false" ht="280.5" hidden="false" customHeight="true" outlineLevel="0" collapsed="false">
      <c r="A102" s="37" t="s">
        <v>474</v>
      </c>
      <c r="B102" s="37" t="s">
        <v>475</v>
      </c>
      <c r="C102" s="36" t="n">
        <v>42082</v>
      </c>
      <c r="D102" s="36" t="n">
        <v>43774</v>
      </c>
      <c r="E102" s="37"/>
      <c r="F102" s="37"/>
      <c r="G102" s="34" t="s">
        <v>527</v>
      </c>
    </row>
    <row r="103" customFormat="false" ht="280.5" hidden="false" customHeight="true" outlineLevel="0" collapsed="false">
      <c r="A103" s="35" t="s">
        <v>477</v>
      </c>
      <c r="B103" s="35" t="s">
        <v>478</v>
      </c>
      <c r="C103" s="36" t="n">
        <v>43153</v>
      </c>
      <c r="D103" s="36" t="n">
        <v>43818</v>
      </c>
      <c r="E103" s="37"/>
      <c r="F103" s="37"/>
    </row>
    <row r="104" customFormat="false" ht="280.5" hidden="false" customHeight="true" outlineLevel="0" collapsed="false">
      <c r="A104" s="35" t="s">
        <v>480</v>
      </c>
      <c r="B104" s="35" t="s">
        <v>481</v>
      </c>
      <c r="C104" s="36" t="n">
        <v>40197</v>
      </c>
      <c r="D104" s="36" t="n">
        <v>43746</v>
      </c>
      <c r="E104" s="37"/>
      <c r="F104" s="37"/>
    </row>
    <row r="105" customFormat="false" ht="280.5" hidden="false" customHeight="true" outlineLevel="0" collapsed="false">
      <c r="A105" s="35" t="s">
        <v>484</v>
      </c>
      <c r="B105" s="35" t="s">
        <v>485</v>
      </c>
      <c r="C105" s="36" t="n">
        <v>41747</v>
      </c>
      <c r="D105" s="36" t="n">
        <v>43781</v>
      </c>
      <c r="E105" s="37"/>
      <c r="F105" s="37"/>
    </row>
    <row r="106" customFormat="false" ht="280.5" hidden="false" customHeight="true" outlineLevel="0" collapsed="false">
      <c r="A106" s="35" t="s">
        <v>487</v>
      </c>
      <c r="B106" s="35" t="s">
        <v>488</v>
      </c>
      <c r="C106" s="36" t="n">
        <v>42404</v>
      </c>
      <c r="D106" s="36" t="n">
        <v>43781</v>
      </c>
      <c r="E106" s="37"/>
      <c r="F106" s="37"/>
    </row>
    <row r="107" customFormat="false" ht="280.5" hidden="false" customHeight="true" outlineLevel="0" collapsed="false">
      <c r="A107" s="37" t="s">
        <v>489</v>
      </c>
      <c r="B107" s="37" t="s">
        <v>490</v>
      </c>
      <c r="C107" s="36" t="n">
        <v>40199</v>
      </c>
      <c r="D107" s="36" t="n">
        <v>43808</v>
      </c>
      <c r="E107" s="37"/>
      <c r="F107" s="37"/>
      <c r="G107" s="34" t="s">
        <v>528</v>
      </c>
    </row>
    <row r="108" customFormat="false" ht="280.5" hidden="false" customHeight="true" outlineLevel="0" collapsed="false">
      <c r="A108" s="35" t="s">
        <v>493</v>
      </c>
      <c r="B108" s="35" t="s">
        <v>494</v>
      </c>
      <c r="C108" s="36" t="n">
        <v>42405</v>
      </c>
      <c r="D108" s="36" t="n">
        <v>43452</v>
      </c>
      <c r="E108" s="37"/>
      <c r="F108" s="37"/>
    </row>
    <row r="1048574" customFormat="false" ht="12.75" hidden="false" customHeight="true" outlineLevel="0" collapsed="false"/>
    <row r="1048575" customFormat="false" ht="12.75" hidden="false" customHeight="true" outlineLevel="0" collapsed="false"/>
    <row r="1048576" customFormat="false" ht="12.75" hidden="false" customHeight="true" outlineLevel="0" collapsed="false"/>
  </sheetData>
  <printOptions headings="false" gridLines="false" gridLinesSet="true" horizontalCentered="false" verticalCentered="false"/>
  <pageMargins left="0.7875" right="0.7875" top="0.926388888888889" bottom="0.926388888888889"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&amp;C&amp;"Arial,Normal"&amp;10&amp;A</oddHeader>
    <oddFooter>&amp;C&amp;"Arial,Normal"&amp;10Page &amp;P</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AE2040"/>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A1" activeCellId="0" sqref="A1"/>
    </sheetView>
  </sheetViews>
  <sheetFormatPr defaultRowHeight="14.5" zeroHeight="false" outlineLevelRow="0" outlineLevelCol="0"/>
  <cols>
    <col collapsed="false" customWidth="true" hidden="false" outlineLevel="0" max="1025" min="1" style="3" width="10.82"/>
  </cols>
  <sheetData>
    <row r="1" customFormat="false" ht="58" hidden="false" customHeight="false" outlineLevel="0" collapsed="false">
      <c r="A1" s="38" t="s">
        <v>9</v>
      </c>
      <c r="B1" s="38" t="s">
        <v>11</v>
      </c>
      <c r="C1" s="39" t="s">
        <v>529</v>
      </c>
      <c r="D1" s="39" t="s">
        <v>530</v>
      </c>
      <c r="E1" s="39" t="s">
        <v>531</v>
      </c>
      <c r="F1" s="40" t="s">
        <v>532</v>
      </c>
      <c r="G1" s="40" t="s">
        <v>533</v>
      </c>
      <c r="H1" s="40" t="s">
        <v>534</v>
      </c>
      <c r="I1" s="40" t="s">
        <v>535</v>
      </c>
      <c r="J1" s="41" t="s">
        <v>536</v>
      </c>
      <c r="K1" s="42" t="s">
        <v>13</v>
      </c>
      <c r="L1" s="41" t="s">
        <v>15</v>
      </c>
      <c r="M1" s="39" t="s">
        <v>537</v>
      </c>
      <c r="N1" s="41" t="s">
        <v>17</v>
      </c>
      <c r="O1" s="41" t="s">
        <v>538</v>
      </c>
      <c r="P1" s="43" t="s">
        <v>539</v>
      </c>
      <c r="Q1" s="43" t="s">
        <v>540</v>
      </c>
      <c r="R1" s="41" t="s">
        <v>541</v>
      </c>
      <c r="S1" s="41" t="s">
        <v>19</v>
      </c>
      <c r="T1" s="41" t="s">
        <v>542</v>
      </c>
      <c r="U1" s="41" t="s">
        <v>21</v>
      </c>
      <c r="V1" s="41" t="s">
        <v>23</v>
      </c>
      <c r="W1" s="41" t="s">
        <v>543</v>
      </c>
      <c r="X1" s="41" t="s">
        <v>544</v>
      </c>
      <c r="Y1" s="41" t="s">
        <v>545</v>
      </c>
      <c r="Z1" s="41" t="s">
        <v>546</v>
      </c>
      <c r="AA1" s="41" t="s">
        <v>547</v>
      </c>
      <c r="AB1" s="41" t="s">
        <v>548</v>
      </c>
      <c r="AC1" s="41" t="s">
        <v>549</v>
      </c>
      <c r="AD1" s="13" t="s">
        <v>550</v>
      </c>
      <c r="AE1" s="44" t="s">
        <v>551</v>
      </c>
    </row>
    <row r="2" customFormat="false" ht="14.5" hidden="false" customHeight="false" outlineLevel="0" collapsed="false">
      <c r="A2" s="45" t="s">
        <v>552</v>
      </c>
      <c r="B2" s="45" t="s">
        <v>553</v>
      </c>
      <c r="C2" s="45" t="s">
        <v>554</v>
      </c>
      <c r="D2" s="45" t="s">
        <v>555</v>
      </c>
      <c r="E2" s="45" t="s">
        <v>556</v>
      </c>
      <c r="F2" s="46"/>
      <c r="G2" s="46"/>
      <c r="H2" s="46"/>
      <c r="I2" s="46"/>
      <c r="J2" s="47"/>
      <c r="K2" s="47"/>
      <c r="L2" s="47"/>
      <c r="M2" s="45"/>
      <c r="N2" s="47"/>
      <c r="O2" s="47"/>
      <c r="P2" s="47"/>
      <c r="Q2" s="47"/>
      <c r="R2" s="48"/>
      <c r="S2" s="47"/>
      <c r="T2" s="47"/>
      <c r="U2" s="49"/>
      <c r="V2" s="47"/>
      <c r="W2" s="47"/>
      <c r="X2" s="47"/>
      <c r="Y2" s="47"/>
      <c r="Z2" s="47" t="s">
        <v>557</v>
      </c>
      <c r="AA2" s="47"/>
      <c r="AB2" s="47"/>
      <c r="AC2" s="47"/>
      <c r="AD2" s="50"/>
      <c r="AE2" s="50" t="s">
        <v>558</v>
      </c>
    </row>
    <row r="3" customFormat="false" ht="14.5" hidden="false" customHeight="false" outlineLevel="0" collapsed="false">
      <c r="A3" s="45" t="s">
        <v>559</v>
      </c>
      <c r="B3" s="45" t="s">
        <v>560</v>
      </c>
      <c r="C3" s="45" t="s">
        <v>561</v>
      </c>
      <c r="D3" s="45" t="s">
        <v>562</v>
      </c>
      <c r="E3" s="45" t="s">
        <v>563</v>
      </c>
      <c r="F3" s="46"/>
      <c r="G3" s="46"/>
      <c r="H3" s="46"/>
      <c r="I3" s="46"/>
      <c r="J3" s="47"/>
      <c r="K3" s="47"/>
      <c r="L3" s="47"/>
      <c r="M3" s="45"/>
      <c r="N3" s="47"/>
      <c r="O3" s="47"/>
      <c r="P3" s="47"/>
      <c r="Q3" s="47"/>
      <c r="R3" s="48"/>
      <c r="S3" s="47"/>
      <c r="T3" s="47"/>
      <c r="U3" s="49"/>
      <c r="V3" s="47"/>
      <c r="W3" s="47" t="s">
        <v>564</v>
      </c>
      <c r="X3" s="47"/>
      <c r="Y3" s="47"/>
      <c r="Z3" s="47" t="s">
        <v>564</v>
      </c>
      <c r="AA3" s="47"/>
      <c r="AB3" s="47"/>
      <c r="AC3" s="47" t="s">
        <v>565</v>
      </c>
      <c r="AD3" s="50" t="s">
        <v>566</v>
      </c>
      <c r="AE3" s="50" t="s">
        <v>558</v>
      </c>
    </row>
    <row r="4" customFormat="false" ht="14.5" hidden="false" customHeight="false" outlineLevel="0" collapsed="false">
      <c r="A4" s="45" t="s">
        <v>567</v>
      </c>
      <c r="B4" s="51" t="s">
        <v>568</v>
      </c>
      <c r="C4" s="45" t="s">
        <v>569</v>
      </c>
      <c r="D4" s="45" t="s">
        <v>570</v>
      </c>
      <c r="E4" s="45" t="s">
        <v>571</v>
      </c>
      <c r="F4" s="46"/>
      <c r="G4" s="46"/>
      <c r="H4" s="46"/>
      <c r="I4" s="46"/>
      <c r="J4" s="47"/>
      <c r="K4" s="47"/>
      <c r="L4" s="47"/>
      <c r="M4" s="45"/>
      <c r="N4" s="47"/>
      <c r="O4" s="47"/>
      <c r="P4" s="47"/>
      <c r="Q4" s="47"/>
      <c r="R4" s="48" t="n">
        <v>4314008</v>
      </c>
      <c r="S4" s="47" t="n">
        <v>4314008</v>
      </c>
      <c r="T4" s="47"/>
      <c r="U4" s="49" t="n">
        <v>0</v>
      </c>
      <c r="V4" s="47" t="n">
        <v>19</v>
      </c>
      <c r="W4" s="47" t="s">
        <v>564</v>
      </c>
      <c r="X4" s="47" t="s">
        <v>95</v>
      </c>
      <c r="Y4" s="47" t="s">
        <v>564</v>
      </c>
      <c r="Z4" s="47" t="s">
        <v>564</v>
      </c>
      <c r="AA4" s="47"/>
      <c r="AB4" s="47"/>
      <c r="AC4" s="47" t="s">
        <v>565</v>
      </c>
      <c r="AD4" s="50" t="s">
        <v>572</v>
      </c>
      <c r="AE4" s="50" t="s">
        <v>558</v>
      </c>
    </row>
    <row r="5" customFormat="false" ht="14.5" hidden="false" customHeight="false" outlineLevel="0" collapsed="false">
      <c r="A5" s="45" t="s">
        <v>573</v>
      </c>
      <c r="B5" s="45" t="s">
        <v>574</v>
      </c>
      <c r="C5" s="45" t="s">
        <v>575</v>
      </c>
      <c r="D5" s="45" t="s">
        <v>576</v>
      </c>
      <c r="E5" s="45" t="s">
        <v>577</v>
      </c>
      <c r="F5" s="46"/>
      <c r="G5" s="46"/>
      <c r="H5" s="46"/>
      <c r="I5" s="46"/>
      <c r="J5" s="47"/>
      <c r="K5" s="47"/>
      <c r="L5" s="47"/>
      <c r="M5" s="45"/>
      <c r="N5" s="47"/>
      <c r="O5" s="47"/>
      <c r="P5" s="47"/>
      <c r="Q5" s="47"/>
      <c r="R5" s="48" t="n">
        <v>4316021</v>
      </c>
      <c r="S5" s="47" t="n">
        <v>4316021</v>
      </c>
      <c r="T5" s="47"/>
      <c r="U5" s="49" t="n">
        <v>0</v>
      </c>
      <c r="V5" s="47" t="n">
        <v>49</v>
      </c>
      <c r="W5" s="47"/>
      <c r="X5" s="47"/>
      <c r="Y5" s="47" t="s">
        <v>564</v>
      </c>
      <c r="Z5" s="47" t="s">
        <v>564</v>
      </c>
      <c r="AA5" s="47"/>
      <c r="AB5" s="47"/>
      <c r="AC5" s="47"/>
      <c r="AD5" s="50" t="s">
        <v>578</v>
      </c>
      <c r="AE5" s="50" t="s">
        <v>558</v>
      </c>
    </row>
    <row r="6" customFormat="false" ht="14.5" hidden="false" customHeight="false" outlineLevel="0" collapsed="false">
      <c r="A6" s="45" t="s">
        <v>579</v>
      </c>
      <c r="B6" s="45" t="s">
        <v>580</v>
      </c>
      <c r="C6" s="45" t="s">
        <v>581</v>
      </c>
      <c r="D6" s="45" t="s">
        <v>582</v>
      </c>
      <c r="E6" s="45" t="s">
        <v>583</v>
      </c>
      <c r="F6" s="46"/>
      <c r="G6" s="46"/>
      <c r="H6" s="46"/>
      <c r="I6" s="46"/>
      <c r="J6" s="47"/>
      <c r="K6" s="47"/>
      <c r="L6" s="47"/>
      <c r="M6" s="45"/>
      <c r="N6" s="47"/>
      <c r="O6" s="47"/>
      <c r="P6" s="47"/>
      <c r="Q6" s="47"/>
      <c r="R6" s="48" t="s">
        <v>584</v>
      </c>
      <c r="S6" s="47" t="n">
        <v>4316016</v>
      </c>
      <c r="T6" s="47"/>
      <c r="U6" s="49" t="n">
        <v>0</v>
      </c>
      <c r="V6" s="47" t="n">
        <v>99</v>
      </c>
      <c r="W6" s="47"/>
      <c r="X6" s="47"/>
      <c r="Y6" s="47" t="s">
        <v>564</v>
      </c>
      <c r="Z6" s="47" t="s">
        <v>564</v>
      </c>
      <c r="AA6" s="47"/>
      <c r="AB6" s="47"/>
      <c r="AC6" s="47"/>
      <c r="AD6" s="50" t="s">
        <v>578</v>
      </c>
      <c r="AE6" s="50" t="s">
        <v>558</v>
      </c>
    </row>
    <row r="7" customFormat="false" ht="14.5" hidden="false" customHeight="false" outlineLevel="0" collapsed="false">
      <c r="A7" s="45" t="s">
        <v>585</v>
      </c>
      <c r="B7" s="45" t="s">
        <v>586</v>
      </c>
      <c r="C7" s="45" t="s">
        <v>587</v>
      </c>
      <c r="D7" s="45" t="s">
        <v>588</v>
      </c>
      <c r="E7" s="45" t="s">
        <v>589</v>
      </c>
      <c r="F7" s="46"/>
      <c r="G7" s="46"/>
      <c r="H7" s="46"/>
      <c r="I7" s="46"/>
      <c r="J7" s="47"/>
      <c r="K7" s="47"/>
      <c r="L7" s="47"/>
      <c r="M7" s="45"/>
      <c r="N7" s="47"/>
      <c r="O7" s="47"/>
      <c r="P7" s="47"/>
      <c r="Q7" s="47"/>
      <c r="R7" s="48"/>
      <c r="S7" s="47"/>
      <c r="T7" s="47"/>
      <c r="U7" s="49"/>
      <c r="V7" s="47"/>
      <c r="W7" s="47"/>
      <c r="X7" s="47"/>
      <c r="Y7" s="47"/>
      <c r="Z7" s="47" t="s">
        <v>557</v>
      </c>
      <c r="AA7" s="47"/>
      <c r="AB7" s="47"/>
      <c r="AC7" s="47"/>
      <c r="AD7" s="50"/>
      <c r="AE7" s="50" t="s">
        <v>558</v>
      </c>
    </row>
    <row r="8" customFormat="false" ht="14.5" hidden="false" customHeight="false" outlineLevel="0" collapsed="false">
      <c r="A8" s="45" t="s">
        <v>590</v>
      </c>
      <c r="B8" s="45" t="s">
        <v>591</v>
      </c>
      <c r="C8" s="45" t="s">
        <v>592</v>
      </c>
      <c r="D8" s="45" t="s">
        <v>593</v>
      </c>
      <c r="E8" s="45" t="s">
        <v>594</v>
      </c>
      <c r="F8" s="46"/>
      <c r="G8" s="46"/>
      <c r="H8" s="46"/>
      <c r="I8" s="46"/>
      <c r="J8" s="47"/>
      <c r="K8" s="47"/>
      <c r="L8" s="47"/>
      <c r="M8" s="45"/>
      <c r="N8" s="47"/>
      <c r="O8" s="47"/>
      <c r="P8" s="47"/>
      <c r="Q8" s="47"/>
      <c r="R8" s="48" t="s">
        <v>595</v>
      </c>
      <c r="S8" s="47" t="s">
        <v>596</v>
      </c>
      <c r="T8" s="47"/>
      <c r="U8" s="49" t="n">
        <v>0</v>
      </c>
      <c r="V8" s="47" t="n">
        <v>14</v>
      </c>
      <c r="W8" s="47"/>
      <c r="X8" s="47"/>
      <c r="Y8" s="47" t="s">
        <v>597</v>
      </c>
      <c r="Z8" s="47" t="s">
        <v>597</v>
      </c>
      <c r="AA8" s="47"/>
      <c r="AB8" s="47"/>
      <c r="AC8" s="47"/>
      <c r="AD8" s="50"/>
      <c r="AE8" s="50" t="s">
        <v>558</v>
      </c>
    </row>
    <row r="9" customFormat="false" ht="14.5" hidden="false" customHeight="false" outlineLevel="0" collapsed="false">
      <c r="A9" s="45" t="s">
        <v>598</v>
      </c>
      <c r="B9" s="45" t="s">
        <v>599</v>
      </c>
      <c r="C9" s="45" t="s">
        <v>600</v>
      </c>
      <c r="D9" s="45" t="s">
        <v>601</v>
      </c>
      <c r="E9" s="45" t="s">
        <v>602</v>
      </c>
      <c r="F9" s="46"/>
      <c r="G9" s="46"/>
      <c r="H9" s="46"/>
      <c r="I9" s="46"/>
      <c r="J9" s="47"/>
      <c r="K9" s="47"/>
      <c r="L9" s="47"/>
      <c r="M9" s="45"/>
      <c r="N9" s="47"/>
      <c r="O9" s="47"/>
      <c r="P9" s="47"/>
      <c r="Q9" s="47"/>
      <c r="R9" s="48" t="s">
        <v>603</v>
      </c>
      <c r="S9" s="47" t="n">
        <v>4323003</v>
      </c>
      <c r="T9" s="47"/>
      <c r="U9" s="49" t="n">
        <v>0</v>
      </c>
      <c r="V9" s="47" t="n">
        <v>37</v>
      </c>
      <c r="W9" s="47" t="s">
        <v>564</v>
      </c>
      <c r="X9" s="47" t="s">
        <v>95</v>
      </c>
      <c r="Y9" s="47" t="s">
        <v>564</v>
      </c>
      <c r="Z9" s="47" t="s">
        <v>564</v>
      </c>
      <c r="AA9" s="47"/>
      <c r="AB9" s="47"/>
      <c r="AC9" s="47" t="s">
        <v>565</v>
      </c>
      <c r="AD9" s="50" t="s">
        <v>572</v>
      </c>
      <c r="AE9" s="50" t="s">
        <v>558</v>
      </c>
    </row>
    <row r="10" customFormat="false" ht="14.5" hidden="false" customHeight="false" outlineLevel="0" collapsed="false">
      <c r="A10" s="45" t="s">
        <v>604</v>
      </c>
      <c r="B10" s="45" t="s">
        <v>605</v>
      </c>
      <c r="C10" s="45" t="s">
        <v>606</v>
      </c>
      <c r="D10" s="45" t="s">
        <v>607</v>
      </c>
      <c r="E10" s="45" t="s">
        <v>608</v>
      </c>
      <c r="F10" s="46"/>
      <c r="G10" s="46"/>
      <c r="H10" s="46"/>
      <c r="I10" s="46"/>
      <c r="J10" s="47"/>
      <c r="K10" s="47"/>
      <c r="L10" s="47"/>
      <c r="M10" s="45"/>
      <c r="N10" s="47"/>
      <c r="O10" s="47"/>
      <c r="P10" s="47"/>
      <c r="Q10" s="47"/>
      <c r="R10" s="48"/>
      <c r="S10" s="47"/>
      <c r="T10" s="47"/>
      <c r="U10" s="49"/>
      <c r="V10" s="47"/>
      <c r="W10" s="47"/>
      <c r="X10" s="47"/>
      <c r="Y10" s="47"/>
      <c r="Z10" s="47" t="s">
        <v>597</v>
      </c>
      <c r="AA10" s="47"/>
      <c r="AB10" s="47"/>
      <c r="AC10" s="47" t="s">
        <v>609</v>
      </c>
      <c r="AD10" s="50"/>
      <c r="AE10" s="50" t="s">
        <v>558</v>
      </c>
    </row>
    <row r="11" customFormat="false" ht="14.5" hidden="false" customHeight="false" outlineLevel="0" collapsed="false">
      <c r="A11" s="45" t="s">
        <v>610</v>
      </c>
      <c r="B11" s="45" t="s">
        <v>611</v>
      </c>
      <c r="C11" s="45" t="s">
        <v>612</v>
      </c>
      <c r="D11" s="45" t="s">
        <v>613</v>
      </c>
      <c r="E11" s="45" t="s">
        <v>614</v>
      </c>
      <c r="F11" s="46"/>
      <c r="G11" s="46"/>
      <c r="H11" s="46"/>
      <c r="I11" s="46"/>
      <c r="J11" s="47"/>
      <c r="K11" s="47"/>
      <c r="L11" s="47"/>
      <c r="M11" s="45"/>
      <c r="N11" s="47"/>
      <c r="O11" s="47"/>
      <c r="P11" s="47"/>
      <c r="Q11" s="47"/>
      <c r="R11" s="48"/>
      <c r="S11" s="47"/>
      <c r="T11" s="47"/>
      <c r="U11" s="49"/>
      <c r="V11" s="47"/>
      <c r="W11" s="47" t="s">
        <v>564</v>
      </c>
      <c r="X11" s="47" t="s">
        <v>95</v>
      </c>
      <c r="Y11" s="47"/>
      <c r="Z11" s="47" t="s">
        <v>564</v>
      </c>
      <c r="AA11" s="47"/>
      <c r="AB11" s="47"/>
      <c r="AC11" s="47" t="s">
        <v>565</v>
      </c>
      <c r="AD11" s="50" t="s">
        <v>566</v>
      </c>
      <c r="AE11" s="50" t="s">
        <v>558</v>
      </c>
    </row>
    <row r="12" customFormat="false" ht="14.5" hidden="false" customHeight="false" outlineLevel="0" collapsed="false">
      <c r="A12" s="45" t="s">
        <v>615</v>
      </c>
      <c r="B12" s="45" t="s">
        <v>616</v>
      </c>
      <c r="C12" s="45" t="s">
        <v>617</v>
      </c>
      <c r="D12" s="45" t="s">
        <v>618</v>
      </c>
      <c r="E12" s="45" t="s">
        <v>619</v>
      </c>
      <c r="F12" s="46"/>
      <c r="G12" s="46"/>
      <c r="H12" s="46"/>
      <c r="I12" s="46"/>
      <c r="J12" s="47"/>
      <c r="K12" s="47"/>
      <c r="L12" s="47"/>
      <c r="M12" s="45"/>
      <c r="N12" s="47"/>
      <c r="O12" s="47"/>
      <c r="P12" s="47"/>
      <c r="Q12" s="47"/>
      <c r="R12" s="48"/>
      <c r="S12" s="47"/>
      <c r="T12" s="47"/>
      <c r="U12" s="49"/>
      <c r="V12" s="47"/>
      <c r="W12" s="47"/>
      <c r="X12" s="47"/>
      <c r="Y12" s="47"/>
      <c r="Z12" s="47" t="s">
        <v>557</v>
      </c>
      <c r="AA12" s="47"/>
      <c r="AB12" s="47"/>
      <c r="AC12" s="47"/>
      <c r="AD12" s="50"/>
      <c r="AE12" s="50" t="s">
        <v>558</v>
      </c>
    </row>
    <row r="13" customFormat="false" ht="14.5" hidden="false" customHeight="false" outlineLevel="0" collapsed="false">
      <c r="A13" s="45" t="s">
        <v>620</v>
      </c>
      <c r="B13" s="45" t="s">
        <v>621</v>
      </c>
      <c r="C13" s="45" t="s">
        <v>622</v>
      </c>
      <c r="D13" s="45" t="s">
        <v>623</v>
      </c>
      <c r="E13" s="45" t="s">
        <v>624</v>
      </c>
      <c r="F13" s="46"/>
      <c r="G13" s="46"/>
      <c r="H13" s="46"/>
      <c r="I13" s="46"/>
      <c r="J13" s="47"/>
      <c r="K13" s="47"/>
      <c r="L13" s="47"/>
      <c r="M13" s="45"/>
      <c r="N13" s="47"/>
      <c r="O13" s="47"/>
      <c r="P13" s="47"/>
      <c r="Q13" s="47"/>
      <c r="R13" s="48"/>
      <c r="S13" s="47"/>
      <c r="T13" s="47"/>
      <c r="U13" s="49"/>
      <c r="V13" s="47"/>
      <c r="W13" s="47" t="s">
        <v>564</v>
      </c>
      <c r="X13" s="47"/>
      <c r="Y13" s="47"/>
      <c r="Z13" s="47" t="s">
        <v>564</v>
      </c>
      <c r="AA13" s="47"/>
      <c r="AB13" s="47"/>
      <c r="AC13" s="47" t="s">
        <v>625</v>
      </c>
      <c r="AD13" s="50" t="s">
        <v>566</v>
      </c>
      <c r="AE13" s="50" t="s">
        <v>558</v>
      </c>
    </row>
    <row r="14" customFormat="false" ht="14.5" hidden="false" customHeight="false" outlineLevel="0" collapsed="false">
      <c r="A14" s="45" t="s">
        <v>626</v>
      </c>
      <c r="B14" s="45" t="s">
        <v>627</v>
      </c>
      <c r="C14" s="45" t="s">
        <v>628</v>
      </c>
      <c r="D14" s="45" t="s">
        <v>629</v>
      </c>
      <c r="E14" s="45" t="s">
        <v>630</v>
      </c>
      <c r="F14" s="46"/>
      <c r="G14" s="46"/>
      <c r="H14" s="46"/>
      <c r="I14" s="46"/>
      <c r="J14" s="47"/>
      <c r="K14" s="47"/>
      <c r="L14" s="47"/>
      <c r="M14" s="45"/>
      <c r="N14" s="47"/>
      <c r="O14" s="47"/>
      <c r="P14" s="47"/>
      <c r="Q14" s="47"/>
      <c r="R14" s="48"/>
      <c r="S14" s="47"/>
      <c r="T14" s="47"/>
      <c r="U14" s="49"/>
      <c r="V14" s="47"/>
      <c r="W14" s="47"/>
      <c r="X14" s="47"/>
      <c r="Y14" s="47"/>
      <c r="Z14" s="47" t="s">
        <v>557</v>
      </c>
      <c r="AA14" s="47"/>
      <c r="AB14" s="47"/>
      <c r="AC14" s="47"/>
      <c r="AD14" s="50"/>
      <c r="AE14" s="50" t="s">
        <v>558</v>
      </c>
    </row>
    <row r="15" customFormat="false" ht="14.5" hidden="false" customHeight="false" outlineLevel="0" collapsed="false">
      <c r="A15" s="45" t="s">
        <v>631</v>
      </c>
      <c r="B15" s="45" t="s">
        <v>632</v>
      </c>
      <c r="C15" s="45" t="s">
        <v>633</v>
      </c>
      <c r="D15" s="45" t="s">
        <v>634</v>
      </c>
      <c r="E15" s="45" t="s">
        <v>635</v>
      </c>
      <c r="F15" s="46"/>
      <c r="G15" s="46"/>
      <c r="H15" s="46"/>
      <c r="I15" s="46"/>
      <c r="J15" s="47"/>
      <c r="K15" s="47"/>
      <c r="L15" s="47"/>
      <c r="M15" s="45"/>
      <c r="N15" s="47"/>
      <c r="O15" s="47"/>
      <c r="P15" s="47"/>
      <c r="Q15" s="47"/>
      <c r="R15" s="48"/>
      <c r="S15" s="47"/>
      <c r="T15" s="47"/>
      <c r="U15" s="49"/>
      <c r="V15" s="47"/>
      <c r="W15" s="47"/>
      <c r="X15" s="47"/>
      <c r="Y15" s="47"/>
      <c r="Z15" s="47" t="s">
        <v>557</v>
      </c>
      <c r="AA15" s="47"/>
      <c r="AB15" s="47"/>
      <c r="AC15" s="47"/>
      <c r="AD15" s="50"/>
      <c r="AE15" s="50" t="s">
        <v>558</v>
      </c>
    </row>
    <row r="16" customFormat="false" ht="14.5" hidden="false" customHeight="false" outlineLevel="0" collapsed="false">
      <c r="A16" s="45" t="s">
        <v>636</v>
      </c>
      <c r="B16" s="45" t="s">
        <v>637</v>
      </c>
      <c r="C16" s="45" t="s">
        <v>638</v>
      </c>
      <c r="D16" s="45" t="s">
        <v>639</v>
      </c>
      <c r="E16" s="45" t="s">
        <v>640</v>
      </c>
      <c r="F16" s="46"/>
      <c r="G16" s="46"/>
      <c r="H16" s="46"/>
      <c r="I16" s="46"/>
      <c r="J16" s="47"/>
      <c r="K16" s="47"/>
      <c r="L16" s="47"/>
      <c r="M16" s="45"/>
      <c r="N16" s="47"/>
      <c r="O16" s="47"/>
      <c r="P16" s="47"/>
      <c r="Q16" s="47"/>
      <c r="R16" s="48" t="s">
        <v>641</v>
      </c>
      <c r="S16" s="47" t="n">
        <v>4339035</v>
      </c>
      <c r="T16" s="47"/>
      <c r="U16" s="49" t="n">
        <v>0</v>
      </c>
      <c r="V16" s="47" t="n">
        <v>55</v>
      </c>
      <c r="W16" s="47" t="s">
        <v>564</v>
      </c>
      <c r="X16" s="47" t="s">
        <v>95</v>
      </c>
      <c r="Y16" s="47" t="s">
        <v>564</v>
      </c>
      <c r="Z16" s="47" t="s">
        <v>564</v>
      </c>
      <c r="AA16" s="47"/>
      <c r="AB16" s="47"/>
      <c r="AC16" s="47" t="s">
        <v>565</v>
      </c>
      <c r="AD16" s="50" t="s">
        <v>572</v>
      </c>
      <c r="AE16" s="50" t="s">
        <v>558</v>
      </c>
    </row>
    <row r="17" customFormat="false" ht="14.5" hidden="false" customHeight="false" outlineLevel="0" collapsed="false">
      <c r="A17" s="45" t="s">
        <v>642</v>
      </c>
      <c r="B17" s="45" t="s">
        <v>643</v>
      </c>
      <c r="C17" s="45" t="s">
        <v>644</v>
      </c>
      <c r="D17" s="45" t="s">
        <v>645</v>
      </c>
      <c r="E17" s="45" t="s">
        <v>646</v>
      </c>
      <c r="F17" s="46"/>
      <c r="G17" s="46"/>
      <c r="H17" s="46"/>
      <c r="I17" s="46"/>
      <c r="J17" s="47"/>
      <c r="K17" s="47"/>
      <c r="L17" s="47"/>
      <c r="M17" s="45"/>
      <c r="N17" s="47"/>
      <c r="O17" s="47"/>
      <c r="P17" s="47"/>
      <c r="Q17" s="47"/>
      <c r="R17" s="48"/>
      <c r="S17" s="47"/>
      <c r="T17" s="47"/>
      <c r="U17" s="49"/>
      <c r="V17" s="47"/>
      <c r="W17" s="47"/>
      <c r="X17" s="47"/>
      <c r="Y17" s="47"/>
      <c r="Z17" s="47" t="s">
        <v>557</v>
      </c>
      <c r="AA17" s="47"/>
      <c r="AB17" s="47"/>
      <c r="AC17" s="47"/>
      <c r="AD17" s="50"/>
      <c r="AE17" s="50" t="s">
        <v>558</v>
      </c>
    </row>
    <row r="18" customFormat="false" ht="14.5" hidden="false" customHeight="false" outlineLevel="0" collapsed="false">
      <c r="A18" s="45" t="s">
        <v>647</v>
      </c>
      <c r="B18" s="45" t="s">
        <v>648</v>
      </c>
      <c r="C18" s="45" t="s">
        <v>649</v>
      </c>
      <c r="D18" s="45" t="s">
        <v>650</v>
      </c>
      <c r="E18" s="45" t="s">
        <v>651</v>
      </c>
      <c r="F18" s="46"/>
      <c r="G18" s="46"/>
      <c r="H18" s="46"/>
      <c r="I18" s="46"/>
      <c r="J18" s="47"/>
      <c r="K18" s="47"/>
      <c r="L18" s="47"/>
      <c r="M18" s="45"/>
      <c r="N18" s="47"/>
      <c r="O18" s="47"/>
      <c r="P18" s="47"/>
      <c r="Q18" s="47"/>
      <c r="R18" s="48" t="n">
        <v>4341004</v>
      </c>
      <c r="S18" s="47" t="n">
        <v>4341004</v>
      </c>
      <c r="T18" s="47"/>
      <c r="U18" s="49" t="n">
        <v>0</v>
      </c>
      <c r="V18" s="47" t="n">
        <v>16</v>
      </c>
      <c r="W18" s="47"/>
      <c r="X18" s="47"/>
      <c r="Y18" s="47" t="s">
        <v>597</v>
      </c>
      <c r="Z18" s="47" t="s">
        <v>597</v>
      </c>
      <c r="AA18" s="47"/>
      <c r="AB18" s="47"/>
      <c r="AC18" s="47"/>
      <c r="AD18" s="50"/>
      <c r="AE18" s="50" t="s">
        <v>558</v>
      </c>
    </row>
    <row r="19" customFormat="false" ht="14.5" hidden="false" customHeight="false" outlineLevel="0" collapsed="false">
      <c r="A19" s="45" t="s">
        <v>652</v>
      </c>
      <c r="B19" s="45" t="s">
        <v>653</v>
      </c>
      <c r="C19" s="45" t="s">
        <v>654</v>
      </c>
      <c r="D19" s="45" t="s">
        <v>655</v>
      </c>
      <c r="E19" s="45" t="s">
        <v>656</v>
      </c>
      <c r="F19" s="46"/>
      <c r="G19" s="46"/>
      <c r="H19" s="46"/>
      <c r="I19" s="46"/>
      <c r="J19" s="47"/>
      <c r="K19" s="47"/>
      <c r="L19" s="47"/>
      <c r="M19" s="45"/>
      <c r="N19" s="47"/>
      <c r="O19" s="47"/>
      <c r="P19" s="47"/>
      <c r="Q19" s="47"/>
      <c r="R19" s="48" t="n">
        <v>4341020</v>
      </c>
      <c r="S19" s="47" t="n">
        <v>4341020</v>
      </c>
      <c r="T19" s="47"/>
      <c r="U19" s="49" t="n">
        <v>0</v>
      </c>
      <c r="V19" s="47" t="n">
        <v>20</v>
      </c>
      <c r="W19" s="47"/>
      <c r="X19" s="47"/>
      <c r="Y19" s="47" t="s">
        <v>564</v>
      </c>
      <c r="Z19" s="47" t="s">
        <v>564</v>
      </c>
      <c r="AA19" s="47"/>
      <c r="AB19" s="47"/>
      <c r="AC19" s="47"/>
      <c r="AD19" s="50" t="s">
        <v>578</v>
      </c>
      <c r="AE19" s="50" t="s">
        <v>558</v>
      </c>
    </row>
    <row r="20" customFormat="false" ht="14.5" hidden="false" customHeight="false" outlineLevel="0" collapsed="false">
      <c r="A20" s="45" t="s">
        <v>657</v>
      </c>
      <c r="B20" s="45" t="s">
        <v>658</v>
      </c>
      <c r="C20" s="45" t="s">
        <v>659</v>
      </c>
      <c r="D20" s="45" t="s">
        <v>660</v>
      </c>
      <c r="E20" s="45" t="s">
        <v>661</v>
      </c>
      <c r="F20" s="46"/>
      <c r="G20" s="46"/>
      <c r="H20" s="46"/>
      <c r="I20" s="46"/>
      <c r="J20" s="47"/>
      <c r="K20" s="47"/>
      <c r="L20" s="47"/>
      <c r="M20" s="45"/>
      <c r="N20" s="47"/>
      <c r="O20" s="47"/>
      <c r="P20" s="47"/>
      <c r="Q20" s="47"/>
      <c r="R20" s="48" t="n">
        <v>4345006</v>
      </c>
      <c r="S20" s="47" t="n">
        <v>4345006</v>
      </c>
      <c r="T20" s="47"/>
      <c r="U20" s="49" t="n">
        <v>0</v>
      </c>
      <c r="V20" s="47" t="n">
        <v>28</v>
      </c>
      <c r="W20" s="47" t="s">
        <v>564</v>
      </c>
      <c r="X20" s="47" t="s">
        <v>95</v>
      </c>
      <c r="Y20" s="47" t="s">
        <v>564</v>
      </c>
      <c r="Z20" s="47" t="s">
        <v>564</v>
      </c>
      <c r="AA20" s="47"/>
      <c r="AB20" s="47"/>
      <c r="AC20" s="47" t="s">
        <v>565</v>
      </c>
      <c r="AD20" s="50" t="s">
        <v>572</v>
      </c>
      <c r="AE20" s="50" t="s">
        <v>558</v>
      </c>
    </row>
    <row r="21" customFormat="false" ht="14.5" hidden="false" customHeight="false" outlineLevel="0" collapsed="false">
      <c r="A21" s="45" t="s">
        <v>662</v>
      </c>
      <c r="B21" s="45" t="s">
        <v>663</v>
      </c>
      <c r="C21" s="45" t="s">
        <v>664</v>
      </c>
      <c r="D21" s="45" t="s">
        <v>665</v>
      </c>
      <c r="E21" s="45" t="s">
        <v>666</v>
      </c>
      <c r="F21" s="46"/>
      <c r="G21" s="46"/>
      <c r="H21" s="46"/>
      <c r="I21" s="46"/>
      <c r="J21" s="47"/>
      <c r="K21" s="47"/>
      <c r="L21" s="47"/>
      <c r="M21" s="45"/>
      <c r="N21" s="47"/>
      <c r="O21" s="47"/>
      <c r="P21" s="47"/>
      <c r="Q21" s="47"/>
      <c r="R21" s="48"/>
      <c r="S21" s="47"/>
      <c r="T21" s="47"/>
      <c r="U21" s="49"/>
      <c r="V21" s="47"/>
      <c r="W21" s="47" t="s">
        <v>564</v>
      </c>
      <c r="X21" s="47"/>
      <c r="Y21" s="47"/>
      <c r="Z21" s="47" t="s">
        <v>564</v>
      </c>
      <c r="AA21" s="47"/>
      <c r="AB21" s="47"/>
      <c r="AC21" s="47" t="s">
        <v>667</v>
      </c>
      <c r="AD21" s="50" t="s">
        <v>566</v>
      </c>
      <c r="AE21" s="50" t="s">
        <v>558</v>
      </c>
    </row>
    <row r="22" customFormat="false" ht="14.5" hidden="false" customHeight="false" outlineLevel="0" collapsed="false">
      <c r="A22" s="45" t="s">
        <v>668</v>
      </c>
      <c r="B22" s="45" t="s">
        <v>669</v>
      </c>
      <c r="C22" s="45" t="s">
        <v>670</v>
      </c>
      <c r="D22" s="45" t="s">
        <v>671</v>
      </c>
      <c r="E22" s="45" t="s">
        <v>672</v>
      </c>
      <c r="F22" s="46"/>
      <c r="G22" s="46"/>
      <c r="H22" s="46"/>
      <c r="I22" s="46"/>
      <c r="J22" s="47"/>
      <c r="K22" s="47"/>
      <c r="L22" s="47"/>
      <c r="M22" s="45"/>
      <c r="N22" s="47"/>
      <c r="O22" s="47"/>
      <c r="P22" s="47"/>
      <c r="Q22" s="47"/>
      <c r="R22" s="48"/>
      <c r="S22" s="47"/>
      <c r="T22" s="47"/>
      <c r="U22" s="49"/>
      <c r="V22" s="47"/>
      <c r="W22" s="47"/>
      <c r="X22" s="47"/>
      <c r="Y22" s="47"/>
      <c r="Z22" s="47" t="s">
        <v>557</v>
      </c>
      <c r="AA22" s="47"/>
      <c r="AB22" s="47"/>
      <c r="AC22" s="47"/>
      <c r="AD22" s="50"/>
      <c r="AE22" s="50" t="s">
        <v>558</v>
      </c>
    </row>
    <row r="23" customFormat="false" ht="14.5" hidden="false" customHeight="false" outlineLevel="0" collapsed="false">
      <c r="A23" s="45" t="s">
        <v>673</v>
      </c>
      <c r="B23" s="45" t="s">
        <v>674</v>
      </c>
      <c r="C23" s="45" t="s">
        <v>675</v>
      </c>
      <c r="D23" s="45" t="s">
        <v>676</v>
      </c>
      <c r="E23" s="45" t="s">
        <v>677</v>
      </c>
      <c r="F23" s="46"/>
      <c r="G23" s="46"/>
      <c r="H23" s="46"/>
      <c r="I23" s="46"/>
      <c r="J23" s="47"/>
      <c r="K23" s="47"/>
      <c r="L23" s="47"/>
      <c r="M23" s="45"/>
      <c r="N23" s="47"/>
      <c r="O23" s="47"/>
      <c r="P23" s="47"/>
      <c r="Q23" s="47"/>
      <c r="R23" s="48"/>
      <c r="S23" s="47"/>
      <c r="T23" s="47"/>
      <c r="U23" s="49"/>
      <c r="V23" s="47"/>
      <c r="W23" s="47"/>
      <c r="X23" s="47"/>
      <c r="Y23" s="47"/>
      <c r="Z23" s="47" t="s">
        <v>557</v>
      </c>
      <c r="AA23" s="47"/>
      <c r="AB23" s="47"/>
      <c r="AC23" s="47"/>
      <c r="AD23" s="50"/>
      <c r="AE23" s="50" t="s">
        <v>558</v>
      </c>
    </row>
    <row r="24" customFormat="false" ht="14.5" hidden="false" customHeight="false" outlineLevel="0" collapsed="false">
      <c r="A24" s="45" t="s">
        <v>678</v>
      </c>
      <c r="B24" s="45" t="s">
        <v>679</v>
      </c>
      <c r="C24" s="45" t="s">
        <v>680</v>
      </c>
      <c r="D24" s="45" t="s">
        <v>681</v>
      </c>
      <c r="E24" s="45" t="s">
        <v>682</v>
      </c>
      <c r="F24" s="46"/>
      <c r="G24" s="46"/>
      <c r="H24" s="46"/>
      <c r="I24" s="46"/>
      <c r="J24" s="47"/>
      <c r="K24" s="47"/>
      <c r="L24" s="47"/>
      <c r="M24" s="45"/>
      <c r="N24" s="47"/>
      <c r="O24" s="47"/>
      <c r="P24" s="47"/>
      <c r="Q24" s="47"/>
      <c r="R24" s="48"/>
      <c r="S24" s="47"/>
      <c r="T24" s="47"/>
      <c r="U24" s="49"/>
      <c r="V24" s="47"/>
      <c r="W24" s="47"/>
      <c r="X24" s="47"/>
      <c r="Y24" s="47"/>
      <c r="Z24" s="47" t="s">
        <v>557</v>
      </c>
      <c r="AA24" s="47"/>
      <c r="AB24" s="47"/>
      <c r="AC24" s="47"/>
      <c r="AD24" s="50"/>
      <c r="AE24" s="50" t="s">
        <v>558</v>
      </c>
    </row>
    <row r="25" customFormat="false" ht="14.5" hidden="false" customHeight="false" outlineLevel="0" collapsed="false">
      <c r="A25" s="45" t="s">
        <v>683</v>
      </c>
      <c r="B25" s="45" t="s">
        <v>684</v>
      </c>
      <c r="C25" s="45" t="s">
        <v>685</v>
      </c>
      <c r="D25" s="45" t="s">
        <v>686</v>
      </c>
      <c r="E25" s="45" t="s">
        <v>687</v>
      </c>
      <c r="F25" s="46"/>
      <c r="G25" s="46"/>
      <c r="H25" s="46"/>
      <c r="I25" s="46"/>
      <c r="J25" s="47"/>
      <c r="K25" s="47"/>
      <c r="L25" s="47"/>
      <c r="M25" s="45"/>
      <c r="N25" s="47"/>
      <c r="O25" s="47"/>
      <c r="P25" s="47"/>
      <c r="Q25" s="47"/>
      <c r="R25" s="48"/>
      <c r="S25" s="47"/>
      <c r="T25" s="47"/>
      <c r="U25" s="49"/>
      <c r="V25" s="47"/>
      <c r="W25" s="47"/>
      <c r="X25" s="47"/>
      <c r="Y25" s="47"/>
      <c r="Z25" s="47" t="s">
        <v>557</v>
      </c>
      <c r="AA25" s="47"/>
      <c r="AB25" s="47"/>
      <c r="AC25" s="47"/>
      <c r="AD25" s="50"/>
      <c r="AE25" s="50" t="s">
        <v>558</v>
      </c>
    </row>
    <row r="26" customFormat="false" ht="14.5" hidden="false" customHeight="false" outlineLevel="0" collapsed="false">
      <c r="A26" s="45" t="s">
        <v>688</v>
      </c>
      <c r="B26" s="45" t="s">
        <v>689</v>
      </c>
      <c r="C26" s="45" t="s">
        <v>690</v>
      </c>
      <c r="D26" s="45" t="s">
        <v>691</v>
      </c>
      <c r="E26" s="45" t="s">
        <v>692</v>
      </c>
      <c r="F26" s="46"/>
      <c r="G26" s="46"/>
      <c r="H26" s="46"/>
      <c r="I26" s="46"/>
      <c r="J26" s="47"/>
      <c r="K26" s="47"/>
      <c r="L26" s="47"/>
      <c r="M26" s="45"/>
      <c r="N26" s="47"/>
      <c r="O26" s="47"/>
      <c r="P26" s="47"/>
      <c r="Q26" s="47"/>
      <c r="R26" s="48"/>
      <c r="S26" s="47"/>
      <c r="T26" s="47"/>
      <c r="U26" s="49"/>
      <c r="V26" s="47"/>
      <c r="W26" s="47"/>
      <c r="X26" s="47"/>
      <c r="Y26" s="47"/>
      <c r="Z26" s="47" t="s">
        <v>557</v>
      </c>
      <c r="AA26" s="47"/>
      <c r="AB26" s="47"/>
      <c r="AC26" s="47"/>
      <c r="AD26" s="50"/>
      <c r="AE26" s="50" t="s">
        <v>558</v>
      </c>
    </row>
    <row r="27" customFormat="false" ht="14.5" hidden="false" customHeight="false" outlineLevel="0" collapsed="false">
      <c r="A27" s="45" t="s">
        <v>693</v>
      </c>
      <c r="B27" s="45" t="s">
        <v>694</v>
      </c>
      <c r="C27" s="45" t="s">
        <v>695</v>
      </c>
      <c r="D27" s="45" t="s">
        <v>696</v>
      </c>
      <c r="E27" s="45" t="s">
        <v>697</v>
      </c>
      <c r="F27" s="46"/>
      <c r="G27" s="46"/>
      <c r="H27" s="46"/>
      <c r="I27" s="46"/>
      <c r="J27" s="47"/>
      <c r="K27" s="47"/>
      <c r="L27" s="47"/>
      <c r="M27" s="45"/>
      <c r="N27" s="47"/>
      <c r="O27" s="47"/>
      <c r="P27" s="47"/>
      <c r="Q27" s="47"/>
      <c r="R27" s="48"/>
      <c r="S27" s="47"/>
      <c r="T27" s="47"/>
      <c r="U27" s="49"/>
      <c r="V27" s="47"/>
      <c r="W27" s="47"/>
      <c r="X27" s="47"/>
      <c r="Y27" s="47"/>
      <c r="Z27" s="47" t="s">
        <v>557</v>
      </c>
      <c r="AA27" s="47"/>
      <c r="AB27" s="47"/>
      <c r="AC27" s="47"/>
      <c r="AD27" s="50"/>
      <c r="AE27" s="50" t="s">
        <v>558</v>
      </c>
    </row>
    <row r="28" customFormat="false" ht="14.5" hidden="false" customHeight="false" outlineLevel="0" collapsed="false">
      <c r="A28" s="45" t="s">
        <v>698</v>
      </c>
      <c r="B28" s="45" t="s">
        <v>699</v>
      </c>
      <c r="C28" s="45" t="s">
        <v>700</v>
      </c>
      <c r="D28" s="45" t="s">
        <v>701</v>
      </c>
      <c r="E28" s="45" t="s">
        <v>702</v>
      </c>
      <c r="F28" s="46"/>
      <c r="G28" s="46"/>
      <c r="H28" s="46"/>
      <c r="I28" s="46"/>
      <c r="J28" s="47"/>
      <c r="K28" s="47"/>
      <c r="L28" s="47"/>
      <c r="M28" s="45"/>
      <c r="N28" s="47"/>
      <c r="O28" s="47"/>
      <c r="P28" s="47"/>
      <c r="Q28" s="47"/>
      <c r="R28" s="48"/>
      <c r="S28" s="47"/>
      <c r="T28" s="47"/>
      <c r="U28" s="49"/>
      <c r="V28" s="47"/>
      <c r="W28" s="47" t="s">
        <v>564</v>
      </c>
      <c r="X28" s="47" t="s">
        <v>95</v>
      </c>
      <c r="Y28" s="47"/>
      <c r="Z28" s="47" t="s">
        <v>564</v>
      </c>
      <c r="AA28" s="47"/>
      <c r="AB28" s="47"/>
      <c r="AC28" s="47" t="s">
        <v>565</v>
      </c>
      <c r="AD28" s="50" t="s">
        <v>566</v>
      </c>
      <c r="AE28" s="50" t="s">
        <v>558</v>
      </c>
    </row>
    <row r="29" customFormat="false" ht="14.5" hidden="false" customHeight="false" outlineLevel="0" collapsed="false">
      <c r="A29" s="45" t="s">
        <v>703</v>
      </c>
      <c r="B29" s="45" t="s">
        <v>704</v>
      </c>
      <c r="C29" s="45" t="s">
        <v>705</v>
      </c>
      <c r="D29" s="45" t="s">
        <v>706</v>
      </c>
      <c r="E29" s="45" t="s">
        <v>707</v>
      </c>
      <c r="F29" s="46"/>
      <c r="G29" s="46"/>
      <c r="H29" s="46"/>
      <c r="I29" s="46"/>
      <c r="J29" s="47"/>
      <c r="K29" s="47"/>
      <c r="L29" s="47"/>
      <c r="M29" s="45"/>
      <c r="N29" s="47"/>
      <c r="O29" s="47"/>
      <c r="P29" s="47"/>
      <c r="Q29" s="47"/>
      <c r="R29" s="48"/>
      <c r="S29" s="47"/>
      <c r="T29" s="47"/>
      <c r="U29" s="49"/>
      <c r="V29" s="47"/>
      <c r="W29" s="47"/>
      <c r="X29" s="47"/>
      <c r="Y29" s="47"/>
      <c r="Z29" s="47" t="s">
        <v>557</v>
      </c>
      <c r="AA29" s="47"/>
      <c r="AB29" s="47"/>
      <c r="AC29" s="47"/>
      <c r="AD29" s="50"/>
      <c r="AE29" s="50" t="s">
        <v>558</v>
      </c>
    </row>
    <row r="30" customFormat="false" ht="14.5" hidden="false" customHeight="false" outlineLevel="0" collapsed="false">
      <c r="A30" s="45" t="s">
        <v>708</v>
      </c>
      <c r="B30" s="45" t="s">
        <v>709</v>
      </c>
      <c r="C30" s="45" t="s">
        <v>710</v>
      </c>
      <c r="D30" s="45" t="s">
        <v>711</v>
      </c>
      <c r="E30" s="45" t="s">
        <v>712</v>
      </c>
      <c r="F30" s="46"/>
      <c r="G30" s="46"/>
      <c r="H30" s="46"/>
      <c r="I30" s="46"/>
      <c r="J30" s="47"/>
      <c r="K30" s="47"/>
      <c r="L30" s="47"/>
      <c r="M30" s="45"/>
      <c r="N30" s="47"/>
      <c r="O30" s="47"/>
      <c r="P30" s="47"/>
      <c r="Q30" s="47"/>
      <c r="R30" s="48"/>
      <c r="S30" s="47"/>
      <c r="T30" s="47"/>
      <c r="U30" s="49"/>
      <c r="V30" s="47"/>
      <c r="W30" s="47" t="s">
        <v>564</v>
      </c>
      <c r="X30" s="47" t="s">
        <v>95</v>
      </c>
      <c r="Y30" s="47"/>
      <c r="Z30" s="47" t="s">
        <v>564</v>
      </c>
      <c r="AA30" s="47"/>
      <c r="AB30" s="47"/>
      <c r="AC30" s="47" t="s">
        <v>565</v>
      </c>
      <c r="AD30" s="50" t="s">
        <v>566</v>
      </c>
      <c r="AE30" s="50" t="s">
        <v>558</v>
      </c>
    </row>
    <row r="31" customFormat="false" ht="14.5" hidden="false" customHeight="false" outlineLevel="0" collapsed="false">
      <c r="A31" s="45" t="s">
        <v>713</v>
      </c>
      <c r="B31" s="45" t="s">
        <v>714</v>
      </c>
      <c r="C31" s="45" t="s">
        <v>715</v>
      </c>
      <c r="D31" s="45" t="s">
        <v>716</v>
      </c>
      <c r="E31" s="45" t="s">
        <v>717</v>
      </c>
      <c r="F31" s="46"/>
      <c r="G31" s="46"/>
      <c r="H31" s="46"/>
      <c r="I31" s="46"/>
      <c r="J31" s="47"/>
      <c r="K31" s="47"/>
      <c r="L31" s="47"/>
      <c r="M31" s="45"/>
      <c r="N31" s="47"/>
      <c r="O31" s="47"/>
      <c r="P31" s="47"/>
      <c r="Q31" s="47"/>
      <c r="R31" s="48"/>
      <c r="S31" s="47"/>
      <c r="T31" s="47"/>
      <c r="U31" s="49"/>
      <c r="V31" s="47"/>
      <c r="W31" s="47" t="s">
        <v>564</v>
      </c>
      <c r="X31" s="47"/>
      <c r="Y31" s="47"/>
      <c r="Z31" s="47" t="s">
        <v>564</v>
      </c>
      <c r="AA31" s="47"/>
      <c r="AB31" s="47"/>
      <c r="AC31" s="47" t="s">
        <v>565</v>
      </c>
      <c r="AD31" s="50" t="s">
        <v>566</v>
      </c>
      <c r="AE31" s="50" t="s">
        <v>558</v>
      </c>
    </row>
    <row r="32" customFormat="false" ht="14.5" hidden="false" customHeight="false" outlineLevel="0" collapsed="false">
      <c r="A32" s="45" t="s">
        <v>718</v>
      </c>
      <c r="B32" s="45" t="s">
        <v>719</v>
      </c>
      <c r="C32" s="45" t="s">
        <v>720</v>
      </c>
      <c r="D32" s="45" t="s">
        <v>721</v>
      </c>
      <c r="E32" s="45" t="s">
        <v>722</v>
      </c>
      <c r="F32" s="46"/>
      <c r="G32" s="46"/>
      <c r="H32" s="46"/>
      <c r="I32" s="46"/>
      <c r="J32" s="47"/>
      <c r="K32" s="47"/>
      <c r="L32" s="47"/>
      <c r="M32" s="45"/>
      <c r="N32" s="47"/>
      <c r="O32" s="47"/>
      <c r="P32" s="47"/>
      <c r="Q32" s="47"/>
      <c r="R32" s="48"/>
      <c r="S32" s="47"/>
      <c r="T32" s="47"/>
      <c r="U32" s="49"/>
      <c r="V32" s="47"/>
      <c r="W32" s="47"/>
      <c r="X32" s="47"/>
      <c r="Y32" s="47"/>
      <c r="Z32" s="47" t="s">
        <v>557</v>
      </c>
      <c r="AA32" s="47"/>
      <c r="AB32" s="47"/>
      <c r="AC32" s="47"/>
      <c r="AD32" s="50"/>
      <c r="AE32" s="50" t="s">
        <v>558</v>
      </c>
    </row>
    <row r="33" customFormat="false" ht="14.5" hidden="false" customHeight="false" outlineLevel="0" collapsed="false">
      <c r="A33" s="45" t="s">
        <v>723</v>
      </c>
      <c r="B33" s="45" t="s">
        <v>724</v>
      </c>
      <c r="C33" s="45" t="s">
        <v>725</v>
      </c>
      <c r="D33" s="45" t="s">
        <v>726</v>
      </c>
      <c r="E33" s="45" t="s">
        <v>727</v>
      </c>
      <c r="F33" s="46"/>
      <c r="G33" s="46"/>
      <c r="H33" s="46"/>
      <c r="I33" s="46"/>
      <c r="J33" s="47"/>
      <c r="K33" s="47"/>
      <c r="L33" s="47"/>
      <c r="M33" s="45"/>
      <c r="N33" s="47"/>
      <c r="O33" s="47"/>
      <c r="P33" s="47"/>
      <c r="Q33" s="47"/>
      <c r="R33" s="48"/>
      <c r="S33" s="47"/>
      <c r="T33" s="47"/>
      <c r="U33" s="49"/>
      <c r="V33" s="47"/>
      <c r="W33" s="47"/>
      <c r="X33" s="47"/>
      <c r="Y33" s="47"/>
      <c r="Z33" s="51" t="s">
        <v>564</v>
      </c>
      <c r="AA33" s="47"/>
      <c r="AB33" s="47"/>
      <c r="AC33" s="51" t="s">
        <v>728</v>
      </c>
      <c r="AD33" s="50" t="s">
        <v>729</v>
      </c>
      <c r="AE33" s="50" t="s">
        <v>558</v>
      </c>
    </row>
    <row r="34" customFormat="false" ht="14.5" hidden="false" customHeight="false" outlineLevel="0" collapsed="false">
      <c r="A34" s="45" t="s">
        <v>730</v>
      </c>
      <c r="B34" s="45" t="s">
        <v>731</v>
      </c>
      <c r="C34" s="45" t="s">
        <v>732</v>
      </c>
      <c r="D34" s="45" t="s">
        <v>733</v>
      </c>
      <c r="E34" s="45" t="s">
        <v>734</v>
      </c>
      <c r="F34" s="46"/>
      <c r="G34" s="46"/>
      <c r="H34" s="46"/>
      <c r="I34" s="46"/>
      <c r="J34" s="47"/>
      <c r="K34" s="47"/>
      <c r="L34" s="47"/>
      <c r="M34" s="45"/>
      <c r="N34" s="47"/>
      <c r="O34" s="47"/>
      <c r="P34" s="47"/>
      <c r="Q34" s="47"/>
      <c r="R34" s="48"/>
      <c r="S34" s="47"/>
      <c r="T34" s="47"/>
      <c r="U34" s="49"/>
      <c r="V34" s="47"/>
      <c r="W34" s="47" t="s">
        <v>564</v>
      </c>
      <c r="X34" s="47"/>
      <c r="Y34" s="47"/>
      <c r="Z34" s="51" t="s">
        <v>564</v>
      </c>
      <c r="AA34" s="47"/>
      <c r="AB34" s="47"/>
      <c r="AC34" s="51" t="s">
        <v>735</v>
      </c>
      <c r="AD34" s="50" t="s">
        <v>566</v>
      </c>
      <c r="AE34" s="50" t="s">
        <v>558</v>
      </c>
    </row>
    <row r="35" customFormat="false" ht="14.5" hidden="false" customHeight="false" outlineLevel="0" collapsed="false">
      <c r="A35" s="45" t="s">
        <v>736</v>
      </c>
      <c r="B35" s="45" t="s">
        <v>737</v>
      </c>
      <c r="C35" s="45" t="s">
        <v>738</v>
      </c>
      <c r="D35" s="45" t="s">
        <v>739</v>
      </c>
      <c r="E35" s="45" t="s">
        <v>740</v>
      </c>
      <c r="F35" s="46"/>
      <c r="G35" s="46"/>
      <c r="H35" s="46"/>
      <c r="I35" s="46"/>
      <c r="J35" s="47"/>
      <c r="K35" s="47"/>
      <c r="L35" s="47"/>
      <c r="M35" s="45"/>
      <c r="N35" s="47"/>
      <c r="O35" s="47"/>
      <c r="P35" s="47"/>
      <c r="Q35" s="47"/>
      <c r="R35" s="48"/>
      <c r="S35" s="47"/>
      <c r="T35" s="47"/>
      <c r="U35" s="49"/>
      <c r="V35" s="47"/>
      <c r="W35" s="47"/>
      <c r="X35" s="47"/>
      <c r="Y35" s="47"/>
      <c r="Z35" s="47" t="s">
        <v>557</v>
      </c>
      <c r="AA35" s="47"/>
      <c r="AB35" s="47"/>
      <c r="AC35" s="47"/>
      <c r="AD35" s="50"/>
      <c r="AE35" s="50" t="s">
        <v>558</v>
      </c>
    </row>
    <row r="36" customFormat="false" ht="14.5" hidden="false" customHeight="false" outlineLevel="0" collapsed="false">
      <c r="A36" s="45" t="s">
        <v>741</v>
      </c>
      <c r="B36" s="45" t="s">
        <v>742</v>
      </c>
      <c r="C36" s="45" t="s">
        <v>743</v>
      </c>
      <c r="D36" s="45" t="s">
        <v>744</v>
      </c>
      <c r="E36" s="45" t="s">
        <v>745</v>
      </c>
      <c r="F36" s="46"/>
      <c r="G36" s="46"/>
      <c r="H36" s="46"/>
      <c r="I36" s="46"/>
      <c r="J36" s="47"/>
      <c r="K36" s="47"/>
      <c r="L36" s="47"/>
      <c r="M36" s="45"/>
      <c r="N36" s="47"/>
      <c r="O36" s="47"/>
      <c r="P36" s="47"/>
      <c r="Q36" s="47"/>
      <c r="R36" s="48"/>
      <c r="S36" s="47"/>
      <c r="T36" s="47"/>
      <c r="U36" s="49"/>
      <c r="V36" s="47"/>
      <c r="W36" s="47"/>
      <c r="X36" s="47"/>
      <c r="Y36" s="47"/>
      <c r="Z36" s="47" t="s">
        <v>557</v>
      </c>
      <c r="AA36" s="47"/>
      <c r="AB36" s="47"/>
      <c r="AC36" s="47"/>
      <c r="AD36" s="50"/>
      <c r="AE36" s="50" t="s">
        <v>558</v>
      </c>
    </row>
    <row r="37" customFormat="false" ht="14.5" hidden="false" customHeight="false" outlineLevel="0" collapsed="false">
      <c r="A37" s="45" t="s">
        <v>746</v>
      </c>
      <c r="B37" s="45" t="s">
        <v>747</v>
      </c>
      <c r="C37" s="45" t="s">
        <v>748</v>
      </c>
      <c r="D37" s="45" t="s">
        <v>749</v>
      </c>
      <c r="E37" s="45" t="s">
        <v>750</v>
      </c>
      <c r="F37" s="46"/>
      <c r="G37" s="46"/>
      <c r="H37" s="46"/>
      <c r="I37" s="46"/>
      <c r="J37" s="47"/>
      <c r="K37" s="47"/>
      <c r="L37" s="47"/>
      <c r="M37" s="45"/>
      <c r="N37" s="47"/>
      <c r="O37" s="47"/>
      <c r="P37" s="47"/>
      <c r="Q37" s="47"/>
      <c r="R37" s="48"/>
      <c r="S37" s="47"/>
      <c r="T37" s="47"/>
      <c r="U37" s="49"/>
      <c r="V37" s="47"/>
      <c r="W37" s="47"/>
      <c r="X37" s="47"/>
      <c r="Y37" s="47"/>
      <c r="Z37" s="47" t="s">
        <v>597</v>
      </c>
      <c r="AA37" s="47"/>
      <c r="AB37" s="47"/>
      <c r="AC37" s="47" t="s">
        <v>609</v>
      </c>
      <c r="AD37" s="50"/>
      <c r="AE37" s="50" t="s">
        <v>558</v>
      </c>
    </row>
    <row r="38" customFormat="false" ht="14.5" hidden="false" customHeight="false" outlineLevel="0" collapsed="false">
      <c r="A38" s="45" t="s">
        <v>751</v>
      </c>
      <c r="B38" s="45" t="s">
        <v>752</v>
      </c>
      <c r="C38" s="45" t="s">
        <v>753</v>
      </c>
      <c r="D38" s="45" t="s">
        <v>754</v>
      </c>
      <c r="E38" s="45" t="s">
        <v>755</v>
      </c>
      <c r="F38" s="46"/>
      <c r="G38" s="46"/>
      <c r="H38" s="46"/>
      <c r="I38" s="46"/>
      <c r="J38" s="47"/>
      <c r="K38" s="47"/>
      <c r="L38" s="47"/>
      <c r="M38" s="45"/>
      <c r="N38" s="47"/>
      <c r="O38" s="47"/>
      <c r="P38" s="47"/>
      <c r="Q38" s="47"/>
      <c r="R38" s="48"/>
      <c r="S38" s="47"/>
      <c r="T38" s="47"/>
      <c r="U38" s="49"/>
      <c r="V38" s="47"/>
      <c r="W38" s="47"/>
      <c r="X38" s="47"/>
      <c r="Y38" s="47"/>
      <c r="Z38" s="47" t="s">
        <v>557</v>
      </c>
      <c r="AA38" s="47"/>
      <c r="AB38" s="47"/>
      <c r="AC38" s="47"/>
      <c r="AD38" s="50"/>
      <c r="AE38" s="50" t="s">
        <v>558</v>
      </c>
    </row>
    <row r="39" customFormat="false" ht="14.5" hidden="false" customHeight="false" outlineLevel="0" collapsed="false">
      <c r="A39" s="45" t="s">
        <v>756</v>
      </c>
      <c r="B39" s="45" t="s">
        <v>757</v>
      </c>
      <c r="C39" s="45" t="s">
        <v>758</v>
      </c>
      <c r="D39" s="45" t="s">
        <v>759</v>
      </c>
      <c r="E39" s="45" t="s">
        <v>760</v>
      </c>
      <c r="F39" s="46"/>
      <c r="G39" s="46"/>
      <c r="H39" s="46"/>
      <c r="I39" s="46"/>
      <c r="J39" s="47"/>
      <c r="K39" s="47"/>
      <c r="L39" s="47"/>
      <c r="M39" s="45"/>
      <c r="N39" s="47"/>
      <c r="O39" s="47"/>
      <c r="P39" s="47"/>
      <c r="Q39" s="47"/>
      <c r="R39" s="48"/>
      <c r="S39" s="47"/>
      <c r="T39" s="47"/>
      <c r="U39" s="49"/>
      <c r="V39" s="47"/>
      <c r="W39" s="47"/>
      <c r="X39" s="47"/>
      <c r="Y39" s="47"/>
      <c r="Z39" s="51" t="s">
        <v>597</v>
      </c>
      <c r="AA39" s="47"/>
      <c r="AB39" s="47"/>
      <c r="AC39" s="51" t="s">
        <v>761</v>
      </c>
      <c r="AD39" s="50" t="s">
        <v>566</v>
      </c>
      <c r="AE39" s="50" t="s">
        <v>558</v>
      </c>
    </row>
    <row r="40" customFormat="false" ht="14.5" hidden="false" customHeight="false" outlineLevel="0" collapsed="false">
      <c r="A40" s="45" t="s">
        <v>762</v>
      </c>
      <c r="B40" s="45" t="s">
        <v>763</v>
      </c>
      <c r="C40" s="45" t="s">
        <v>764</v>
      </c>
      <c r="D40" s="45" t="s">
        <v>765</v>
      </c>
      <c r="E40" s="45" t="s">
        <v>766</v>
      </c>
      <c r="F40" s="46"/>
      <c r="G40" s="46"/>
      <c r="H40" s="46"/>
      <c r="I40" s="46"/>
      <c r="J40" s="47"/>
      <c r="K40" s="47"/>
      <c r="L40" s="47"/>
      <c r="M40" s="45"/>
      <c r="N40" s="47"/>
      <c r="O40" s="47"/>
      <c r="P40" s="47"/>
      <c r="Q40" s="47"/>
      <c r="R40" s="48"/>
      <c r="S40" s="47"/>
      <c r="T40" s="47"/>
      <c r="U40" s="49"/>
      <c r="V40" s="47"/>
      <c r="W40" s="47"/>
      <c r="X40" s="47"/>
      <c r="Y40" s="47"/>
      <c r="Z40" s="47" t="s">
        <v>557</v>
      </c>
      <c r="AA40" s="47"/>
      <c r="AB40" s="47"/>
      <c r="AC40" s="47"/>
      <c r="AD40" s="50"/>
      <c r="AE40" s="50" t="s">
        <v>558</v>
      </c>
    </row>
    <row r="41" customFormat="false" ht="14.5" hidden="false" customHeight="false" outlineLevel="0" collapsed="false">
      <c r="A41" s="45" t="s">
        <v>767</v>
      </c>
      <c r="B41" s="45" t="s">
        <v>768</v>
      </c>
      <c r="C41" s="45" t="s">
        <v>769</v>
      </c>
      <c r="D41" s="45" t="s">
        <v>770</v>
      </c>
      <c r="E41" s="45" t="s">
        <v>771</v>
      </c>
      <c r="F41" s="46"/>
      <c r="G41" s="46"/>
      <c r="H41" s="46"/>
      <c r="I41" s="46"/>
      <c r="J41" s="47"/>
      <c r="K41" s="47"/>
      <c r="L41" s="47"/>
      <c r="M41" s="45"/>
      <c r="N41" s="47"/>
      <c r="O41" s="47"/>
      <c r="P41" s="47"/>
      <c r="Q41" s="47"/>
      <c r="R41" s="48"/>
      <c r="S41" s="47"/>
      <c r="T41" s="47"/>
      <c r="U41" s="49"/>
      <c r="V41" s="47"/>
      <c r="W41" s="47"/>
      <c r="X41" s="47"/>
      <c r="Y41" s="47"/>
      <c r="Z41" s="47" t="s">
        <v>557</v>
      </c>
      <c r="AA41" s="47" t="s">
        <v>95</v>
      </c>
      <c r="AB41" s="47"/>
      <c r="AC41" s="47"/>
      <c r="AD41" s="50"/>
      <c r="AE41" s="50" t="s">
        <v>558</v>
      </c>
    </row>
    <row r="42" customFormat="false" ht="14.5" hidden="false" customHeight="false" outlineLevel="0" collapsed="false">
      <c r="A42" s="45" t="s">
        <v>772</v>
      </c>
      <c r="B42" s="45" t="s">
        <v>773</v>
      </c>
      <c r="C42" s="45" t="s">
        <v>774</v>
      </c>
      <c r="D42" s="45" t="s">
        <v>775</v>
      </c>
      <c r="E42" s="45" t="s">
        <v>776</v>
      </c>
      <c r="F42" s="46"/>
      <c r="G42" s="46"/>
      <c r="H42" s="46"/>
      <c r="I42" s="46"/>
      <c r="J42" s="47"/>
      <c r="K42" s="47"/>
      <c r="L42" s="47"/>
      <c r="M42" s="45"/>
      <c r="N42" s="47"/>
      <c r="O42" s="47"/>
      <c r="P42" s="47"/>
      <c r="Q42" s="47"/>
      <c r="R42" s="48"/>
      <c r="S42" s="47"/>
      <c r="T42" s="47"/>
      <c r="U42" s="49"/>
      <c r="V42" s="47"/>
      <c r="W42" s="47"/>
      <c r="X42" s="47"/>
      <c r="Y42" s="47"/>
      <c r="Z42" s="47" t="s">
        <v>557</v>
      </c>
      <c r="AA42" s="47" t="s">
        <v>95</v>
      </c>
      <c r="AB42" s="47"/>
      <c r="AC42" s="47"/>
      <c r="AD42" s="50"/>
      <c r="AE42" s="50" t="s">
        <v>558</v>
      </c>
    </row>
    <row r="43" customFormat="false" ht="14.5" hidden="false" customHeight="false" outlineLevel="0" collapsed="false">
      <c r="A43" s="45" t="s">
        <v>777</v>
      </c>
      <c r="B43" s="45" t="s">
        <v>778</v>
      </c>
      <c r="C43" s="45" t="s">
        <v>779</v>
      </c>
      <c r="D43" s="45" t="s">
        <v>780</v>
      </c>
      <c r="E43" s="45" t="s">
        <v>781</v>
      </c>
      <c r="F43" s="46"/>
      <c r="G43" s="46"/>
      <c r="H43" s="46"/>
      <c r="I43" s="46"/>
      <c r="J43" s="47"/>
      <c r="K43" s="47"/>
      <c r="L43" s="47"/>
      <c r="M43" s="45"/>
      <c r="N43" s="47"/>
      <c r="O43" s="47"/>
      <c r="P43" s="47"/>
      <c r="Q43" s="47"/>
      <c r="R43" s="48"/>
      <c r="S43" s="47"/>
      <c r="T43" s="47"/>
      <c r="U43" s="49"/>
      <c r="V43" s="47"/>
      <c r="W43" s="47"/>
      <c r="X43" s="47"/>
      <c r="Y43" s="47"/>
      <c r="Z43" s="47" t="s">
        <v>557</v>
      </c>
      <c r="AA43" s="47" t="s">
        <v>95</v>
      </c>
      <c r="AB43" s="47"/>
      <c r="AC43" s="47"/>
      <c r="AD43" s="50"/>
      <c r="AE43" s="50" t="s">
        <v>558</v>
      </c>
    </row>
    <row r="44" customFormat="false" ht="14.5" hidden="false" customHeight="false" outlineLevel="0" collapsed="false">
      <c r="A44" s="45" t="s">
        <v>782</v>
      </c>
      <c r="B44" s="45" t="s">
        <v>783</v>
      </c>
      <c r="C44" s="45" t="s">
        <v>784</v>
      </c>
      <c r="D44" s="45" t="s">
        <v>785</v>
      </c>
      <c r="E44" s="45" t="s">
        <v>786</v>
      </c>
      <c r="F44" s="46"/>
      <c r="G44" s="46"/>
      <c r="H44" s="46"/>
      <c r="I44" s="46"/>
      <c r="J44" s="47"/>
      <c r="K44" s="47"/>
      <c r="L44" s="47"/>
      <c r="M44" s="45"/>
      <c r="N44" s="47"/>
      <c r="O44" s="47"/>
      <c r="P44" s="47"/>
      <c r="Q44" s="47"/>
      <c r="R44" s="48"/>
      <c r="S44" s="47"/>
      <c r="T44" s="47"/>
      <c r="U44" s="49"/>
      <c r="V44" s="47"/>
      <c r="W44" s="47"/>
      <c r="X44" s="47"/>
      <c r="Y44" s="47"/>
      <c r="Z44" s="47" t="s">
        <v>557</v>
      </c>
      <c r="AA44" s="47"/>
      <c r="AB44" s="47"/>
      <c r="AC44" s="47"/>
      <c r="AD44" s="50"/>
      <c r="AE44" s="50" t="s">
        <v>558</v>
      </c>
    </row>
    <row r="45" customFormat="false" ht="14.5" hidden="false" customHeight="false" outlineLevel="0" collapsed="false">
      <c r="A45" s="45" t="s">
        <v>787</v>
      </c>
      <c r="B45" s="45" t="s">
        <v>788</v>
      </c>
      <c r="C45" s="45" t="s">
        <v>789</v>
      </c>
      <c r="D45" s="45" t="s">
        <v>790</v>
      </c>
      <c r="E45" s="45" t="s">
        <v>791</v>
      </c>
      <c r="F45" s="46"/>
      <c r="G45" s="46"/>
      <c r="H45" s="46"/>
      <c r="I45" s="46"/>
      <c r="J45" s="47"/>
      <c r="K45" s="47"/>
      <c r="L45" s="47"/>
      <c r="M45" s="45"/>
      <c r="N45" s="47"/>
      <c r="O45" s="47"/>
      <c r="P45" s="47"/>
      <c r="Q45" s="47"/>
      <c r="R45" s="48" t="s">
        <v>792</v>
      </c>
      <c r="S45" s="47" t="s">
        <v>792</v>
      </c>
      <c r="T45" s="47"/>
      <c r="U45" s="49" t="n">
        <v>0</v>
      </c>
      <c r="V45" s="47" t="n">
        <v>2.2</v>
      </c>
      <c r="W45" s="47"/>
      <c r="X45" s="47"/>
      <c r="Y45" s="47" t="s">
        <v>597</v>
      </c>
      <c r="Z45" s="47" t="s">
        <v>597</v>
      </c>
      <c r="AA45" s="47"/>
      <c r="AB45" s="47"/>
      <c r="AC45" s="47"/>
      <c r="AD45" s="50"/>
      <c r="AE45" s="50" t="s">
        <v>558</v>
      </c>
    </row>
    <row r="46" customFormat="false" ht="14.5" hidden="false" customHeight="false" outlineLevel="0" collapsed="false">
      <c r="A46" s="45" t="s">
        <v>793</v>
      </c>
      <c r="B46" s="45" t="s">
        <v>794</v>
      </c>
      <c r="C46" s="45" t="s">
        <v>795</v>
      </c>
      <c r="D46" s="45" t="s">
        <v>796</v>
      </c>
      <c r="E46" s="45" t="s">
        <v>797</v>
      </c>
      <c r="F46" s="46"/>
      <c r="G46" s="46"/>
      <c r="H46" s="46"/>
      <c r="I46" s="46"/>
      <c r="J46" s="47"/>
      <c r="K46" s="47"/>
      <c r="L46" s="47"/>
      <c r="M46" s="45"/>
      <c r="N46" s="47"/>
      <c r="O46" s="47"/>
      <c r="P46" s="47"/>
      <c r="Q46" s="47"/>
      <c r="R46" s="48"/>
      <c r="S46" s="47"/>
      <c r="T46" s="47"/>
      <c r="U46" s="49"/>
      <c r="V46" s="47"/>
      <c r="W46" s="47"/>
      <c r="X46" s="47"/>
      <c r="Y46" s="47"/>
      <c r="Z46" s="47" t="s">
        <v>557</v>
      </c>
      <c r="AA46" s="47" t="s">
        <v>95</v>
      </c>
      <c r="AB46" s="47"/>
      <c r="AC46" s="47"/>
      <c r="AD46" s="50"/>
      <c r="AE46" s="50" t="s">
        <v>558</v>
      </c>
    </row>
    <row r="47" customFormat="false" ht="14.5" hidden="false" customHeight="false" outlineLevel="0" collapsed="false">
      <c r="A47" s="45" t="s">
        <v>798</v>
      </c>
      <c r="B47" s="45" t="s">
        <v>799</v>
      </c>
      <c r="C47" s="45" t="s">
        <v>800</v>
      </c>
      <c r="D47" s="45" t="s">
        <v>801</v>
      </c>
      <c r="E47" s="45" t="s">
        <v>802</v>
      </c>
      <c r="F47" s="46"/>
      <c r="G47" s="46"/>
      <c r="H47" s="46"/>
      <c r="I47" s="46"/>
      <c r="J47" s="47"/>
      <c r="K47" s="47"/>
      <c r="L47" s="47"/>
      <c r="M47" s="45"/>
      <c r="N47" s="47"/>
      <c r="O47" s="47"/>
      <c r="P47" s="47"/>
      <c r="Q47" s="47"/>
      <c r="R47" s="48"/>
      <c r="S47" s="47"/>
      <c r="T47" s="47"/>
      <c r="U47" s="49"/>
      <c r="V47" s="47"/>
      <c r="W47" s="47"/>
      <c r="X47" s="47"/>
      <c r="Y47" s="47"/>
      <c r="Z47" s="47" t="s">
        <v>557</v>
      </c>
      <c r="AA47" s="47" t="s">
        <v>95</v>
      </c>
      <c r="AB47" s="47"/>
      <c r="AC47" s="47"/>
      <c r="AD47" s="50"/>
      <c r="AE47" s="50" t="s">
        <v>558</v>
      </c>
    </row>
    <row r="48" customFormat="false" ht="14.5" hidden="false" customHeight="false" outlineLevel="0" collapsed="false">
      <c r="A48" s="45" t="s">
        <v>803</v>
      </c>
      <c r="B48" s="45" t="s">
        <v>804</v>
      </c>
      <c r="C48" s="45" t="s">
        <v>805</v>
      </c>
      <c r="D48" s="45" t="s">
        <v>806</v>
      </c>
      <c r="E48" s="45" t="s">
        <v>807</v>
      </c>
      <c r="F48" s="46"/>
      <c r="G48" s="46"/>
      <c r="H48" s="46"/>
      <c r="I48" s="46"/>
      <c r="J48" s="47"/>
      <c r="K48" s="47"/>
      <c r="L48" s="47"/>
      <c r="M48" s="45"/>
      <c r="N48" s="47"/>
      <c r="O48" s="47"/>
      <c r="P48" s="47"/>
      <c r="Q48" s="47"/>
      <c r="R48" s="48"/>
      <c r="S48" s="47"/>
      <c r="T48" s="47"/>
      <c r="U48" s="49"/>
      <c r="V48" s="47"/>
      <c r="W48" s="47"/>
      <c r="X48" s="47"/>
      <c r="Y48" s="47"/>
      <c r="Z48" s="47" t="s">
        <v>557</v>
      </c>
      <c r="AA48" s="47" t="s">
        <v>95</v>
      </c>
      <c r="AB48" s="47"/>
      <c r="AC48" s="47"/>
      <c r="AD48" s="50"/>
      <c r="AE48" s="50" t="s">
        <v>558</v>
      </c>
    </row>
    <row r="49" customFormat="false" ht="14.5" hidden="false" customHeight="false" outlineLevel="0" collapsed="false">
      <c r="A49" s="45" t="s">
        <v>808</v>
      </c>
      <c r="B49" s="45" t="s">
        <v>809</v>
      </c>
      <c r="C49" s="45" t="s">
        <v>810</v>
      </c>
      <c r="D49" s="45" t="s">
        <v>811</v>
      </c>
      <c r="E49" s="45" t="s">
        <v>812</v>
      </c>
      <c r="F49" s="46"/>
      <c r="G49" s="46"/>
      <c r="H49" s="46"/>
      <c r="I49" s="46"/>
      <c r="J49" s="47"/>
      <c r="K49" s="47"/>
      <c r="L49" s="47"/>
      <c r="M49" s="45"/>
      <c r="N49" s="47"/>
      <c r="O49" s="47"/>
      <c r="P49" s="47"/>
      <c r="Q49" s="47"/>
      <c r="R49" s="48"/>
      <c r="S49" s="47"/>
      <c r="T49" s="47"/>
      <c r="U49" s="49"/>
      <c r="V49" s="47"/>
      <c r="W49" s="47"/>
      <c r="X49" s="47"/>
      <c r="Y49" s="47"/>
      <c r="Z49" s="47" t="s">
        <v>557</v>
      </c>
      <c r="AA49" s="47" t="s">
        <v>95</v>
      </c>
      <c r="AB49" s="47"/>
      <c r="AC49" s="47"/>
      <c r="AD49" s="50"/>
      <c r="AE49" s="50" t="s">
        <v>558</v>
      </c>
    </row>
    <row r="50" customFormat="false" ht="14.5" hidden="false" customHeight="false" outlineLevel="0" collapsed="false">
      <c r="A50" s="45" t="s">
        <v>813</v>
      </c>
      <c r="B50" s="45" t="s">
        <v>814</v>
      </c>
      <c r="C50" s="45" t="s">
        <v>815</v>
      </c>
      <c r="D50" s="45" t="s">
        <v>816</v>
      </c>
      <c r="E50" s="45" t="s">
        <v>817</v>
      </c>
      <c r="F50" s="46"/>
      <c r="G50" s="46"/>
      <c r="H50" s="46"/>
      <c r="I50" s="46"/>
      <c r="J50" s="47"/>
      <c r="K50" s="47"/>
      <c r="L50" s="47"/>
      <c r="M50" s="45"/>
      <c r="N50" s="47"/>
      <c r="O50" s="47"/>
      <c r="P50" s="47"/>
      <c r="Q50" s="47"/>
      <c r="R50" s="48"/>
      <c r="S50" s="47"/>
      <c r="T50" s="47"/>
      <c r="U50" s="49"/>
      <c r="V50" s="47"/>
      <c r="W50" s="47"/>
      <c r="X50" s="47"/>
      <c r="Y50" s="47"/>
      <c r="Z50" s="47" t="s">
        <v>557</v>
      </c>
      <c r="AA50" s="47"/>
      <c r="AB50" s="47"/>
      <c r="AC50" s="47"/>
      <c r="AD50" s="50"/>
      <c r="AE50" s="50" t="s">
        <v>558</v>
      </c>
    </row>
    <row r="51" customFormat="false" ht="14.5" hidden="false" customHeight="false" outlineLevel="0" collapsed="false">
      <c r="A51" s="45" t="s">
        <v>818</v>
      </c>
      <c r="B51" s="45" t="s">
        <v>819</v>
      </c>
      <c r="C51" s="45" t="s">
        <v>820</v>
      </c>
      <c r="D51" s="45" t="s">
        <v>821</v>
      </c>
      <c r="E51" s="45" t="s">
        <v>822</v>
      </c>
      <c r="F51" s="46"/>
      <c r="G51" s="46"/>
      <c r="H51" s="46"/>
      <c r="I51" s="46"/>
      <c r="J51" s="47"/>
      <c r="K51" s="47"/>
      <c r="L51" s="47"/>
      <c r="M51" s="45"/>
      <c r="N51" s="47"/>
      <c r="O51" s="47"/>
      <c r="P51" s="47"/>
      <c r="Q51" s="47"/>
      <c r="R51" s="48"/>
      <c r="S51" s="47"/>
      <c r="T51" s="47"/>
      <c r="U51" s="49"/>
      <c r="V51" s="47"/>
      <c r="W51" s="47"/>
      <c r="X51" s="47"/>
      <c r="Y51" s="47"/>
      <c r="Z51" s="47" t="s">
        <v>557</v>
      </c>
      <c r="AA51" s="47"/>
      <c r="AB51" s="47"/>
      <c r="AC51" s="47"/>
      <c r="AD51" s="50"/>
      <c r="AE51" s="50" t="s">
        <v>558</v>
      </c>
    </row>
    <row r="52" customFormat="false" ht="14.5" hidden="false" customHeight="false" outlineLevel="0" collapsed="false">
      <c r="A52" s="45" t="s">
        <v>823</v>
      </c>
      <c r="B52" s="45" t="s">
        <v>824</v>
      </c>
      <c r="C52" s="45" t="s">
        <v>825</v>
      </c>
      <c r="D52" s="45" t="s">
        <v>826</v>
      </c>
      <c r="E52" s="45" t="s">
        <v>827</v>
      </c>
      <c r="F52" s="46"/>
      <c r="G52" s="46"/>
      <c r="H52" s="46"/>
      <c r="I52" s="46"/>
      <c r="J52" s="47"/>
      <c r="K52" s="47"/>
      <c r="L52" s="47"/>
      <c r="M52" s="45"/>
      <c r="N52" s="47"/>
      <c r="O52" s="47"/>
      <c r="P52" s="47"/>
      <c r="Q52" s="47"/>
      <c r="R52" s="48" t="s">
        <v>828</v>
      </c>
      <c r="S52" s="47" t="s">
        <v>828</v>
      </c>
      <c r="T52" s="47"/>
      <c r="U52" s="49" t="n">
        <v>0</v>
      </c>
      <c r="V52" s="47" t="n">
        <v>26</v>
      </c>
      <c r="W52" s="47"/>
      <c r="X52" s="47"/>
      <c r="Y52" s="47" t="s">
        <v>564</v>
      </c>
      <c r="Z52" s="47" t="s">
        <v>564</v>
      </c>
      <c r="AA52" s="47" t="s">
        <v>95</v>
      </c>
      <c r="AB52" s="47"/>
      <c r="AC52" s="47"/>
      <c r="AD52" s="50" t="s">
        <v>578</v>
      </c>
      <c r="AE52" s="50" t="s">
        <v>558</v>
      </c>
    </row>
    <row r="53" customFormat="false" ht="14.5" hidden="false" customHeight="false" outlineLevel="0" collapsed="false">
      <c r="A53" s="45" t="s">
        <v>829</v>
      </c>
      <c r="B53" s="45" t="s">
        <v>830</v>
      </c>
      <c r="C53" s="45" t="s">
        <v>831</v>
      </c>
      <c r="D53" s="45" t="s">
        <v>832</v>
      </c>
      <c r="E53" s="45" t="s">
        <v>833</v>
      </c>
      <c r="F53" s="46"/>
      <c r="G53" s="46"/>
      <c r="H53" s="46"/>
      <c r="I53" s="46"/>
      <c r="J53" s="47"/>
      <c r="K53" s="47"/>
      <c r="L53" s="47"/>
      <c r="M53" s="45"/>
      <c r="N53" s="47"/>
      <c r="O53" s="47"/>
      <c r="P53" s="47"/>
      <c r="Q53" s="47"/>
      <c r="R53" s="48" t="s">
        <v>834</v>
      </c>
      <c r="S53" s="47" t="s">
        <v>834</v>
      </c>
      <c r="T53" s="47"/>
      <c r="U53" s="49" t="n">
        <v>0</v>
      </c>
      <c r="V53" s="47" t="n">
        <v>20</v>
      </c>
      <c r="W53" s="47"/>
      <c r="X53" s="47"/>
      <c r="Y53" s="47" t="s">
        <v>564</v>
      </c>
      <c r="Z53" s="47" t="s">
        <v>564</v>
      </c>
      <c r="AA53" s="47" t="s">
        <v>95</v>
      </c>
      <c r="AB53" s="47"/>
      <c r="AC53" s="47"/>
      <c r="AD53" s="50" t="s">
        <v>578</v>
      </c>
      <c r="AE53" s="50" t="s">
        <v>558</v>
      </c>
    </row>
    <row r="54" customFormat="false" ht="14.5" hidden="false" customHeight="false" outlineLevel="0" collapsed="false">
      <c r="A54" s="45" t="s">
        <v>835</v>
      </c>
      <c r="B54" s="45" t="s">
        <v>836</v>
      </c>
      <c r="C54" s="45" t="s">
        <v>837</v>
      </c>
      <c r="D54" s="45" t="s">
        <v>838</v>
      </c>
      <c r="E54" s="45" t="s">
        <v>839</v>
      </c>
      <c r="F54" s="46"/>
      <c r="G54" s="46"/>
      <c r="H54" s="46"/>
      <c r="I54" s="46"/>
      <c r="J54" s="47"/>
      <c r="K54" s="47"/>
      <c r="L54" s="47"/>
      <c r="M54" s="45"/>
      <c r="N54" s="47"/>
      <c r="O54" s="47"/>
      <c r="P54" s="47"/>
      <c r="Q54" s="47"/>
      <c r="R54" s="48" t="s">
        <v>840</v>
      </c>
      <c r="S54" s="47" t="s">
        <v>840</v>
      </c>
      <c r="T54" s="47"/>
      <c r="U54" s="49" t="n">
        <v>0</v>
      </c>
      <c r="V54" s="47" t="n">
        <v>1</v>
      </c>
      <c r="W54" s="47"/>
      <c r="X54" s="47"/>
      <c r="Y54" s="47" t="s">
        <v>597</v>
      </c>
      <c r="Z54" s="47" t="s">
        <v>597</v>
      </c>
      <c r="AA54" s="47" t="s">
        <v>95</v>
      </c>
      <c r="AB54" s="47"/>
      <c r="AC54" s="47"/>
      <c r="AD54" s="50"/>
      <c r="AE54" s="50" t="s">
        <v>558</v>
      </c>
    </row>
    <row r="55" customFormat="false" ht="14.5" hidden="false" customHeight="false" outlineLevel="0" collapsed="false">
      <c r="A55" s="45" t="s">
        <v>841</v>
      </c>
      <c r="B55" s="45" t="s">
        <v>842</v>
      </c>
      <c r="C55" s="45" t="s">
        <v>843</v>
      </c>
      <c r="D55" s="45" t="s">
        <v>844</v>
      </c>
      <c r="E55" s="45" t="s">
        <v>845</v>
      </c>
      <c r="F55" s="46"/>
      <c r="G55" s="46"/>
      <c r="H55" s="46"/>
      <c r="I55" s="46"/>
      <c r="J55" s="47"/>
      <c r="K55" s="47"/>
      <c r="L55" s="47"/>
      <c r="M55" s="45"/>
      <c r="N55" s="47"/>
      <c r="O55" s="47"/>
      <c r="P55" s="47"/>
      <c r="Q55" s="47"/>
      <c r="R55" s="48" t="s">
        <v>846</v>
      </c>
      <c r="S55" s="47" t="s">
        <v>846</v>
      </c>
      <c r="T55" s="47"/>
      <c r="U55" s="49" t="n">
        <v>0</v>
      </c>
      <c r="V55" s="47" t="n">
        <v>21</v>
      </c>
      <c r="W55" s="47"/>
      <c r="X55" s="47"/>
      <c r="Y55" s="47" t="s">
        <v>564</v>
      </c>
      <c r="Z55" s="47" t="s">
        <v>564</v>
      </c>
      <c r="AA55" s="47" t="s">
        <v>95</v>
      </c>
      <c r="AB55" s="47"/>
      <c r="AC55" s="47"/>
      <c r="AD55" s="50" t="s">
        <v>578</v>
      </c>
      <c r="AE55" s="50" t="s">
        <v>558</v>
      </c>
    </row>
    <row r="56" customFormat="false" ht="14.5" hidden="false" customHeight="false" outlineLevel="0" collapsed="false">
      <c r="A56" s="45" t="s">
        <v>847</v>
      </c>
      <c r="B56" s="45" t="s">
        <v>848</v>
      </c>
      <c r="C56" s="45" t="s">
        <v>849</v>
      </c>
      <c r="D56" s="45" t="s">
        <v>850</v>
      </c>
      <c r="E56" s="45" t="s">
        <v>851</v>
      </c>
      <c r="F56" s="46"/>
      <c r="G56" s="46"/>
      <c r="H56" s="46"/>
      <c r="I56" s="46"/>
      <c r="J56" s="47"/>
      <c r="K56" s="47"/>
      <c r="L56" s="47"/>
      <c r="M56" s="45"/>
      <c r="N56" s="47"/>
      <c r="O56" s="47"/>
      <c r="P56" s="47"/>
      <c r="Q56" s="47"/>
      <c r="R56" s="48"/>
      <c r="S56" s="47"/>
      <c r="T56" s="47"/>
      <c r="U56" s="49"/>
      <c r="V56" s="47"/>
      <c r="W56" s="47"/>
      <c r="X56" s="47"/>
      <c r="Y56" s="47"/>
      <c r="Z56" s="47" t="s">
        <v>557</v>
      </c>
      <c r="AA56" s="47" t="s">
        <v>95</v>
      </c>
      <c r="AB56" s="47"/>
      <c r="AC56" s="47"/>
      <c r="AD56" s="50"/>
      <c r="AE56" s="50" t="s">
        <v>558</v>
      </c>
    </row>
    <row r="57" customFormat="false" ht="14.5" hidden="false" customHeight="false" outlineLevel="0" collapsed="false">
      <c r="A57" s="45" t="s">
        <v>852</v>
      </c>
      <c r="B57" s="45" t="s">
        <v>853</v>
      </c>
      <c r="C57" s="45" t="s">
        <v>854</v>
      </c>
      <c r="D57" s="45" t="s">
        <v>855</v>
      </c>
      <c r="E57" s="45" t="s">
        <v>856</v>
      </c>
      <c r="F57" s="46"/>
      <c r="G57" s="46"/>
      <c r="H57" s="46"/>
      <c r="I57" s="46"/>
      <c r="J57" s="47"/>
      <c r="K57" s="47"/>
      <c r="L57" s="47"/>
      <c r="M57" s="45"/>
      <c r="N57" s="47"/>
      <c r="O57" s="47"/>
      <c r="P57" s="47"/>
      <c r="Q57" s="47"/>
      <c r="R57" s="48" t="n">
        <v>4190660</v>
      </c>
      <c r="S57" s="47" t="n">
        <v>4190660</v>
      </c>
      <c r="T57" s="47"/>
      <c r="U57" s="49" t="n">
        <v>0</v>
      </c>
      <c r="V57" s="47" t="n">
        <v>23</v>
      </c>
      <c r="W57" s="47"/>
      <c r="X57" s="47"/>
      <c r="Y57" s="47" t="s">
        <v>564</v>
      </c>
      <c r="Z57" s="47" t="s">
        <v>564</v>
      </c>
      <c r="AA57" s="47" t="s">
        <v>95</v>
      </c>
      <c r="AB57" s="47"/>
      <c r="AC57" s="47"/>
      <c r="AD57" s="50" t="s">
        <v>578</v>
      </c>
      <c r="AE57" s="50" t="s">
        <v>558</v>
      </c>
    </row>
    <row r="58" customFormat="false" ht="14.5" hidden="false" customHeight="false" outlineLevel="0" collapsed="false">
      <c r="A58" s="45" t="s">
        <v>857</v>
      </c>
      <c r="B58" s="45" t="s">
        <v>858</v>
      </c>
      <c r="C58" s="45" t="s">
        <v>859</v>
      </c>
      <c r="D58" s="45" t="s">
        <v>860</v>
      </c>
      <c r="E58" s="45" t="s">
        <v>861</v>
      </c>
      <c r="F58" s="46"/>
      <c r="G58" s="46"/>
      <c r="H58" s="46"/>
      <c r="I58" s="46"/>
      <c r="J58" s="47"/>
      <c r="K58" s="47"/>
      <c r="L58" s="47"/>
      <c r="M58" s="45"/>
      <c r="N58" s="47"/>
      <c r="O58" s="47"/>
      <c r="P58" s="47"/>
      <c r="Q58" s="47"/>
      <c r="R58" s="48" t="s">
        <v>862</v>
      </c>
      <c r="S58" s="47" t="s">
        <v>862</v>
      </c>
      <c r="T58" s="47"/>
      <c r="U58" s="49" t="n">
        <v>0</v>
      </c>
      <c r="V58" s="47" t="n">
        <v>4.3</v>
      </c>
      <c r="W58" s="47"/>
      <c r="X58" s="47"/>
      <c r="Y58" s="47" t="s">
        <v>597</v>
      </c>
      <c r="Z58" s="47" t="s">
        <v>597</v>
      </c>
      <c r="AA58" s="47"/>
      <c r="AB58" s="47"/>
      <c r="AC58" s="47"/>
      <c r="AD58" s="50"/>
      <c r="AE58" s="50" t="s">
        <v>558</v>
      </c>
    </row>
    <row r="59" customFormat="false" ht="14.5" hidden="false" customHeight="false" outlineLevel="0" collapsed="false">
      <c r="A59" s="45" t="s">
        <v>863</v>
      </c>
      <c r="B59" s="45" t="s">
        <v>864</v>
      </c>
      <c r="C59" s="45" t="s">
        <v>865</v>
      </c>
      <c r="D59" s="45" t="s">
        <v>866</v>
      </c>
      <c r="E59" s="45" t="s">
        <v>867</v>
      </c>
      <c r="F59" s="46"/>
      <c r="G59" s="46"/>
      <c r="H59" s="46"/>
      <c r="I59" s="46"/>
      <c r="J59" s="47"/>
      <c r="K59" s="47"/>
      <c r="L59" s="47"/>
      <c r="M59" s="45"/>
      <c r="N59" s="47"/>
      <c r="O59" s="47"/>
      <c r="P59" s="47"/>
      <c r="Q59" s="47"/>
      <c r="R59" s="48"/>
      <c r="S59" s="47"/>
      <c r="T59" s="47"/>
      <c r="U59" s="49"/>
      <c r="V59" s="47"/>
      <c r="W59" s="47"/>
      <c r="X59" s="47"/>
      <c r="Y59" s="47"/>
      <c r="Z59" s="47" t="s">
        <v>557</v>
      </c>
      <c r="AA59" s="47" t="s">
        <v>95</v>
      </c>
      <c r="AB59" s="47"/>
      <c r="AC59" s="47"/>
      <c r="AD59" s="50"/>
      <c r="AE59" s="50" t="s">
        <v>558</v>
      </c>
    </row>
    <row r="60" customFormat="false" ht="14.5" hidden="false" customHeight="false" outlineLevel="0" collapsed="false">
      <c r="A60" s="45" t="s">
        <v>868</v>
      </c>
      <c r="B60" s="45" t="s">
        <v>869</v>
      </c>
      <c r="C60" s="45" t="s">
        <v>870</v>
      </c>
      <c r="D60" s="45" t="s">
        <v>871</v>
      </c>
      <c r="E60" s="45" t="s">
        <v>872</v>
      </c>
      <c r="F60" s="46"/>
      <c r="G60" s="46"/>
      <c r="H60" s="46"/>
      <c r="I60" s="46"/>
      <c r="J60" s="47"/>
      <c r="K60" s="47"/>
      <c r="L60" s="47"/>
      <c r="M60" s="45"/>
      <c r="N60" s="47"/>
      <c r="O60" s="47"/>
      <c r="P60" s="47"/>
      <c r="Q60" s="47"/>
      <c r="R60" s="48"/>
      <c r="S60" s="47"/>
      <c r="T60" s="47"/>
      <c r="U60" s="49"/>
      <c r="V60" s="47"/>
      <c r="W60" s="47"/>
      <c r="X60" s="47"/>
      <c r="Y60" s="47"/>
      <c r="Z60" s="47" t="s">
        <v>557</v>
      </c>
      <c r="AA60" s="47"/>
      <c r="AB60" s="47"/>
      <c r="AC60" s="47"/>
      <c r="AD60" s="50"/>
      <c r="AE60" s="50" t="s">
        <v>558</v>
      </c>
    </row>
    <row r="61" customFormat="false" ht="14.5" hidden="false" customHeight="false" outlineLevel="0" collapsed="false">
      <c r="A61" s="45" t="s">
        <v>873</v>
      </c>
      <c r="B61" s="45" t="s">
        <v>874</v>
      </c>
      <c r="C61" s="45" t="s">
        <v>875</v>
      </c>
      <c r="D61" s="45" t="s">
        <v>876</v>
      </c>
      <c r="E61" s="45" t="s">
        <v>877</v>
      </c>
      <c r="F61" s="46"/>
      <c r="G61" s="46"/>
      <c r="H61" s="46"/>
      <c r="I61" s="46"/>
      <c r="J61" s="47"/>
      <c r="K61" s="47"/>
      <c r="L61" s="47"/>
      <c r="M61" s="45"/>
      <c r="N61" s="47"/>
      <c r="O61" s="47"/>
      <c r="P61" s="47"/>
      <c r="Q61" s="47"/>
      <c r="R61" s="48"/>
      <c r="S61" s="47"/>
      <c r="T61" s="47"/>
      <c r="U61" s="49"/>
      <c r="V61" s="47"/>
      <c r="W61" s="47"/>
      <c r="X61" s="47"/>
      <c r="Y61" s="47"/>
      <c r="Z61" s="47" t="s">
        <v>557</v>
      </c>
      <c r="AA61" s="47" t="s">
        <v>95</v>
      </c>
      <c r="AB61" s="47"/>
      <c r="AC61" s="47"/>
      <c r="AD61" s="50"/>
      <c r="AE61" s="50" t="s">
        <v>558</v>
      </c>
    </row>
    <row r="62" customFormat="false" ht="14.5" hidden="false" customHeight="false" outlineLevel="0" collapsed="false">
      <c r="A62" s="45" t="s">
        <v>878</v>
      </c>
      <c r="B62" s="45" t="s">
        <v>879</v>
      </c>
      <c r="C62" s="45" t="s">
        <v>880</v>
      </c>
      <c r="D62" s="45" t="s">
        <v>881</v>
      </c>
      <c r="E62" s="45" t="s">
        <v>882</v>
      </c>
      <c r="F62" s="46"/>
      <c r="G62" s="46"/>
      <c r="H62" s="46"/>
      <c r="I62" s="46"/>
      <c r="J62" s="47"/>
      <c r="K62" s="47"/>
      <c r="L62" s="47"/>
      <c r="M62" s="45"/>
      <c r="N62" s="47"/>
      <c r="O62" s="47"/>
      <c r="P62" s="47"/>
      <c r="Q62" s="47"/>
      <c r="R62" s="48" t="s">
        <v>883</v>
      </c>
      <c r="S62" s="47" t="s">
        <v>883</v>
      </c>
      <c r="T62" s="47"/>
      <c r="U62" s="49" t="n">
        <v>0</v>
      </c>
      <c r="V62" s="47" t="n">
        <v>2.5</v>
      </c>
      <c r="W62" s="47"/>
      <c r="X62" s="47"/>
      <c r="Y62" s="47" t="s">
        <v>597</v>
      </c>
      <c r="Z62" s="47" t="s">
        <v>597</v>
      </c>
      <c r="AA62" s="47"/>
      <c r="AB62" s="47"/>
      <c r="AC62" s="47"/>
      <c r="AD62" s="50"/>
      <c r="AE62" s="50" t="s">
        <v>558</v>
      </c>
    </row>
    <row r="63" customFormat="false" ht="14.5" hidden="false" customHeight="false" outlineLevel="0" collapsed="false">
      <c r="A63" s="45" t="s">
        <v>884</v>
      </c>
      <c r="B63" s="45" t="s">
        <v>885</v>
      </c>
      <c r="C63" s="45" t="s">
        <v>886</v>
      </c>
      <c r="D63" s="45" t="s">
        <v>887</v>
      </c>
      <c r="E63" s="45" t="s">
        <v>888</v>
      </c>
      <c r="F63" s="46"/>
      <c r="G63" s="46"/>
      <c r="H63" s="46"/>
      <c r="I63" s="46"/>
      <c r="J63" s="47"/>
      <c r="K63" s="47"/>
      <c r="L63" s="47"/>
      <c r="M63" s="45"/>
      <c r="N63" s="47"/>
      <c r="O63" s="47"/>
      <c r="P63" s="47"/>
      <c r="Q63" s="47"/>
      <c r="R63" s="48" t="s">
        <v>889</v>
      </c>
      <c r="S63" s="47" t="s">
        <v>889</v>
      </c>
      <c r="T63" s="47"/>
      <c r="U63" s="49" t="n">
        <v>0</v>
      </c>
      <c r="V63" s="47" t="n">
        <v>3.8</v>
      </c>
      <c r="W63" s="47"/>
      <c r="X63" s="47"/>
      <c r="Y63" s="47" t="s">
        <v>597</v>
      </c>
      <c r="Z63" s="47" t="s">
        <v>597</v>
      </c>
      <c r="AA63" s="47"/>
      <c r="AB63" s="47"/>
      <c r="AC63" s="47"/>
      <c r="AD63" s="50"/>
      <c r="AE63" s="50" t="s">
        <v>558</v>
      </c>
    </row>
    <row r="64" customFormat="false" ht="14.5" hidden="false" customHeight="false" outlineLevel="0" collapsed="false">
      <c r="A64" s="45" t="s">
        <v>890</v>
      </c>
      <c r="B64" s="45" t="s">
        <v>891</v>
      </c>
      <c r="C64" s="45" t="s">
        <v>892</v>
      </c>
      <c r="D64" s="45" t="s">
        <v>893</v>
      </c>
      <c r="E64" s="45" t="s">
        <v>894</v>
      </c>
      <c r="F64" s="46"/>
      <c r="G64" s="46"/>
      <c r="H64" s="46"/>
      <c r="I64" s="46"/>
      <c r="J64" s="47"/>
      <c r="K64" s="47"/>
      <c r="L64" s="47"/>
      <c r="M64" s="45"/>
      <c r="N64" s="47"/>
      <c r="O64" s="47"/>
      <c r="P64" s="47"/>
      <c r="Q64" s="47"/>
      <c r="R64" s="48"/>
      <c r="S64" s="47"/>
      <c r="T64" s="47"/>
      <c r="U64" s="49"/>
      <c r="V64" s="47"/>
      <c r="W64" s="47"/>
      <c r="X64" s="47"/>
      <c r="Y64" s="47"/>
      <c r="Z64" s="47" t="s">
        <v>557</v>
      </c>
      <c r="AA64" s="47"/>
      <c r="AB64" s="47"/>
      <c r="AC64" s="47"/>
      <c r="AD64" s="50"/>
      <c r="AE64" s="50" t="s">
        <v>558</v>
      </c>
    </row>
    <row r="65" customFormat="false" ht="14.5" hidden="false" customHeight="false" outlineLevel="0" collapsed="false">
      <c r="A65" s="45" t="s">
        <v>895</v>
      </c>
      <c r="B65" s="45" t="s">
        <v>896</v>
      </c>
      <c r="C65" s="45" t="s">
        <v>897</v>
      </c>
      <c r="D65" s="45" t="s">
        <v>898</v>
      </c>
      <c r="E65" s="45" t="s">
        <v>899</v>
      </c>
      <c r="F65" s="46"/>
      <c r="G65" s="46"/>
      <c r="H65" s="46"/>
      <c r="I65" s="46"/>
      <c r="J65" s="47"/>
      <c r="K65" s="47"/>
      <c r="L65" s="47"/>
      <c r="M65" s="45"/>
      <c r="N65" s="47"/>
      <c r="O65" s="47"/>
      <c r="P65" s="47"/>
      <c r="Q65" s="47"/>
      <c r="R65" s="48" t="s">
        <v>900</v>
      </c>
      <c r="S65" s="47" t="s">
        <v>900</v>
      </c>
      <c r="T65" s="47"/>
      <c r="U65" s="49" t="n">
        <v>0</v>
      </c>
      <c r="V65" s="47" t="n">
        <v>4.9</v>
      </c>
      <c r="W65" s="47"/>
      <c r="X65" s="47"/>
      <c r="Y65" s="47" t="s">
        <v>597</v>
      </c>
      <c r="Z65" s="47" t="s">
        <v>597</v>
      </c>
      <c r="AA65" s="47" t="s">
        <v>95</v>
      </c>
      <c r="AB65" s="47"/>
      <c r="AC65" s="47"/>
      <c r="AD65" s="50"/>
      <c r="AE65" s="50" t="s">
        <v>558</v>
      </c>
    </row>
    <row r="66" customFormat="false" ht="14.5" hidden="false" customHeight="false" outlineLevel="0" collapsed="false">
      <c r="A66" s="45" t="s">
        <v>901</v>
      </c>
      <c r="B66" s="45" t="s">
        <v>902</v>
      </c>
      <c r="C66" s="45" t="s">
        <v>903</v>
      </c>
      <c r="D66" s="45" t="s">
        <v>904</v>
      </c>
      <c r="E66" s="45" t="s">
        <v>905</v>
      </c>
      <c r="F66" s="46"/>
      <c r="G66" s="46"/>
      <c r="H66" s="46"/>
      <c r="I66" s="46"/>
      <c r="J66" s="47"/>
      <c r="K66" s="47"/>
      <c r="L66" s="47"/>
      <c r="M66" s="45"/>
      <c r="N66" s="47"/>
      <c r="O66" s="47"/>
      <c r="P66" s="47"/>
      <c r="Q66" s="47"/>
      <c r="R66" s="48" t="s">
        <v>906</v>
      </c>
      <c r="S66" s="47" t="s">
        <v>906</v>
      </c>
      <c r="T66" s="47"/>
      <c r="U66" s="49" t="n">
        <v>0</v>
      </c>
      <c r="V66" s="47" t="n">
        <v>2</v>
      </c>
      <c r="W66" s="47"/>
      <c r="X66" s="47"/>
      <c r="Y66" s="47" t="s">
        <v>597</v>
      </c>
      <c r="Z66" s="47" t="s">
        <v>597</v>
      </c>
      <c r="AA66" s="47"/>
      <c r="AB66" s="47"/>
      <c r="AC66" s="47"/>
      <c r="AD66" s="50"/>
      <c r="AE66" s="50" t="s">
        <v>558</v>
      </c>
    </row>
    <row r="67" customFormat="false" ht="14.5" hidden="false" customHeight="false" outlineLevel="0" collapsed="false">
      <c r="A67" s="45" t="s">
        <v>907</v>
      </c>
      <c r="B67" s="45" t="s">
        <v>908</v>
      </c>
      <c r="C67" s="45" t="s">
        <v>909</v>
      </c>
      <c r="D67" s="45" t="s">
        <v>910</v>
      </c>
      <c r="E67" s="45" t="s">
        <v>911</v>
      </c>
      <c r="F67" s="46"/>
      <c r="G67" s="46"/>
      <c r="H67" s="46"/>
      <c r="I67" s="46"/>
      <c r="J67" s="47"/>
      <c r="K67" s="47"/>
      <c r="L67" s="47"/>
      <c r="M67" s="45"/>
      <c r="N67" s="47"/>
      <c r="O67" s="47"/>
      <c r="P67" s="47"/>
      <c r="Q67" s="47"/>
      <c r="R67" s="48"/>
      <c r="S67" s="47"/>
      <c r="T67" s="47"/>
      <c r="U67" s="49"/>
      <c r="V67" s="47"/>
      <c r="W67" s="47"/>
      <c r="X67" s="47"/>
      <c r="Y67" s="47"/>
      <c r="Z67" s="47" t="s">
        <v>557</v>
      </c>
      <c r="AA67" s="47"/>
      <c r="AB67" s="47"/>
      <c r="AC67" s="47"/>
      <c r="AD67" s="50"/>
      <c r="AE67" s="50" t="s">
        <v>558</v>
      </c>
    </row>
    <row r="68" customFormat="false" ht="14.5" hidden="false" customHeight="false" outlineLevel="0" collapsed="false">
      <c r="A68" s="45" t="s">
        <v>912</v>
      </c>
      <c r="B68" s="45" t="s">
        <v>913</v>
      </c>
      <c r="C68" s="45" t="s">
        <v>914</v>
      </c>
      <c r="D68" s="45" t="s">
        <v>915</v>
      </c>
      <c r="E68" s="45" t="s">
        <v>916</v>
      </c>
      <c r="F68" s="46"/>
      <c r="G68" s="46"/>
      <c r="H68" s="46"/>
      <c r="I68" s="46"/>
      <c r="J68" s="47"/>
      <c r="K68" s="47"/>
      <c r="L68" s="47"/>
      <c r="M68" s="45"/>
      <c r="N68" s="47"/>
      <c r="O68" s="47"/>
      <c r="P68" s="47"/>
      <c r="Q68" s="47"/>
      <c r="R68" s="48"/>
      <c r="S68" s="47"/>
      <c r="T68" s="47"/>
      <c r="U68" s="49"/>
      <c r="V68" s="47"/>
      <c r="W68" s="47"/>
      <c r="X68" s="47"/>
      <c r="Y68" s="47"/>
      <c r="Z68" s="47" t="s">
        <v>557</v>
      </c>
      <c r="AA68" s="47" t="s">
        <v>95</v>
      </c>
      <c r="AB68" s="47"/>
      <c r="AC68" s="47"/>
      <c r="AD68" s="50"/>
      <c r="AE68" s="50" t="s">
        <v>558</v>
      </c>
    </row>
    <row r="69" customFormat="false" ht="14.5" hidden="false" customHeight="false" outlineLevel="0" collapsed="false">
      <c r="A69" s="45" t="s">
        <v>917</v>
      </c>
      <c r="B69" s="45" t="s">
        <v>918</v>
      </c>
      <c r="C69" s="45" t="s">
        <v>919</v>
      </c>
      <c r="D69" s="45" t="s">
        <v>920</v>
      </c>
      <c r="E69" s="45" t="s">
        <v>921</v>
      </c>
      <c r="F69" s="46"/>
      <c r="G69" s="46"/>
      <c r="H69" s="46"/>
      <c r="I69" s="46"/>
      <c r="J69" s="47"/>
      <c r="K69" s="47"/>
      <c r="L69" s="47"/>
      <c r="M69" s="45"/>
      <c r="N69" s="47"/>
      <c r="O69" s="47"/>
      <c r="P69" s="47"/>
      <c r="Q69" s="47"/>
      <c r="R69" s="48"/>
      <c r="S69" s="47"/>
      <c r="T69" s="47"/>
      <c r="U69" s="49"/>
      <c r="V69" s="47"/>
      <c r="W69" s="47"/>
      <c r="X69" s="47"/>
      <c r="Y69" s="47"/>
      <c r="Z69" s="47" t="s">
        <v>557</v>
      </c>
      <c r="AA69" s="47"/>
      <c r="AB69" s="47"/>
      <c r="AC69" s="47"/>
      <c r="AD69" s="50"/>
      <c r="AE69" s="50" t="s">
        <v>558</v>
      </c>
    </row>
    <row r="70" customFormat="false" ht="14.5" hidden="false" customHeight="false" outlineLevel="0" collapsed="false">
      <c r="A70" s="45" t="s">
        <v>922</v>
      </c>
      <c r="B70" s="45" t="s">
        <v>923</v>
      </c>
      <c r="C70" s="45" t="s">
        <v>924</v>
      </c>
      <c r="D70" s="45" t="s">
        <v>925</v>
      </c>
      <c r="E70" s="45" t="s">
        <v>926</v>
      </c>
      <c r="F70" s="46" t="n">
        <v>4177320</v>
      </c>
      <c r="G70" s="46" t="n">
        <v>26</v>
      </c>
      <c r="H70" s="46" t="s">
        <v>564</v>
      </c>
      <c r="I70" s="46" t="n">
        <v>4.1</v>
      </c>
      <c r="J70" s="47" t="s">
        <v>927</v>
      </c>
      <c r="K70" s="52" t="n">
        <v>29038</v>
      </c>
      <c r="L70" s="47" t="s">
        <v>928</v>
      </c>
      <c r="M70" s="45" t="s">
        <v>929</v>
      </c>
      <c r="N70" s="47" t="s">
        <v>930</v>
      </c>
      <c r="O70" s="47" t="n">
        <v>4.1</v>
      </c>
      <c r="P70" s="47" t="s">
        <v>931</v>
      </c>
      <c r="Q70" s="47" t="s">
        <v>931</v>
      </c>
      <c r="R70" s="48" t="s">
        <v>932</v>
      </c>
      <c r="S70" s="47" t="s">
        <v>932</v>
      </c>
      <c r="T70" s="47"/>
      <c r="U70" s="49" t="n">
        <v>0</v>
      </c>
      <c r="V70" s="47" t="n">
        <v>7.1</v>
      </c>
      <c r="W70" s="47"/>
      <c r="X70" s="47"/>
      <c r="Y70" s="47" t="s">
        <v>597</v>
      </c>
      <c r="Z70" s="53" t="s">
        <v>564</v>
      </c>
      <c r="AA70" s="53"/>
      <c r="AB70" s="53"/>
      <c r="AC70" s="47" t="s">
        <v>933</v>
      </c>
      <c r="AD70" s="50" t="s">
        <v>578</v>
      </c>
      <c r="AE70" s="50" t="s">
        <v>934</v>
      </c>
    </row>
    <row r="71" customFormat="false" ht="14.5" hidden="false" customHeight="false" outlineLevel="0" collapsed="false">
      <c r="A71" s="45" t="s">
        <v>935</v>
      </c>
      <c r="B71" s="45" t="s">
        <v>936</v>
      </c>
      <c r="C71" s="45" t="s">
        <v>937</v>
      </c>
      <c r="D71" s="45" t="s">
        <v>938</v>
      </c>
      <c r="E71" s="45" t="s">
        <v>939</v>
      </c>
      <c r="F71" s="46"/>
      <c r="G71" s="46"/>
      <c r="H71" s="46"/>
      <c r="I71" s="46"/>
      <c r="J71" s="47"/>
      <c r="K71" s="47"/>
      <c r="L71" s="47"/>
      <c r="M71" s="45"/>
      <c r="N71" s="47"/>
      <c r="O71" s="47"/>
      <c r="P71" s="47"/>
      <c r="Q71" s="47"/>
      <c r="R71" s="48"/>
      <c r="S71" s="47"/>
      <c r="T71" s="47"/>
      <c r="U71" s="49"/>
      <c r="V71" s="47"/>
      <c r="W71" s="47"/>
      <c r="X71" s="47"/>
      <c r="Y71" s="47"/>
      <c r="Z71" s="47" t="s">
        <v>557</v>
      </c>
      <c r="AA71" s="47" t="s">
        <v>95</v>
      </c>
      <c r="AB71" s="47"/>
      <c r="AC71" s="47"/>
      <c r="AD71" s="50"/>
      <c r="AE71" s="50" t="s">
        <v>558</v>
      </c>
    </row>
    <row r="72" customFormat="false" ht="14.5" hidden="false" customHeight="false" outlineLevel="0" collapsed="false">
      <c r="A72" s="45" t="s">
        <v>940</v>
      </c>
      <c r="B72" s="45" t="s">
        <v>941</v>
      </c>
      <c r="C72" s="45" t="s">
        <v>942</v>
      </c>
      <c r="D72" s="45" t="s">
        <v>943</v>
      </c>
      <c r="E72" s="45" t="s">
        <v>944</v>
      </c>
      <c r="F72" s="46"/>
      <c r="G72" s="46"/>
      <c r="H72" s="46"/>
      <c r="I72" s="46"/>
      <c r="J72" s="47"/>
      <c r="K72" s="47"/>
      <c r="L72" s="47"/>
      <c r="M72" s="45"/>
      <c r="N72" s="47"/>
      <c r="O72" s="47"/>
      <c r="P72" s="47"/>
      <c r="Q72" s="47"/>
      <c r="R72" s="48"/>
      <c r="S72" s="47"/>
      <c r="T72" s="47"/>
      <c r="U72" s="49"/>
      <c r="V72" s="47"/>
      <c r="W72" s="47"/>
      <c r="X72" s="47"/>
      <c r="Y72" s="47"/>
      <c r="Z72" s="47" t="s">
        <v>557</v>
      </c>
      <c r="AA72" s="47" t="s">
        <v>95</v>
      </c>
      <c r="AB72" s="47"/>
      <c r="AC72" s="47"/>
      <c r="AD72" s="50"/>
      <c r="AE72" s="50" t="s">
        <v>558</v>
      </c>
    </row>
    <row r="73" customFormat="false" ht="14.5" hidden="false" customHeight="false" outlineLevel="0" collapsed="false">
      <c r="A73" s="45" t="s">
        <v>945</v>
      </c>
      <c r="B73" s="45" t="s">
        <v>946</v>
      </c>
      <c r="C73" s="45" t="s">
        <v>947</v>
      </c>
      <c r="D73" s="45" t="s">
        <v>948</v>
      </c>
      <c r="E73" s="45" t="s">
        <v>949</v>
      </c>
      <c r="F73" s="46"/>
      <c r="G73" s="46"/>
      <c r="H73" s="46"/>
      <c r="I73" s="46"/>
      <c r="J73" s="47"/>
      <c r="K73" s="47"/>
      <c r="L73" s="47"/>
      <c r="M73" s="45"/>
      <c r="N73" s="47"/>
      <c r="O73" s="47"/>
      <c r="P73" s="47"/>
      <c r="Q73" s="47"/>
      <c r="R73" s="48"/>
      <c r="S73" s="47"/>
      <c r="T73" s="47"/>
      <c r="U73" s="49"/>
      <c r="V73" s="47"/>
      <c r="W73" s="47"/>
      <c r="X73" s="47"/>
      <c r="Y73" s="47"/>
      <c r="Z73" s="47" t="s">
        <v>557</v>
      </c>
      <c r="AA73" s="47" t="s">
        <v>95</v>
      </c>
      <c r="AB73" s="47"/>
      <c r="AC73" s="47"/>
      <c r="AD73" s="50"/>
      <c r="AE73" s="50" t="s">
        <v>558</v>
      </c>
    </row>
    <row r="74" customFormat="false" ht="14.5" hidden="false" customHeight="false" outlineLevel="0" collapsed="false">
      <c r="A74" s="45" t="s">
        <v>950</v>
      </c>
      <c r="B74" s="45" t="s">
        <v>951</v>
      </c>
      <c r="C74" s="45" t="s">
        <v>952</v>
      </c>
      <c r="D74" s="45" t="s">
        <v>953</v>
      </c>
      <c r="E74" s="45" t="s">
        <v>954</v>
      </c>
      <c r="F74" s="46"/>
      <c r="G74" s="46"/>
      <c r="H74" s="46"/>
      <c r="I74" s="46"/>
      <c r="J74" s="47"/>
      <c r="K74" s="47"/>
      <c r="L74" s="47"/>
      <c r="M74" s="45"/>
      <c r="N74" s="47"/>
      <c r="O74" s="47"/>
      <c r="P74" s="47"/>
      <c r="Q74" s="47"/>
      <c r="R74" s="48"/>
      <c r="S74" s="47"/>
      <c r="T74" s="47"/>
      <c r="U74" s="49"/>
      <c r="V74" s="47"/>
      <c r="W74" s="47"/>
      <c r="X74" s="47"/>
      <c r="Y74" s="47"/>
      <c r="Z74" s="47" t="s">
        <v>557</v>
      </c>
      <c r="AA74" s="47" t="s">
        <v>95</v>
      </c>
      <c r="AB74" s="47"/>
      <c r="AC74" s="47"/>
      <c r="AD74" s="50"/>
      <c r="AE74" s="50" t="s">
        <v>558</v>
      </c>
    </row>
    <row r="75" customFormat="false" ht="14.5" hidden="false" customHeight="false" outlineLevel="0" collapsed="false">
      <c r="A75" s="45" t="s">
        <v>955</v>
      </c>
      <c r="B75" s="45" t="s">
        <v>956</v>
      </c>
      <c r="C75" s="45" t="s">
        <v>957</v>
      </c>
      <c r="D75" s="45" t="s">
        <v>958</v>
      </c>
      <c r="E75" s="45" t="s">
        <v>959</v>
      </c>
      <c r="F75" s="46"/>
      <c r="G75" s="46"/>
      <c r="H75" s="46"/>
      <c r="I75" s="46"/>
      <c r="J75" s="47"/>
      <c r="K75" s="47"/>
      <c r="L75" s="47"/>
      <c r="M75" s="45"/>
      <c r="N75" s="47"/>
      <c r="O75" s="47"/>
      <c r="P75" s="47"/>
      <c r="Q75" s="47"/>
      <c r="R75" s="48"/>
      <c r="S75" s="47"/>
      <c r="T75" s="47"/>
      <c r="U75" s="49"/>
      <c r="V75" s="47"/>
      <c r="W75" s="47"/>
      <c r="X75" s="47"/>
      <c r="Y75" s="47"/>
      <c r="Z75" s="47" t="s">
        <v>557</v>
      </c>
      <c r="AA75" s="47" t="s">
        <v>95</v>
      </c>
      <c r="AB75" s="47"/>
      <c r="AC75" s="47"/>
      <c r="AD75" s="50"/>
      <c r="AE75" s="50" t="s">
        <v>558</v>
      </c>
    </row>
    <row r="76" customFormat="false" ht="14.5" hidden="false" customHeight="false" outlineLevel="0" collapsed="false">
      <c r="A76" s="45" t="s">
        <v>960</v>
      </c>
      <c r="B76" s="45" t="s">
        <v>961</v>
      </c>
      <c r="C76" s="45" t="s">
        <v>962</v>
      </c>
      <c r="D76" s="45" t="s">
        <v>963</v>
      </c>
      <c r="E76" s="45" t="s">
        <v>964</v>
      </c>
      <c r="F76" s="46"/>
      <c r="G76" s="46"/>
      <c r="H76" s="46"/>
      <c r="I76" s="46"/>
      <c r="J76" s="47"/>
      <c r="K76" s="47"/>
      <c r="L76" s="47"/>
      <c r="M76" s="45"/>
      <c r="N76" s="47"/>
      <c r="O76" s="47"/>
      <c r="P76" s="47"/>
      <c r="Q76" s="47"/>
      <c r="R76" s="48"/>
      <c r="S76" s="47"/>
      <c r="T76" s="47"/>
      <c r="U76" s="49"/>
      <c r="V76" s="47"/>
      <c r="W76" s="47"/>
      <c r="X76" s="47"/>
      <c r="Y76" s="47"/>
      <c r="Z76" s="47" t="s">
        <v>557</v>
      </c>
      <c r="AA76" s="47" t="s">
        <v>95</v>
      </c>
      <c r="AB76" s="47"/>
      <c r="AC76" s="47"/>
      <c r="AD76" s="50"/>
      <c r="AE76" s="50" t="s">
        <v>558</v>
      </c>
    </row>
    <row r="77" customFormat="false" ht="14.5" hidden="false" customHeight="false" outlineLevel="0" collapsed="false">
      <c r="A77" s="45" t="s">
        <v>965</v>
      </c>
      <c r="B77" s="45" t="s">
        <v>966</v>
      </c>
      <c r="C77" s="45" t="s">
        <v>967</v>
      </c>
      <c r="D77" s="45" t="s">
        <v>968</v>
      </c>
      <c r="E77" s="45" t="s">
        <v>969</v>
      </c>
      <c r="F77" s="46"/>
      <c r="G77" s="46"/>
      <c r="H77" s="46"/>
      <c r="I77" s="46"/>
      <c r="J77" s="47"/>
      <c r="K77" s="47"/>
      <c r="L77" s="47"/>
      <c r="M77" s="45"/>
      <c r="N77" s="47"/>
      <c r="O77" s="47"/>
      <c r="P77" s="47"/>
      <c r="Q77" s="47"/>
      <c r="R77" s="48"/>
      <c r="S77" s="47"/>
      <c r="T77" s="47"/>
      <c r="U77" s="49"/>
      <c r="V77" s="47"/>
      <c r="W77" s="47"/>
      <c r="X77" s="47"/>
      <c r="Y77" s="47"/>
      <c r="Z77" s="47" t="s">
        <v>557</v>
      </c>
      <c r="AA77" s="47" t="s">
        <v>95</v>
      </c>
      <c r="AB77" s="47"/>
      <c r="AC77" s="47"/>
      <c r="AD77" s="50"/>
      <c r="AE77" s="50" t="s">
        <v>558</v>
      </c>
    </row>
    <row r="78" customFormat="false" ht="14.5" hidden="false" customHeight="false" outlineLevel="0" collapsed="false">
      <c r="A78" s="45" t="s">
        <v>970</v>
      </c>
      <c r="B78" s="45" t="s">
        <v>971</v>
      </c>
      <c r="C78" s="45" t="s">
        <v>972</v>
      </c>
      <c r="D78" s="45" t="s">
        <v>973</v>
      </c>
      <c r="E78" s="45" t="s">
        <v>974</v>
      </c>
      <c r="F78" s="46"/>
      <c r="G78" s="46"/>
      <c r="H78" s="46"/>
      <c r="I78" s="46"/>
      <c r="J78" s="47"/>
      <c r="K78" s="47"/>
      <c r="L78" s="47"/>
      <c r="M78" s="45"/>
      <c r="N78" s="47"/>
      <c r="O78" s="47"/>
      <c r="P78" s="47"/>
      <c r="Q78" s="47"/>
      <c r="R78" s="48" t="s">
        <v>975</v>
      </c>
      <c r="S78" s="47" t="s">
        <v>975</v>
      </c>
      <c r="T78" s="47"/>
      <c r="U78" s="49" t="n">
        <v>0</v>
      </c>
      <c r="V78" s="47" t="n">
        <v>0.8</v>
      </c>
      <c r="W78" s="47"/>
      <c r="X78" s="47"/>
      <c r="Y78" s="47" t="s">
        <v>597</v>
      </c>
      <c r="Z78" s="47" t="s">
        <v>597</v>
      </c>
      <c r="AA78" s="47"/>
      <c r="AB78" s="47"/>
      <c r="AC78" s="47"/>
      <c r="AD78" s="50"/>
      <c r="AE78" s="50" t="s">
        <v>558</v>
      </c>
    </row>
    <row r="79" customFormat="false" ht="14.5" hidden="false" customHeight="false" outlineLevel="0" collapsed="false">
      <c r="A79" s="45" t="s">
        <v>976</v>
      </c>
      <c r="B79" s="45" t="s">
        <v>977</v>
      </c>
      <c r="C79" s="45" t="s">
        <v>978</v>
      </c>
      <c r="D79" s="45" t="s">
        <v>979</v>
      </c>
      <c r="E79" s="45" t="s">
        <v>980</v>
      </c>
      <c r="F79" s="46"/>
      <c r="G79" s="46"/>
      <c r="H79" s="46"/>
      <c r="I79" s="46"/>
      <c r="J79" s="47"/>
      <c r="K79" s="47"/>
      <c r="L79" s="47"/>
      <c r="M79" s="45"/>
      <c r="N79" s="47"/>
      <c r="O79" s="47"/>
      <c r="P79" s="47"/>
      <c r="Q79" s="47"/>
      <c r="R79" s="48" t="s">
        <v>981</v>
      </c>
      <c r="S79" s="47" t="s">
        <v>981</v>
      </c>
      <c r="T79" s="47"/>
      <c r="U79" s="49" t="n">
        <v>0</v>
      </c>
      <c r="V79" s="47" t="n">
        <v>0.5</v>
      </c>
      <c r="W79" s="47"/>
      <c r="X79" s="47"/>
      <c r="Y79" s="47" t="s">
        <v>597</v>
      </c>
      <c r="Z79" s="47" t="s">
        <v>597</v>
      </c>
      <c r="AA79" s="47"/>
      <c r="AB79" s="47"/>
      <c r="AC79" s="47"/>
      <c r="AD79" s="50"/>
      <c r="AE79" s="50" t="s">
        <v>558</v>
      </c>
    </row>
    <row r="80" customFormat="false" ht="14.5" hidden="false" customHeight="false" outlineLevel="0" collapsed="false">
      <c r="A80" s="45" t="s">
        <v>982</v>
      </c>
      <c r="B80" s="45" t="s">
        <v>983</v>
      </c>
      <c r="C80" s="45" t="s">
        <v>984</v>
      </c>
      <c r="D80" s="45" t="s">
        <v>985</v>
      </c>
      <c r="E80" s="45" t="s">
        <v>986</v>
      </c>
      <c r="F80" s="46"/>
      <c r="G80" s="46"/>
      <c r="H80" s="46"/>
      <c r="I80" s="46"/>
      <c r="J80" s="47"/>
      <c r="K80" s="47"/>
      <c r="L80" s="47"/>
      <c r="M80" s="45"/>
      <c r="N80" s="47"/>
      <c r="O80" s="47"/>
      <c r="P80" s="47"/>
      <c r="Q80" s="47"/>
      <c r="R80" s="48"/>
      <c r="S80" s="47"/>
      <c r="T80" s="47"/>
      <c r="U80" s="49"/>
      <c r="V80" s="47"/>
      <c r="W80" s="47"/>
      <c r="X80" s="47"/>
      <c r="Y80" s="47"/>
      <c r="Z80" s="47" t="s">
        <v>557</v>
      </c>
      <c r="AA80" s="47" t="s">
        <v>95</v>
      </c>
      <c r="AB80" s="47"/>
      <c r="AC80" s="47"/>
      <c r="AD80" s="50"/>
      <c r="AE80" s="50" t="s">
        <v>558</v>
      </c>
    </row>
    <row r="81" customFormat="false" ht="14.5" hidden="false" customHeight="false" outlineLevel="0" collapsed="false">
      <c r="A81" s="45" t="s">
        <v>987</v>
      </c>
      <c r="B81" s="45" t="s">
        <v>988</v>
      </c>
      <c r="C81" s="45" t="s">
        <v>989</v>
      </c>
      <c r="D81" s="45" t="s">
        <v>990</v>
      </c>
      <c r="E81" s="45" t="s">
        <v>991</v>
      </c>
      <c r="F81" s="46"/>
      <c r="G81" s="46"/>
      <c r="H81" s="46"/>
      <c r="I81" s="46"/>
      <c r="J81" s="47"/>
      <c r="K81" s="47"/>
      <c r="L81" s="47"/>
      <c r="M81" s="45"/>
      <c r="N81" s="47"/>
      <c r="O81" s="47"/>
      <c r="P81" s="47"/>
      <c r="Q81" s="47"/>
      <c r="R81" s="48"/>
      <c r="S81" s="47"/>
      <c r="T81" s="47"/>
      <c r="U81" s="49"/>
      <c r="V81" s="47"/>
      <c r="W81" s="47"/>
      <c r="X81" s="47"/>
      <c r="Y81" s="47"/>
      <c r="Z81" s="47" t="s">
        <v>557</v>
      </c>
      <c r="AA81" s="47" t="s">
        <v>95</v>
      </c>
      <c r="AB81" s="47"/>
      <c r="AC81" s="47"/>
      <c r="AD81" s="50"/>
      <c r="AE81" s="50" t="s">
        <v>558</v>
      </c>
    </row>
    <row r="82" customFormat="false" ht="14.5" hidden="false" customHeight="false" outlineLevel="0" collapsed="false">
      <c r="A82" s="45" t="s">
        <v>992</v>
      </c>
      <c r="B82" s="45" t="s">
        <v>993</v>
      </c>
      <c r="C82" s="45" t="s">
        <v>994</v>
      </c>
      <c r="D82" s="45" t="s">
        <v>995</v>
      </c>
      <c r="E82" s="45" t="s">
        <v>996</v>
      </c>
      <c r="F82" s="46"/>
      <c r="G82" s="46"/>
      <c r="H82" s="46"/>
      <c r="I82" s="46"/>
      <c r="J82" s="47"/>
      <c r="K82" s="47"/>
      <c r="L82" s="47"/>
      <c r="M82" s="45"/>
      <c r="N82" s="47"/>
      <c r="O82" s="47"/>
      <c r="P82" s="47"/>
      <c r="Q82" s="47"/>
      <c r="R82" s="48" t="s">
        <v>997</v>
      </c>
      <c r="S82" s="47" t="s">
        <v>997</v>
      </c>
      <c r="T82" s="47"/>
      <c r="U82" s="49" t="n">
        <v>0</v>
      </c>
      <c r="V82" s="47" t="n">
        <v>25</v>
      </c>
      <c r="W82" s="47"/>
      <c r="X82" s="47"/>
      <c r="Y82" s="47" t="s">
        <v>564</v>
      </c>
      <c r="Z82" s="47" t="s">
        <v>564</v>
      </c>
      <c r="AA82" s="47" t="s">
        <v>95</v>
      </c>
      <c r="AB82" s="47"/>
      <c r="AC82" s="47"/>
      <c r="AD82" s="50" t="s">
        <v>578</v>
      </c>
      <c r="AE82" s="50" t="s">
        <v>558</v>
      </c>
    </row>
    <row r="83" customFormat="false" ht="14.5" hidden="false" customHeight="false" outlineLevel="0" collapsed="false">
      <c r="A83" s="45" t="s">
        <v>998</v>
      </c>
      <c r="B83" s="45" t="s">
        <v>999</v>
      </c>
      <c r="C83" s="45" t="s">
        <v>1000</v>
      </c>
      <c r="D83" s="45" t="s">
        <v>1001</v>
      </c>
      <c r="E83" s="45" t="s">
        <v>1002</v>
      </c>
      <c r="F83" s="46"/>
      <c r="G83" s="46"/>
      <c r="H83" s="46"/>
      <c r="I83" s="46"/>
      <c r="J83" s="47"/>
      <c r="K83" s="47"/>
      <c r="L83" s="47"/>
      <c r="M83" s="45"/>
      <c r="N83" s="47"/>
      <c r="O83" s="47"/>
      <c r="P83" s="47"/>
      <c r="Q83" s="47"/>
      <c r="R83" s="48"/>
      <c r="S83" s="47"/>
      <c r="T83" s="47"/>
      <c r="U83" s="49"/>
      <c r="V83" s="47"/>
      <c r="W83" s="47"/>
      <c r="X83" s="47"/>
      <c r="Y83" s="47"/>
      <c r="Z83" s="47" t="s">
        <v>557</v>
      </c>
      <c r="AA83" s="47"/>
      <c r="AB83" s="47"/>
      <c r="AC83" s="47"/>
      <c r="AD83" s="50"/>
      <c r="AE83" s="50" t="s">
        <v>558</v>
      </c>
    </row>
    <row r="84" customFormat="false" ht="14.5" hidden="false" customHeight="false" outlineLevel="0" collapsed="false">
      <c r="A84" s="45" t="s">
        <v>1003</v>
      </c>
      <c r="B84" s="45" t="s">
        <v>1004</v>
      </c>
      <c r="C84" s="45" t="s">
        <v>1005</v>
      </c>
      <c r="D84" s="45" t="s">
        <v>1006</v>
      </c>
      <c r="E84" s="45" t="s">
        <v>1007</v>
      </c>
      <c r="F84" s="46"/>
      <c r="G84" s="46"/>
      <c r="H84" s="46"/>
      <c r="I84" s="46"/>
      <c r="J84" s="47"/>
      <c r="K84" s="47"/>
      <c r="L84" s="47"/>
      <c r="M84" s="45"/>
      <c r="N84" s="47"/>
      <c r="O84" s="47"/>
      <c r="P84" s="47"/>
      <c r="Q84" s="47"/>
      <c r="R84" s="48" t="s">
        <v>1008</v>
      </c>
      <c r="S84" s="47" t="s">
        <v>1008</v>
      </c>
      <c r="T84" s="47"/>
      <c r="U84" s="49" t="n">
        <v>0</v>
      </c>
      <c r="V84" s="47" t="n">
        <v>0.5</v>
      </c>
      <c r="W84" s="47"/>
      <c r="X84" s="47"/>
      <c r="Y84" s="47" t="s">
        <v>597</v>
      </c>
      <c r="Z84" s="47" t="s">
        <v>597</v>
      </c>
      <c r="AA84" s="47"/>
      <c r="AB84" s="47"/>
      <c r="AC84" s="47"/>
      <c r="AD84" s="50"/>
      <c r="AE84" s="50" t="s">
        <v>558</v>
      </c>
    </row>
    <row r="85" customFormat="false" ht="14.5" hidden="false" customHeight="false" outlineLevel="0" collapsed="false">
      <c r="A85" s="45" t="s">
        <v>1009</v>
      </c>
      <c r="B85" s="45" t="s">
        <v>1010</v>
      </c>
      <c r="C85" s="45" t="s">
        <v>1011</v>
      </c>
      <c r="D85" s="45" t="s">
        <v>1012</v>
      </c>
      <c r="E85" s="45" t="s">
        <v>1013</v>
      </c>
      <c r="F85" s="46"/>
      <c r="G85" s="46"/>
      <c r="H85" s="46"/>
      <c r="I85" s="46"/>
      <c r="J85" s="47"/>
      <c r="K85" s="47"/>
      <c r="L85" s="47"/>
      <c r="M85" s="45"/>
      <c r="N85" s="47"/>
      <c r="O85" s="47"/>
      <c r="P85" s="47"/>
      <c r="Q85" s="47"/>
      <c r="R85" s="48" t="s">
        <v>1014</v>
      </c>
      <c r="S85" s="47" t="s">
        <v>1014</v>
      </c>
      <c r="T85" s="47"/>
      <c r="U85" s="49" t="n">
        <v>0</v>
      </c>
      <c r="V85" s="47" t="n">
        <v>0.5</v>
      </c>
      <c r="W85" s="47"/>
      <c r="X85" s="47"/>
      <c r="Y85" s="47" t="s">
        <v>597</v>
      </c>
      <c r="Z85" s="47" t="s">
        <v>597</v>
      </c>
      <c r="AA85" s="47" t="s">
        <v>95</v>
      </c>
      <c r="AB85" s="47"/>
      <c r="AC85" s="47"/>
      <c r="AD85" s="50"/>
      <c r="AE85" s="50" t="s">
        <v>558</v>
      </c>
    </row>
    <row r="86" customFormat="false" ht="14.5" hidden="false" customHeight="false" outlineLevel="0" collapsed="false">
      <c r="A86" s="45" t="s">
        <v>1015</v>
      </c>
      <c r="B86" s="45" t="s">
        <v>1016</v>
      </c>
      <c r="C86" s="45" t="s">
        <v>1017</v>
      </c>
      <c r="D86" s="45" t="s">
        <v>1018</v>
      </c>
      <c r="E86" s="45" t="s">
        <v>1019</v>
      </c>
      <c r="F86" s="46"/>
      <c r="G86" s="46"/>
      <c r="H86" s="46"/>
      <c r="I86" s="46"/>
      <c r="J86" s="47"/>
      <c r="K86" s="47"/>
      <c r="L86" s="47"/>
      <c r="M86" s="45"/>
      <c r="N86" s="47"/>
      <c r="O86" s="47"/>
      <c r="P86" s="47"/>
      <c r="Q86" s="47"/>
      <c r="R86" s="48"/>
      <c r="S86" s="47"/>
      <c r="T86" s="47"/>
      <c r="U86" s="49"/>
      <c r="V86" s="47"/>
      <c r="W86" s="47"/>
      <c r="X86" s="47"/>
      <c r="Y86" s="47"/>
      <c r="Z86" s="47" t="s">
        <v>557</v>
      </c>
      <c r="AA86" s="47" t="s">
        <v>95</v>
      </c>
      <c r="AB86" s="47"/>
      <c r="AC86" s="47"/>
      <c r="AD86" s="50"/>
      <c r="AE86" s="50" t="s">
        <v>558</v>
      </c>
    </row>
    <row r="87" customFormat="false" ht="14.5" hidden="false" customHeight="false" outlineLevel="0" collapsed="false">
      <c r="A87" s="45" t="s">
        <v>1020</v>
      </c>
      <c r="B87" s="45" t="s">
        <v>1021</v>
      </c>
      <c r="C87" s="45" t="s">
        <v>1022</v>
      </c>
      <c r="D87" s="45" t="s">
        <v>1023</v>
      </c>
      <c r="E87" s="45" t="s">
        <v>1024</v>
      </c>
      <c r="F87" s="46"/>
      <c r="G87" s="46"/>
      <c r="H87" s="46"/>
      <c r="I87" s="46"/>
      <c r="J87" s="47"/>
      <c r="K87" s="47"/>
      <c r="L87" s="47"/>
      <c r="M87" s="45"/>
      <c r="N87" s="47"/>
      <c r="O87" s="47"/>
      <c r="P87" s="47"/>
      <c r="Q87" s="47"/>
      <c r="R87" s="48" t="s">
        <v>1025</v>
      </c>
      <c r="S87" s="47" t="s">
        <v>1025</v>
      </c>
      <c r="T87" s="47"/>
      <c r="U87" s="49" t="n">
        <v>0</v>
      </c>
      <c r="V87" s="47" t="n">
        <v>28</v>
      </c>
      <c r="W87" s="47"/>
      <c r="X87" s="47"/>
      <c r="Y87" s="47" t="s">
        <v>564</v>
      </c>
      <c r="Z87" s="47" t="s">
        <v>564</v>
      </c>
      <c r="AA87" s="47" t="s">
        <v>95</v>
      </c>
      <c r="AB87" s="47"/>
      <c r="AC87" s="47"/>
      <c r="AD87" s="50" t="s">
        <v>578</v>
      </c>
      <c r="AE87" s="50" t="s">
        <v>558</v>
      </c>
    </row>
    <row r="88" customFormat="false" ht="14.5" hidden="false" customHeight="false" outlineLevel="0" collapsed="false">
      <c r="A88" s="45" t="s">
        <v>1026</v>
      </c>
      <c r="B88" s="45" t="s">
        <v>1027</v>
      </c>
      <c r="C88" s="45" t="s">
        <v>1028</v>
      </c>
      <c r="D88" s="45" t="s">
        <v>1029</v>
      </c>
      <c r="E88" s="45" t="s">
        <v>1030</v>
      </c>
      <c r="F88" s="46"/>
      <c r="G88" s="46"/>
      <c r="H88" s="46"/>
      <c r="I88" s="46"/>
      <c r="J88" s="47"/>
      <c r="K88" s="47"/>
      <c r="L88" s="47"/>
      <c r="M88" s="45"/>
      <c r="N88" s="47"/>
      <c r="O88" s="47"/>
      <c r="P88" s="47"/>
      <c r="Q88" s="47"/>
      <c r="R88" s="48"/>
      <c r="S88" s="47"/>
      <c r="T88" s="47"/>
      <c r="U88" s="49"/>
      <c r="V88" s="47"/>
      <c r="W88" s="47"/>
      <c r="X88" s="47"/>
      <c r="Y88" s="47"/>
      <c r="Z88" s="47" t="s">
        <v>557</v>
      </c>
      <c r="AA88" s="47" t="s">
        <v>95</v>
      </c>
      <c r="AB88" s="47"/>
      <c r="AC88" s="47"/>
      <c r="AD88" s="50"/>
      <c r="AE88" s="50" t="s">
        <v>558</v>
      </c>
    </row>
    <row r="89" customFormat="false" ht="14.5" hidden="false" customHeight="false" outlineLevel="0" collapsed="false">
      <c r="A89" s="45" t="s">
        <v>1031</v>
      </c>
      <c r="B89" s="45" t="s">
        <v>1032</v>
      </c>
      <c r="C89" s="45" t="s">
        <v>1033</v>
      </c>
      <c r="D89" s="45" t="s">
        <v>1034</v>
      </c>
      <c r="E89" s="45" t="s">
        <v>1035</v>
      </c>
      <c r="F89" s="46"/>
      <c r="G89" s="46"/>
      <c r="H89" s="46"/>
      <c r="I89" s="46"/>
      <c r="J89" s="47"/>
      <c r="K89" s="47"/>
      <c r="L89" s="47"/>
      <c r="M89" s="45"/>
      <c r="N89" s="47"/>
      <c r="O89" s="47"/>
      <c r="P89" s="47"/>
      <c r="Q89" s="47"/>
      <c r="R89" s="48" t="s">
        <v>1036</v>
      </c>
      <c r="S89" s="47" t="s">
        <v>1036</v>
      </c>
      <c r="T89" s="47"/>
      <c r="U89" s="49" t="n">
        <v>0</v>
      </c>
      <c r="V89" s="47" t="n">
        <v>21</v>
      </c>
      <c r="W89" s="47"/>
      <c r="X89" s="47"/>
      <c r="Y89" s="47" t="s">
        <v>564</v>
      </c>
      <c r="Z89" s="47" t="s">
        <v>564</v>
      </c>
      <c r="AA89" s="47" t="s">
        <v>95</v>
      </c>
      <c r="AB89" s="47"/>
      <c r="AC89" s="47"/>
      <c r="AD89" s="50" t="s">
        <v>578</v>
      </c>
      <c r="AE89" s="50" t="s">
        <v>558</v>
      </c>
    </row>
    <row r="90" customFormat="false" ht="14.5" hidden="false" customHeight="false" outlineLevel="0" collapsed="false">
      <c r="A90" s="45" t="s">
        <v>57</v>
      </c>
      <c r="B90" s="45" t="s">
        <v>58</v>
      </c>
      <c r="C90" s="45" t="s">
        <v>1037</v>
      </c>
      <c r="D90" s="45" t="s">
        <v>1038</v>
      </c>
      <c r="E90" s="45" t="s">
        <v>1039</v>
      </c>
      <c r="F90" s="46"/>
      <c r="G90" s="46"/>
      <c r="H90" s="46"/>
      <c r="I90" s="46"/>
      <c r="J90" s="47"/>
      <c r="K90" s="47"/>
      <c r="L90" s="47"/>
      <c r="M90" s="45"/>
      <c r="N90" s="47"/>
      <c r="O90" s="47"/>
      <c r="P90" s="47"/>
      <c r="Q90" s="47"/>
      <c r="R90" s="48" t="s">
        <v>59</v>
      </c>
      <c r="S90" s="47" t="s">
        <v>59</v>
      </c>
      <c r="T90" s="47"/>
      <c r="U90" s="49" t="n">
        <v>0</v>
      </c>
      <c r="V90" s="47" t="n">
        <v>15</v>
      </c>
      <c r="W90" s="47"/>
      <c r="X90" s="47"/>
      <c r="Y90" s="47" t="s">
        <v>597</v>
      </c>
      <c r="Z90" s="53" t="s">
        <v>564</v>
      </c>
      <c r="AA90" s="47" t="s">
        <v>95</v>
      </c>
      <c r="AB90" s="47"/>
      <c r="AC90" s="50"/>
      <c r="AD90" s="50"/>
      <c r="AE90" s="50" t="s">
        <v>558</v>
      </c>
    </row>
    <row r="91" customFormat="false" ht="14.5" hidden="false" customHeight="false" outlineLevel="0" collapsed="false">
      <c r="A91" s="45" t="s">
        <v>1040</v>
      </c>
      <c r="B91" s="45" t="s">
        <v>1041</v>
      </c>
      <c r="C91" s="45" t="s">
        <v>1042</v>
      </c>
      <c r="D91" s="45" t="s">
        <v>1043</v>
      </c>
      <c r="E91" s="45" t="s">
        <v>1044</v>
      </c>
      <c r="F91" s="46"/>
      <c r="G91" s="46"/>
      <c r="H91" s="46"/>
      <c r="I91" s="46"/>
      <c r="J91" s="47"/>
      <c r="K91" s="47"/>
      <c r="L91" s="47"/>
      <c r="M91" s="45"/>
      <c r="N91" s="47"/>
      <c r="O91" s="47"/>
      <c r="P91" s="47"/>
      <c r="Q91" s="47"/>
      <c r="R91" s="48"/>
      <c r="S91" s="47"/>
      <c r="T91" s="47"/>
      <c r="U91" s="49"/>
      <c r="V91" s="47"/>
      <c r="W91" s="47"/>
      <c r="X91" s="47"/>
      <c r="Y91" s="47"/>
      <c r="Z91" s="47" t="s">
        <v>557</v>
      </c>
      <c r="AA91" s="47"/>
      <c r="AB91" s="47"/>
      <c r="AC91" s="47"/>
      <c r="AD91" s="50"/>
      <c r="AE91" s="50" t="s">
        <v>558</v>
      </c>
    </row>
    <row r="92" customFormat="false" ht="14.5" hidden="false" customHeight="false" outlineLevel="0" collapsed="false">
      <c r="A92" s="45" t="s">
        <v>1045</v>
      </c>
      <c r="B92" s="45" t="s">
        <v>1046</v>
      </c>
      <c r="C92" s="45" t="s">
        <v>1047</v>
      </c>
      <c r="D92" s="45" t="s">
        <v>1048</v>
      </c>
      <c r="E92" s="45" t="s">
        <v>1049</v>
      </c>
      <c r="F92" s="46"/>
      <c r="G92" s="46"/>
      <c r="H92" s="46"/>
      <c r="I92" s="46"/>
      <c r="J92" s="47"/>
      <c r="K92" s="47"/>
      <c r="L92" s="47"/>
      <c r="M92" s="45"/>
      <c r="N92" s="47"/>
      <c r="O92" s="47"/>
      <c r="P92" s="47"/>
      <c r="Q92" s="47"/>
      <c r="R92" s="48"/>
      <c r="S92" s="47"/>
      <c r="T92" s="47"/>
      <c r="U92" s="49"/>
      <c r="V92" s="47"/>
      <c r="W92" s="47"/>
      <c r="X92" s="47"/>
      <c r="Y92" s="47"/>
      <c r="Z92" s="47" t="s">
        <v>557</v>
      </c>
      <c r="AA92" s="47" t="s">
        <v>95</v>
      </c>
      <c r="AB92" s="47"/>
      <c r="AC92" s="47"/>
      <c r="AD92" s="50"/>
      <c r="AE92" s="50" t="s">
        <v>558</v>
      </c>
    </row>
    <row r="93" customFormat="false" ht="14.5" hidden="false" customHeight="false" outlineLevel="0" collapsed="false">
      <c r="A93" s="45" t="s">
        <v>1050</v>
      </c>
      <c r="B93" s="45" t="s">
        <v>1051</v>
      </c>
      <c r="C93" s="45" t="s">
        <v>1052</v>
      </c>
      <c r="D93" s="45" t="s">
        <v>1053</v>
      </c>
      <c r="E93" s="45" t="s">
        <v>1054</v>
      </c>
      <c r="F93" s="46"/>
      <c r="G93" s="46"/>
      <c r="H93" s="46"/>
      <c r="I93" s="46"/>
      <c r="J93" s="47"/>
      <c r="K93" s="47"/>
      <c r="L93" s="47"/>
      <c r="M93" s="45"/>
      <c r="N93" s="47"/>
      <c r="O93" s="47"/>
      <c r="P93" s="47"/>
      <c r="Q93" s="47"/>
      <c r="R93" s="48"/>
      <c r="S93" s="47"/>
      <c r="T93" s="47"/>
      <c r="U93" s="49"/>
      <c r="V93" s="47"/>
      <c r="W93" s="47"/>
      <c r="X93" s="47"/>
      <c r="Y93" s="47"/>
      <c r="Z93" s="47" t="s">
        <v>557</v>
      </c>
      <c r="AA93" s="47" t="s">
        <v>95</v>
      </c>
      <c r="AB93" s="47"/>
      <c r="AC93" s="47"/>
      <c r="AD93" s="50"/>
      <c r="AE93" s="50" t="s">
        <v>558</v>
      </c>
    </row>
    <row r="94" customFormat="false" ht="14.5" hidden="false" customHeight="false" outlineLevel="0" collapsed="false">
      <c r="A94" s="45" t="s">
        <v>1055</v>
      </c>
      <c r="B94" s="45" t="s">
        <v>1056</v>
      </c>
      <c r="C94" s="45" t="s">
        <v>1057</v>
      </c>
      <c r="D94" s="45" t="s">
        <v>1058</v>
      </c>
      <c r="E94" s="45" t="s">
        <v>1059</v>
      </c>
      <c r="F94" s="46"/>
      <c r="G94" s="46"/>
      <c r="H94" s="46"/>
      <c r="I94" s="46"/>
      <c r="J94" s="47"/>
      <c r="K94" s="47"/>
      <c r="L94" s="47"/>
      <c r="M94" s="45"/>
      <c r="N94" s="47"/>
      <c r="O94" s="47"/>
      <c r="P94" s="47"/>
      <c r="Q94" s="47"/>
      <c r="R94" s="48"/>
      <c r="S94" s="47"/>
      <c r="T94" s="47"/>
      <c r="U94" s="49"/>
      <c r="V94" s="47"/>
      <c r="W94" s="47"/>
      <c r="X94" s="47"/>
      <c r="Y94" s="47"/>
      <c r="Z94" s="47" t="s">
        <v>557</v>
      </c>
      <c r="AA94" s="47" t="s">
        <v>95</v>
      </c>
      <c r="AB94" s="47"/>
      <c r="AC94" s="47"/>
      <c r="AD94" s="50"/>
      <c r="AE94" s="50" t="s">
        <v>558</v>
      </c>
    </row>
    <row r="95" customFormat="false" ht="14.5" hidden="false" customHeight="false" outlineLevel="0" collapsed="false">
      <c r="A95" s="45" t="s">
        <v>1060</v>
      </c>
      <c r="B95" s="45" t="s">
        <v>1061</v>
      </c>
      <c r="C95" s="45" t="s">
        <v>1062</v>
      </c>
      <c r="D95" s="45" t="s">
        <v>1063</v>
      </c>
      <c r="E95" s="45" t="s">
        <v>1064</v>
      </c>
      <c r="F95" s="46" t="n">
        <v>4011300</v>
      </c>
      <c r="G95" s="46" t="n">
        <v>8.6</v>
      </c>
      <c r="H95" s="46" t="s">
        <v>597</v>
      </c>
      <c r="I95" s="46" t="n">
        <v>9</v>
      </c>
      <c r="J95" s="47"/>
      <c r="K95" s="47"/>
      <c r="L95" s="47"/>
      <c r="M95" s="45"/>
      <c r="N95" s="47"/>
      <c r="O95" s="47"/>
      <c r="P95" s="47"/>
      <c r="Q95" s="47"/>
      <c r="R95" s="48"/>
      <c r="S95" s="47"/>
      <c r="T95" s="47"/>
      <c r="U95" s="49"/>
      <c r="V95" s="47"/>
      <c r="W95" s="47"/>
      <c r="X95" s="47"/>
      <c r="Y95" s="47"/>
      <c r="Z95" s="47" t="s">
        <v>557</v>
      </c>
      <c r="AA95" s="47" t="s">
        <v>95</v>
      </c>
      <c r="AB95" s="47"/>
      <c r="AC95" s="47"/>
      <c r="AD95" s="50"/>
      <c r="AE95" s="50" t="s">
        <v>1065</v>
      </c>
    </row>
    <row r="96" customFormat="false" ht="14.5" hidden="false" customHeight="false" outlineLevel="0" collapsed="false">
      <c r="A96" s="45" t="s">
        <v>67</v>
      </c>
      <c r="B96" s="45" t="s">
        <v>68</v>
      </c>
      <c r="C96" s="45" t="s">
        <v>1066</v>
      </c>
      <c r="D96" s="45" t="s">
        <v>1067</v>
      </c>
      <c r="E96" s="45" t="s">
        <v>1068</v>
      </c>
      <c r="F96" s="46"/>
      <c r="G96" s="46"/>
      <c r="H96" s="46"/>
      <c r="I96" s="46"/>
      <c r="J96" s="47"/>
      <c r="K96" s="47"/>
      <c r="L96" s="47"/>
      <c r="M96" s="45"/>
      <c r="N96" s="47"/>
      <c r="O96" s="47"/>
      <c r="P96" s="47"/>
      <c r="Q96" s="47"/>
      <c r="R96" s="48" t="s">
        <v>69</v>
      </c>
      <c r="S96" s="47" t="s">
        <v>69</v>
      </c>
      <c r="T96" s="47"/>
      <c r="U96" s="49" t="n">
        <v>0</v>
      </c>
      <c r="V96" s="47" t="n">
        <v>7.2</v>
      </c>
      <c r="W96" s="47"/>
      <c r="X96" s="47"/>
      <c r="Y96" s="47" t="s">
        <v>597</v>
      </c>
      <c r="Z96" s="53" t="s">
        <v>564</v>
      </c>
      <c r="AA96" s="47" t="s">
        <v>95</v>
      </c>
      <c r="AB96" s="47"/>
      <c r="AC96" s="50"/>
      <c r="AD96" s="50"/>
      <c r="AE96" s="50" t="s">
        <v>558</v>
      </c>
    </row>
    <row r="97" customFormat="false" ht="14.5" hidden="false" customHeight="false" outlineLevel="0" collapsed="false">
      <c r="A97" s="45" t="s">
        <v>1069</v>
      </c>
      <c r="B97" s="45" t="s">
        <v>1070</v>
      </c>
      <c r="C97" s="45" t="s">
        <v>1071</v>
      </c>
      <c r="D97" s="45" t="s">
        <v>1072</v>
      </c>
      <c r="E97" s="45" t="s">
        <v>1073</v>
      </c>
      <c r="F97" s="46"/>
      <c r="G97" s="46"/>
      <c r="H97" s="46"/>
      <c r="I97" s="46"/>
      <c r="J97" s="47"/>
      <c r="K97" s="47"/>
      <c r="L97" s="47"/>
      <c r="M97" s="45"/>
      <c r="N97" s="47"/>
      <c r="O97" s="47"/>
      <c r="P97" s="47"/>
      <c r="Q97" s="47"/>
      <c r="R97" s="48"/>
      <c r="S97" s="47"/>
      <c r="T97" s="47"/>
      <c r="U97" s="49"/>
      <c r="V97" s="47"/>
      <c r="W97" s="47"/>
      <c r="X97" s="47"/>
      <c r="Y97" s="47"/>
      <c r="Z97" s="47" t="s">
        <v>557</v>
      </c>
      <c r="AA97" s="47"/>
      <c r="AB97" s="47"/>
      <c r="AC97" s="47"/>
      <c r="AD97" s="50"/>
      <c r="AE97" s="50" t="s">
        <v>558</v>
      </c>
    </row>
    <row r="98" customFormat="false" ht="14.5" hidden="false" customHeight="false" outlineLevel="0" collapsed="false">
      <c r="A98" s="45" t="s">
        <v>1074</v>
      </c>
      <c r="B98" s="45" t="s">
        <v>1075</v>
      </c>
      <c r="C98" s="45" t="s">
        <v>1076</v>
      </c>
      <c r="D98" s="45" t="s">
        <v>1077</v>
      </c>
      <c r="E98" s="45" t="s">
        <v>1078</v>
      </c>
      <c r="F98" s="46"/>
      <c r="G98" s="46"/>
      <c r="H98" s="46"/>
      <c r="I98" s="46"/>
      <c r="J98" s="47"/>
      <c r="K98" s="47"/>
      <c r="L98" s="47"/>
      <c r="M98" s="45"/>
      <c r="N98" s="47"/>
      <c r="O98" s="47"/>
      <c r="P98" s="47"/>
      <c r="Q98" s="47"/>
      <c r="R98" s="48"/>
      <c r="S98" s="47"/>
      <c r="T98" s="47"/>
      <c r="U98" s="49"/>
      <c r="V98" s="47"/>
      <c r="W98" s="47"/>
      <c r="X98" s="47"/>
      <c r="Y98" s="47"/>
      <c r="Z98" s="47" t="s">
        <v>557</v>
      </c>
      <c r="AA98" s="47"/>
      <c r="AB98" s="47"/>
      <c r="AC98" s="47"/>
      <c r="AD98" s="50"/>
      <c r="AE98" s="50" t="s">
        <v>558</v>
      </c>
    </row>
    <row r="99" customFormat="false" ht="14.5" hidden="false" customHeight="false" outlineLevel="0" collapsed="false">
      <c r="A99" s="45" t="s">
        <v>1079</v>
      </c>
      <c r="B99" s="45" t="s">
        <v>1080</v>
      </c>
      <c r="C99" s="45" t="s">
        <v>1081</v>
      </c>
      <c r="D99" s="45" t="s">
        <v>1082</v>
      </c>
      <c r="E99" s="45" t="s">
        <v>1083</v>
      </c>
      <c r="F99" s="46"/>
      <c r="G99" s="46"/>
      <c r="H99" s="46"/>
      <c r="I99" s="46"/>
      <c r="J99" s="47"/>
      <c r="K99" s="47"/>
      <c r="L99" s="47"/>
      <c r="M99" s="45"/>
      <c r="N99" s="47"/>
      <c r="O99" s="47"/>
      <c r="P99" s="47"/>
      <c r="Q99" s="47"/>
      <c r="R99" s="48"/>
      <c r="S99" s="47"/>
      <c r="T99" s="47"/>
      <c r="U99" s="49"/>
      <c r="V99" s="47"/>
      <c r="W99" s="47"/>
      <c r="X99" s="47"/>
      <c r="Y99" s="47"/>
      <c r="Z99" s="47" t="s">
        <v>557</v>
      </c>
      <c r="AA99" s="47"/>
      <c r="AB99" s="47"/>
      <c r="AC99" s="47"/>
      <c r="AD99" s="50"/>
      <c r="AE99" s="50" t="s">
        <v>558</v>
      </c>
    </row>
    <row r="100" customFormat="false" ht="14.5" hidden="false" customHeight="false" outlineLevel="0" collapsed="false">
      <c r="A100" s="45" t="s">
        <v>1084</v>
      </c>
      <c r="B100" s="45" t="s">
        <v>1085</v>
      </c>
      <c r="C100" s="45" t="s">
        <v>1086</v>
      </c>
      <c r="D100" s="45" t="s">
        <v>1087</v>
      </c>
      <c r="E100" s="45" t="s">
        <v>1088</v>
      </c>
      <c r="F100" s="46"/>
      <c r="G100" s="46"/>
      <c r="H100" s="46"/>
      <c r="I100" s="46"/>
      <c r="J100" s="47"/>
      <c r="K100" s="47"/>
      <c r="L100" s="47"/>
      <c r="M100" s="45"/>
      <c r="N100" s="47"/>
      <c r="O100" s="47"/>
      <c r="P100" s="47"/>
      <c r="Q100" s="47"/>
      <c r="R100" s="48"/>
      <c r="S100" s="47"/>
      <c r="T100" s="47"/>
      <c r="U100" s="49"/>
      <c r="V100" s="47"/>
      <c r="W100" s="47"/>
      <c r="X100" s="47"/>
      <c r="Y100" s="47"/>
      <c r="Z100" s="47" t="s">
        <v>557</v>
      </c>
      <c r="AA100" s="47"/>
      <c r="AB100" s="47"/>
      <c r="AC100" s="47"/>
      <c r="AD100" s="50"/>
      <c r="AE100" s="50" t="s">
        <v>558</v>
      </c>
    </row>
    <row r="101" customFormat="false" ht="14.5" hidden="false" customHeight="false" outlineLevel="0" collapsed="false">
      <c r="A101" s="45" t="s">
        <v>1089</v>
      </c>
      <c r="B101" s="45" t="s">
        <v>1090</v>
      </c>
      <c r="C101" s="45" t="s">
        <v>1091</v>
      </c>
      <c r="D101" s="45" t="s">
        <v>1092</v>
      </c>
      <c r="E101" s="45" t="s">
        <v>1093</v>
      </c>
      <c r="F101" s="46"/>
      <c r="G101" s="46"/>
      <c r="H101" s="46"/>
      <c r="I101" s="46"/>
      <c r="J101" s="47"/>
      <c r="K101" s="47"/>
      <c r="L101" s="47"/>
      <c r="M101" s="45"/>
      <c r="N101" s="47"/>
      <c r="O101" s="47"/>
      <c r="P101" s="47"/>
      <c r="Q101" s="47"/>
      <c r="R101" s="48" t="s">
        <v>1094</v>
      </c>
      <c r="S101" s="47" t="s">
        <v>1094</v>
      </c>
      <c r="T101" s="47"/>
      <c r="U101" s="49" t="n">
        <v>0</v>
      </c>
      <c r="V101" s="47" t="n">
        <v>1</v>
      </c>
      <c r="W101" s="47"/>
      <c r="X101" s="47"/>
      <c r="Y101" s="47" t="s">
        <v>597</v>
      </c>
      <c r="Z101" s="47" t="s">
        <v>597</v>
      </c>
      <c r="AA101" s="47"/>
      <c r="AB101" s="47"/>
      <c r="AC101" s="47"/>
      <c r="AD101" s="50"/>
      <c r="AE101" s="50" t="s">
        <v>558</v>
      </c>
    </row>
    <row r="102" customFormat="false" ht="14.5" hidden="false" customHeight="false" outlineLevel="0" collapsed="false">
      <c r="A102" s="45" t="s">
        <v>1095</v>
      </c>
      <c r="B102" s="45" t="s">
        <v>1096</v>
      </c>
      <c r="C102" s="45" t="s">
        <v>1097</v>
      </c>
      <c r="D102" s="45" t="s">
        <v>1098</v>
      </c>
      <c r="E102" s="45" t="s">
        <v>1099</v>
      </c>
      <c r="F102" s="46"/>
      <c r="G102" s="46"/>
      <c r="H102" s="46"/>
      <c r="I102" s="46"/>
      <c r="J102" s="47"/>
      <c r="K102" s="47"/>
      <c r="L102" s="47"/>
      <c r="M102" s="45"/>
      <c r="N102" s="47"/>
      <c r="O102" s="47"/>
      <c r="P102" s="47"/>
      <c r="Q102" s="47"/>
      <c r="R102" s="48"/>
      <c r="S102" s="47"/>
      <c r="T102" s="47"/>
      <c r="U102" s="49"/>
      <c r="V102" s="47"/>
      <c r="W102" s="47"/>
      <c r="X102" s="47"/>
      <c r="Y102" s="47"/>
      <c r="Z102" s="47" t="s">
        <v>557</v>
      </c>
      <c r="AA102" s="47" t="s">
        <v>95</v>
      </c>
      <c r="AB102" s="47"/>
      <c r="AC102" s="47"/>
      <c r="AD102" s="50"/>
      <c r="AE102" s="50" t="s">
        <v>558</v>
      </c>
    </row>
    <row r="103" customFormat="false" ht="14.5" hidden="false" customHeight="false" outlineLevel="0" collapsed="false">
      <c r="A103" s="45" t="s">
        <v>1100</v>
      </c>
      <c r="B103" s="45" t="s">
        <v>1101</v>
      </c>
      <c r="C103" s="45" t="s">
        <v>1102</v>
      </c>
      <c r="D103" s="45" t="s">
        <v>1103</v>
      </c>
      <c r="E103" s="45" t="s">
        <v>1104</v>
      </c>
      <c r="F103" s="46"/>
      <c r="G103" s="46"/>
      <c r="H103" s="46"/>
      <c r="I103" s="46"/>
      <c r="J103" s="47"/>
      <c r="K103" s="47"/>
      <c r="L103" s="47"/>
      <c r="M103" s="45"/>
      <c r="N103" s="47"/>
      <c r="O103" s="47"/>
      <c r="P103" s="47"/>
      <c r="Q103" s="47"/>
      <c r="R103" s="48" t="s">
        <v>1105</v>
      </c>
      <c r="S103" s="47" t="n">
        <v>4146570</v>
      </c>
      <c r="T103" s="47"/>
      <c r="U103" s="49" t="n">
        <v>0</v>
      </c>
      <c r="V103" s="47" t="n">
        <v>20.8</v>
      </c>
      <c r="W103" s="47"/>
      <c r="X103" s="47"/>
      <c r="Y103" s="47" t="s">
        <v>564</v>
      </c>
      <c r="Z103" s="47" t="s">
        <v>564</v>
      </c>
      <c r="AA103" s="47" t="s">
        <v>95</v>
      </c>
      <c r="AB103" s="47"/>
      <c r="AC103" s="47"/>
      <c r="AD103" s="50" t="s">
        <v>578</v>
      </c>
      <c r="AE103" s="50" t="s">
        <v>558</v>
      </c>
    </row>
    <row r="104" customFormat="false" ht="14.5" hidden="false" customHeight="false" outlineLevel="0" collapsed="false">
      <c r="A104" s="45" t="s">
        <v>1106</v>
      </c>
      <c r="B104" s="45" t="s">
        <v>1107</v>
      </c>
      <c r="C104" s="45" t="s">
        <v>1108</v>
      </c>
      <c r="D104" s="45" t="s">
        <v>1109</v>
      </c>
      <c r="E104" s="45" t="s">
        <v>1110</v>
      </c>
      <c r="F104" s="46"/>
      <c r="G104" s="46"/>
      <c r="H104" s="46"/>
      <c r="I104" s="46"/>
      <c r="J104" s="47"/>
      <c r="K104" s="47"/>
      <c r="L104" s="47"/>
      <c r="M104" s="45"/>
      <c r="N104" s="47"/>
      <c r="O104" s="47"/>
      <c r="P104" s="47"/>
      <c r="Q104" s="47"/>
      <c r="R104" s="48" t="s">
        <v>1111</v>
      </c>
      <c r="S104" s="47" t="s">
        <v>1111</v>
      </c>
      <c r="T104" s="47"/>
      <c r="U104" s="49" t="n">
        <v>0</v>
      </c>
      <c r="V104" s="47" t="n">
        <v>14</v>
      </c>
      <c r="W104" s="47"/>
      <c r="X104" s="47"/>
      <c r="Y104" s="47" t="s">
        <v>597</v>
      </c>
      <c r="Z104" s="53" t="s">
        <v>564</v>
      </c>
      <c r="AA104" s="47" t="s">
        <v>95</v>
      </c>
      <c r="AB104" s="47"/>
      <c r="AC104" s="47" t="s">
        <v>933</v>
      </c>
      <c r="AD104" s="50"/>
      <c r="AE104" s="50" t="s">
        <v>558</v>
      </c>
    </row>
    <row r="105" customFormat="false" ht="14.5" hidden="false" customHeight="false" outlineLevel="0" collapsed="false">
      <c r="A105" s="45" t="s">
        <v>1112</v>
      </c>
      <c r="B105" s="45" t="s">
        <v>1113</v>
      </c>
      <c r="C105" s="45" t="s">
        <v>1114</v>
      </c>
      <c r="D105" s="45" t="s">
        <v>1115</v>
      </c>
      <c r="E105" s="45" t="s">
        <v>1116</v>
      </c>
      <c r="F105" s="46" t="n">
        <v>4146418</v>
      </c>
      <c r="G105" s="46" t="n">
        <v>30</v>
      </c>
      <c r="H105" s="46" t="s">
        <v>564</v>
      </c>
      <c r="I105" s="46" t="n">
        <v>59</v>
      </c>
      <c r="J105" s="47" t="s">
        <v>1117</v>
      </c>
      <c r="K105" s="52" t="n">
        <v>44144</v>
      </c>
      <c r="L105" s="47" t="s">
        <v>1118</v>
      </c>
      <c r="M105" s="45" t="s">
        <v>929</v>
      </c>
      <c r="N105" s="47" t="s">
        <v>1119</v>
      </c>
      <c r="O105" s="47" t="n">
        <v>59</v>
      </c>
      <c r="P105" s="47" t="s">
        <v>931</v>
      </c>
      <c r="Q105" s="47" t="s">
        <v>931</v>
      </c>
      <c r="R105" s="47" t="s">
        <v>1117</v>
      </c>
      <c r="S105" s="47" t="s">
        <v>1117</v>
      </c>
      <c r="T105" s="47"/>
      <c r="U105" s="49" t="n">
        <v>1</v>
      </c>
      <c r="V105" s="47" t="n">
        <v>59</v>
      </c>
      <c r="W105" s="47"/>
      <c r="X105" s="47"/>
      <c r="Y105" s="47" t="s">
        <v>564</v>
      </c>
      <c r="Z105" s="47" t="s">
        <v>564</v>
      </c>
      <c r="AA105" s="47" t="s">
        <v>95</v>
      </c>
      <c r="AB105" s="47"/>
      <c r="AC105" s="47"/>
      <c r="AD105" s="50" t="s">
        <v>1120</v>
      </c>
      <c r="AE105" s="50" t="s">
        <v>934</v>
      </c>
    </row>
    <row r="106" customFormat="false" ht="14.5" hidden="false" customHeight="false" outlineLevel="0" collapsed="false">
      <c r="A106" s="45" t="s">
        <v>1121</v>
      </c>
      <c r="B106" s="45" t="s">
        <v>1122</v>
      </c>
      <c r="C106" s="45" t="s">
        <v>1123</v>
      </c>
      <c r="D106" s="45" t="s">
        <v>1124</v>
      </c>
      <c r="E106" s="45" t="s">
        <v>1125</v>
      </c>
      <c r="F106" s="46"/>
      <c r="G106" s="46"/>
      <c r="H106" s="46"/>
      <c r="I106" s="46"/>
      <c r="J106" s="47"/>
      <c r="K106" s="47"/>
      <c r="L106" s="47"/>
      <c r="M106" s="45"/>
      <c r="N106" s="47"/>
      <c r="O106" s="47"/>
      <c r="P106" s="47"/>
      <c r="Q106" s="47"/>
      <c r="R106" s="48" t="s">
        <v>1126</v>
      </c>
      <c r="S106" s="47" t="n">
        <v>4148250</v>
      </c>
      <c r="T106" s="47"/>
      <c r="U106" s="49" t="n">
        <v>0</v>
      </c>
      <c r="V106" s="47" t="n">
        <v>8.6</v>
      </c>
      <c r="W106" s="47"/>
      <c r="X106" s="47"/>
      <c r="Y106" s="47" t="s">
        <v>597</v>
      </c>
      <c r="Z106" s="53" t="s">
        <v>564</v>
      </c>
      <c r="AA106" s="47" t="s">
        <v>95</v>
      </c>
      <c r="AB106" s="47"/>
      <c r="AC106" s="47" t="s">
        <v>933</v>
      </c>
      <c r="AD106" s="50"/>
      <c r="AE106" s="50" t="s">
        <v>558</v>
      </c>
    </row>
    <row r="107" customFormat="false" ht="14.5" hidden="false" customHeight="false" outlineLevel="0" collapsed="false">
      <c r="A107" s="45" t="s">
        <v>1127</v>
      </c>
      <c r="B107" s="45" t="s">
        <v>1128</v>
      </c>
      <c r="C107" s="45" t="s">
        <v>1129</v>
      </c>
      <c r="D107" s="45" t="s">
        <v>1130</v>
      </c>
      <c r="E107" s="45" t="s">
        <v>1131</v>
      </c>
      <c r="F107" s="46"/>
      <c r="G107" s="46"/>
      <c r="H107" s="46"/>
      <c r="I107" s="46"/>
      <c r="J107" s="47"/>
      <c r="K107" s="47"/>
      <c r="L107" s="47"/>
      <c r="M107" s="45"/>
      <c r="N107" s="47"/>
      <c r="O107" s="47"/>
      <c r="P107" s="47"/>
      <c r="Q107" s="47"/>
      <c r="R107" s="48"/>
      <c r="S107" s="47"/>
      <c r="T107" s="47"/>
      <c r="U107" s="49"/>
      <c r="V107" s="47"/>
      <c r="W107" s="47"/>
      <c r="X107" s="47"/>
      <c r="Y107" s="47"/>
      <c r="Z107" s="47" t="s">
        <v>557</v>
      </c>
      <c r="AA107" s="47"/>
      <c r="AB107" s="47"/>
      <c r="AC107" s="47"/>
      <c r="AD107" s="50"/>
      <c r="AE107" s="50" t="s">
        <v>558</v>
      </c>
    </row>
    <row r="108" customFormat="false" ht="14.5" hidden="false" customHeight="false" outlineLevel="0" collapsed="false">
      <c r="A108" s="45" t="s">
        <v>73</v>
      </c>
      <c r="B108" s="45" t="s">
        <v>74</v>
      </c>
      <c r="C108" s="45" t="s">
        <v>1132</v>
      </c>
      <c r="D108" s="45" t="s">
        <v>1133</v>
      </c>
      <c r="E108" s="45" t="s">
        <v>1134</v>
      </c>
      <c r="F108" s="46"/>
      <c r="G108" s="46"/>
      <c r="H108" s="46"/>
      <c r="I108" s="46"/>
      <c r="J108" s="47"/>
      <c r="K108" s="47"/>
      <c r="L108" s="47"/>
      <c r="M108" s="45"/>
      <c r="N108" s="47"/>
      <c r="O108" s="47"/>
      <c r="P108" s="47"/>
      <c r="Q108" s="47"/>
      <c r="R108" s="48" t="s">
        <v>75</v>
      </c>
      <c r="S108" s="47" t="s">
        <v>75</v>
      </c>
      <c r="T108" s="47"/>
      <c r="U108" s="49" t="n">
        <v>0</v>
      </c>
      <c r="V108" s="47" t="n">
        <v>6.2</v>
      </c>
      <c r="W108" s="47"/>
      <c r="X108" s="47"/>
      <c r="Y108" s="47" t="s">
        <v>597</v>
      </c>
      <c r="Z108" s="53" t="s">
        <v>564</v>
      </c>
      <c r="AA108" s="53"/>
      <c r="AB108" s="53"/>
      <c r="AC108" s="47" t="s">
        <v>933</v>
      </c>
      <c r="AD108" s="50"/>
      <c r="AE108" s="50" t="s">
        <v>558</v>
      </c>
    </row>
    <row r="109" customFormat="false" ht="14.5" hidden="false" customHeight="false" outlineLevel="0" collapsed="false">
      <c r="A109" s="45" t="s">
        <v>1135</v>
      </c>
      <c r="B109" s="45" t="s">
        <v>1136</v>
      </c>
      <c r="C109" s="45" t="s">
        <v>1137</v>
      </c>
      <c r="D109" s="45" t="s">
        <v>1138</v>
      </c>
      <c r="E109" s="45" t="s">
        <v>1139</v>
      </c>
      <c r="F109" s="46"/>
      <c r="G109" s="46"/>
      <c r="H109" s="46"/>
      <c r="I109" s="46"/>
      <c r="J109" s="47"/>
      <c r="K109" s="47"/>
      <c r="L109" s="47"/>
      <c r="M109" s="45"/>
      <c r="N109" s="47"/>
      <c r="O109" s="47"/>
      <c r="P109" s="47"/>
      <c r="Q109" s="47"/>
      <c r="R109" s="48"/>
      <c r="S109" s="47"/>
      <c r="T109" s="47"/>
      <c r="U109" s="49"/>
      <c r="V109" s="47"/>
      <c r="W109" s="47"/>
      <c r="X109" s="47"/>
      <c r="Y109" s="47"/>
      <c r="Z109" s="47" t="s">
        <v>557</v>
      </c>
      <c r="AA109" s="47" t="s">
        <v>95</v>
      </c>
      <c r="AB109" s="47"/>
      <c r="AC109" s="47"/>
      <c r="AD109" s="50"/>
      <c r="AE109" s="50" t="s">
        <v>558</v>
      </c>
    </row>
    <row r="110" customFormat="false" ht="14.5" hidden="false" customHeight="false" outlineLevel="0" collapsed="false">
      <c r="A110" s="45" t="s">
        <v>1140</v>
      </c>
      <c r="B110" s="45" t="s">
        <v>1141</v>
      </c>
      <c r="C110" s="45" t="s">
        <v>1142</v>
      </c>
      <c r="D110" s="45" t="s">
        <v>1143</v>
      </c>
      <c r="E110" s="45" t="s">
        <v>1144</v>
      </c>
      <c r="F110" s="46"/>
      <c r="G110" s="46"/>
      <c r="H110" s="46"/>
      <c r="I110" s="46"/>
      <c r="J110" s="47"/>
      <c r="K110" s="47"/>
      <c r="L110" s="47"/>
      <c r="M110" s="45"/>
      <c r="N110" s="47"/>
      <c r="O110" s="47"/>
      <c r="P110" s="47"/>
      <c r="Q110" s="47"/>
      <c r="R110" s="48"/>
      <c r="S110" s="47"/>
      <c r="T110" s="47"/>
      <c r="U110" s="49"/>
      <c r="V110" s="47"/>
      <c r="W110" s="47"/>
      <c r="X110" s="47"/>
      <c r="Y110" s="47"/>
      <c r="Z110" s="47" t="s">
        <v>557</v>
      </c>
      <c r="AA110" s="47"/>
      <c r="AB110" s="47"/>
      <c r="AC110" s="47"/>
      <c r="AD110" s="50"/>
      <c r="AE110" s="50" t="s">
        <v>558</v>
      </c>
    </row>
    <row r="111" customFormat="false" ht="14.5" hidden="false" customHeight="false" outlineLevel="0" collapsed="false">
      <c r="A111" s="45" t="s">
        <v>1145</v>
      </c>
      <c r="B111" s="45" t="s">
        <v>1146</v>
      </c>
      <c r="C111" s="45" t="s">
        <v>1147</v>
      </c>
      <c r="D111" s="45" t="s">
        <v>1148</v>
      </c>
      <c r="E111" s="45" t="s">
        <v>1149</v>
      </c>
      <c r="F111" s="46"/>
      <c r="G111" s="46"/>
      <c r="H111" s="46"/>
      <c r="I111" s="46"/>
      <c r="J111" s="47"/>
      <c r="K111" s="47"/>
      <c r="L111" s="47"/>
      <c r="M111" s="45"/>
      <c r="N111" s="47"/>
      <c r="O111" s="47"/>
      <c r="P111" s="47"/>
      <c r="Q111" s="47"/>
      <c r="R111" s="48" t="s">
        <v>1150</v>
      </c>
      <c r="S111" s="47" t="s">
        <v>1150</v>
      </c>
      <c r="T111" s="47"/>
      <c r="U111" s="49" t="n">
        <v>0</v>
      </c>
      <c r="V111" s="47" t="n">
        <v>3.4</v>
      </c>
      <c r="W111" s="47"/>
      <c r="X111" s="47"/>
      <c r="Y111" s="47" t="s">
        <v>597</v>
      </c>
      <c r="Z111" s="47" t="s">
        <v>597</v>
      </c>
      <c r="AA111" s="47" t="s">
        <v>95</v>
      </c>
      <c r="AB111" s="47"/>
      <c r="AC111" s="47"/>
      <c r="AD111" s="50"/>
      <c r="AE111" s="50" t="s">
        <v>558</v>
      </c>
    </row>
    <row r="112" customFormat="false" ht="14.5" hidden="false" customHeight="false" outlineLevel="0" collapsed="false">
      <c r="A112" s="45" t="s">
        <v>1151</v>
      </c>
      <c r="B112" s="45" t="s">
        <v>1152</v>
      </c>
      <c r="C112" s="45" t="s">
        <v>1153</v>
      </c>
      <c r="D112" s="45" t="s">
        <v>1154</v>
      </c>
      <c r="E112" s="45" t="s">
        <v>1155</v>
      </c>
      <c r="F112" s="46"/>
      <c r="G112" s="46"/>
      <c r="H112" s="46"/>
      <c r="I112" s="46"/>
      <c r="J112" s="47"/>
      <c r="K112" s="47"/>
      <c r="L112" s="47"/>
      <c r="M112" s="45"/>
      <c r="N112" s="47"/>
      <c r="O112" s="47"/>
      <c r="P112" s="47"/>
      <c r="Q112" s="47"/>
      <c r="R112" s="48" t="s">
        <v>1156</v>
      </c>
      <c r="S112" s="47" t="s">
        <v>1156</v>
      </c>
      <c r="T112" s="47"/>
      <c r="U112" s="49" t="n">
        <v>0</v>
      </c>
      <c r="V112" s="47" t="n">
        <v>30</v>
      </c>
      <c r="W112" s="47"/>
      <c r="X112" s="47"/>
      <c r="Y112" s="47" t="s">
        <v>564</v>
      </c>
      <c r="Z112" s="47" t="s">
        <v>564</v>
      </c>
      <c r="AA112" s="47" t="s">
        <v>95</v>
      </c>
      <c r="AB112" s="47"/>
      <c r="AC112" s="47"/>
      <c r="AD112" s="50" t="s">
        <v>578</v>
      </c>
      <c r="AE112" s="50" t="s">
        <v>558</v>
      </c>
    </row>
    <row r="113" customFormat="false" ht="14.5" hidden="false" customHeight="false" outlineLevel="0" collapsed="false">
      <c r="A113" s="45" t="s">
        <v>1157</v>
      </c>
      <c r="B113" s="45" t="s">
        <v>1158</v>
      </c>
      <c r="C113" s="45" t="s">
        <v>1159</v>
      </c>
      <c r="D113" s="45" t="s">
        <v>1160</v>
      </c>
      <c r="E113" s="45" t="s">
        <v>1161</v>
      </c>
      <c r="F113" s="46"/>
      <c r="G113" s="46"/>
      <c r="H113" s="46"/>
      <c r="I113" s="46"/>
      <c r="J113" s="47"/>
      <c r="K113" s="47"/>
      <c r="L113" s="47"/>
      <c r="M113" s="45"/>
      <c r="N113" s="47"/>
      <c r="O113" s="47"/>
      <c r="P113" s="47"/>
      <c r="Q113" s="47"/>
      <c r="R113" s="48" t="s">
        <v>1162</v>
      </c>
      <c r="S113" s="47" t="s">
        <v>1162</v>
      </c>
      <c r="T113" s="47"/>
      <c r="U113" s="49" t="n">
        <v>0</v>
      </c>
      <c r="V113" s="47" t="n">
        <v>14</v>
      </c>
      <c r="W113" s="47"/>
      <c r="X113" s="47"/>
      <c r="Y113" s="47" t="s">
        <v>597</v>
      </c>
      <c r="Z113" s="53" t="s">
        <v>564</v>
      </c>
      <c r="AA113" s="47" t="s">
        <v>95</v>
      </c>
      <c r="AB113" s="47"/>
      <c r="AC113" s="47" t="s">
        <v>933</v>
      </c>
      <c r="AD113" s="50"/>
      <c r="AE113" s="50" t="s">
        <v>558</v>
      </c>
    </row>
    <row r="114" customFormat="false" ht="14.5" hidden="false" customHeight="false" outlineLevel="0" collapsed="false">
      <c r="A114" s="45" t="s">
        <v>1163</v>
      </c>
      <c r="B114" s="45" t="s">
        <v>1164</v>
      </c>
      <c r="C114" s="45" t="s">
        <v>1165</v>
      </c>
      <c r="D114" s="45" t="s">
        <v>1166</v>
      </c>
      <c r="E114" s="45" t="s">
        <v>1167</v>
      </c>
      <c r="F114" s="46"/>
      <c r="G114" s="46"/>
      <c r="H114" s="46"/>
      <c r="I114" s="46"/>
      <c r="J114" s="47"/>
      <c r="K114" s="47"/>
      <c r="L114" s="47"/>
      <c r="M114" s="45"/>
      <c r="N114" s="47"/>
      <c r="O114" s="47"/>
      <c r="P114" s="47"/>
      <c r="Q114" s="47"/>
      <c r="R114" s="48"/>
      <c r="S114" s="47"/>
      <c r="T114" s="47"/>
      <c r="U114" s="49"/>
      <c r="V114" s="47"/>
      <c r="W114" s="47"/>
      <c r="X114" s="47"/>
      <c r="Y114" s="47"/>
      <c r="Z114" s="47" t="s">
        <v>557</v>
      </c>
      <c r="AA114" s="47" t="s">
        <v>95</v>
      </c>
      <c r="AB114" s="47"/>
      <c r="AC114" s="47"/>
      <c r="AD114" s="50"/>
      <c r="AE114" s="50" t="s">
        <v>558</v>
      </c>
    </row>
    <row r="115" customFormat="false" ht="14.5" hidden="false" customHeight="false" outlineLevel="0" collapsed="false">
      <c r="A115" s="45" t="s">
        <v>1168</v>
      </c>
      <c r="B115" s="45" t="s">
        <v>1169</v>
      </c>
      <c r="C115" s="45" t="s">
        <v>1170</v>
      </c>
      <c r="D115" s="45" t="s">
        <v>1171</v>
      </c>
      <c r="E115" s="45" t="s">
        <v>1172</v>
      </c>
      <c r="F115" s="46"/>
      <c r="G115" s="46"/>
      <c r="H115" s="46"/>
      <c r="I115" s="46"/>
      <c r="J115" s="47"/>
      <c r="K115" s="47"/>
      <c r="L115" s="47"/>
      <c r="M115" s="45"/>
      <c r="N115" s="47"/>
      <c r="O115" s="47"/>
      <c r="P115" s="47"/>
      <c r="Q115" s="47"/>
      <c r="R115" s="48"/>
      <c r="S115" s="47"/>
      <c r="T115" s="47"/>
      <c r="U115" s="49"/>
      <c r="V115" s="47"/>
      <c r="W115" s="47"/>
      <c r="X115" s="47"/>
      <c r="Y115" s="47"/>
      <c r="Z115" s="47" t="s">
        <v>557</v>
      </c>
      <c r="AA115" s="47"/>
      <c r="AB115" s="47"/>
      <c r="AC115" s="47"/>
      <c r="AD115" s="50"/>
      <c r="AE115" s="50" t="s">
        <v>558</v>
      </c>
    </row>
    <row r="116" customFormat="false" ht="14.5" hidden="false" customHeight="false" outlineLevel="0" collapsed="false">
      <c r="A116" s="45" t="s">
        <v>1173</v>
      </c>
      <c r="B116" s="45" t="s">
        <v>1174</v>
      </c>
      <c r="C116" s="45" t="s">
        <v>1175</v>
      </c>
      <c r="D116" s="45" t="s">
        <v>1176</v>
      </c>
      <c r="E116" s="45" t="s">
        <v>1177</v>
      </c>
      <c r="F116" s="46"/>
      <c r="G116" s="46"/>
      <c r="H116" s="46"/>
      <c r="I116" s="46"/>
      <c r="J116" s="47"/>
      <c r="K116" s="47"/>
      <c r="L116" s="47"/>
      <c r="M116" s="45"/>
      <c r="N116" s="47"/>
      <c r="O116" s="47"/>
      <c r="P116" s="47"/>
      <c r="Q116" s="47"/>
      <c r="R116" s="48"/>
      <c r="S116" s="47"/>
      <c r="T116" s="47"/>
      <c r="U116" s="49"/>
      <c r="V116" s="47"/>
      <c r="W116" s="47"/>
      <c r="X116" s="47"/>
      <c r="Y116" s="47"/>
      <c r="Z116" s="47" t="s">
        <v>557</v>
      </c>
      <c r="AA116" s="47"/>
      <c r="AB116" s="47"/>
      <c r="AC116" s="47"/>
      <c r="AD116" s="50"/>
      <c r="AE116" s="50" t="s">
        <v>558</v>
      </c>
    </row>
    <row r="117" customFormat="false" ht="14.5" hidden="false" customHeight="false" outlineLevel="0" collapsed="false">
      <c r="A117" s="45" t="s">
        <v>1178</v>
      </c>
      <c r="B117" s="45" t="s">
        <v>1179</v>
      </c>
      <c r="C117" s="45" t="s">
        <v>1180</v>
      </c>
      <c r="D117" s="45" t="s">
        <v>1181</v>
      </c>
      <c r="E117" s="45" t="s">
        <v>1182</v>
      </c>
      <c r="F117" s="46"/>
      <c r="G117" s="46"/>
      <c r="H117" s="46"/>
      <c r="I117" s="46"/>
      <c r="J117" s="47"/>
      <c r="K117" s="47"/>
      <c r="L117" s="47"/>
      <c r="M117" s="45"/>
      <c r="N117" s="47"/>
      <c r="O117" s="47"/>
      <c r="P117" s="47"/>
      <c r="Q117" s="47"/>
      <c r="R117" s="48"/>
      <c r="S117" s="47"/>
      <c r="T117" s="47"/>
      <c r="U117" s="49"/>
      <c r="V117" s="47"/>
      <c r="W117" s="47"/>
      <c r="X117" s="47"/>
      <c r="Y117" s="47"/>
      <c r="Z117" s="47" t="s">
        <v>557</v>
      </c>
      <c r="AA117" s="47" t="s">
        <v>95</v>
      </c>
      <c r="AB117" s="47"/>
      <c r="AC117" s="47"/>
      <c r="AD117" s="50"/>
      <c r="AE117" s="50" t="s">
        <v>558</v>
      </c>
    </row>
    <row r="118" customFormat="false" ht="14.5" hidden="false" customHeight="false" outlineLevel="0" collapsed="false">
      <c r="A118" s="45" t="s">
        <v>1183</v>
      </c>
      <c r="B118" s="45" t="s">
        <v>1184</v>
      </c>
      <c r="C118" s="45" t="s">
        <v>1185</v>
      </c>
      <c r="D118" s="45" t="s">
        <v>1186</v>
      </c>
      <c r="E118" s="45" t="s">
        <v>1187</v>
      </c>
      <c r="F118" s="46"/>
      <c r="G118" s="46"/>
      <c r="H118" s="46"/>
      <c r="I118" s="46"/>
      <c r="J118" s="47"/>
      <c r="K118" s="47"/>
      <c r="L118" s="47"/>
      <c r="M118" s="45"/>
      <c r="N118" s="47"/>
      <c r="O118" s="47"/>
      <c r="P118" s="47"/>
      <c r="Q118" s="47"/>
      <c r="R118" s="48"/>
      <c r="S118" s="47"/>
      <c r="T118" s="47"/>
      <c r="U118" s="49"/>
      <c r="V118" s="47"/>
      <c r="W118" s="47"/>
      <c r="X118" s="47"/>
      <c r="Y118" s="47"/>
      <c r="Z118" s="47" t="s">
        <v>557</v>
      </c>
      <c r="AA118" s="47"/>
      <c r="AB118" s="47"/>
      <c r="AC118" s="47"/>
      <c r="AD118" s="50"/>
      <c r="AE118" s="50" t="s">
        <v>558</v>
      </c>
    </row>
    <row r="119" customFormat="false" ht="14.5" hidden="false" customHeight="false" outlineLevel="0" collapsed="false">
      <c r="A119" s="45" t="s">
        <v>1188</v>
      </c>
      <c r="B119" s="45" t="s">
        <v>1189</v>
      </c>
      <c r="C119" s="45" t="s">
        <v>1190</v>
      </c>
      <c r="D119" s="45" t="s">
        <v>1191</v>
      </c>
      <c r="E119" s="45" t="s">
        <v>1192</v>
      </c>
      <c r="F119" s="46"/>
      <c r="G119" s="46"/>
      <c r="H119" s="46"/>
      <c r="I119" s="46"/>
      <c r="J119" s="47"/>
      <c r="K119" s="47"/>
      <c r="L119" s="47"/>
      <c r="M119" s="45"/>
      <c r="N119" s="47"/>
      <c r="O119" s="47"/>
      <c r="P119" s="47"/>
      <c r="Q119" s="47"/>
      <c r="R119" s="48"/>
      <c r="S119" s="47"/>
      <c r="T119" s="47"/>
      <c r="U119" s="49"/>
      <c r="V119" s="47"/>
      <c r="W119" s="47"/>
      <c r="X119" s="47"/>
      <c r="Y119" s="47"/>
      <c r="Z119" s="47" t="s">
        <v>557</v>
      </c>
      <c r="AA119" s="47"/>
      <c r="AB119" s="47"/>
      <c r="AC119" s="47"/>
      <c r="AD119" s="50"/>
      <c r="AE119" s="50" t="s">
        <v>558</v>
      </c>
    </row>
    <row r="120" customFormat="false" ht="14.5" hidden="false" customHeight="false" outlineLevel="0" collapsed="false">
      <c r="A120" s="45" t="s">
        <v>1193</v>
      </c>
      <c r="B120" s="45" t="s">
        <v>1194</v>
      </c>
      <c r="C120" s="45" t="s">
        <v>1195</v>
      </c>
      <c r="D120" s="45" t="s">
        <v>1196</v>
      </c>
      <c r="E120" s="45" t="s">
        <v>1197</v>
      </c>
      <c r="F120" s="46"/>
      <c r="G120" s="46"/>
      <c r="H120" s="46"/>
      <c r="I120" s="46"/>
      <c r="J120" s="47"/>
      <c r="K120" s="47"/>
      <c r="L120" s="47"/>
      <c r="M120" s="45"/>
      <c r="N120" s="47"/>
      <c r="O120" s="47"/>
      <c r="P120" s="47"/>
      <c r="Q120" s="47"/>
      <c r="R120" s="48"/>
      <c r="S120" s="47"/>
      <c r="T120" s="47"/>
      <c r="U120" s="49"/>
      <c r="V120" s="47"/>
      <c r="W120" s="47"/>
      <c r="X120" s="47"/>
      <c r="Y120" s="47"/>
      <c r="Z120" s="47" t="s">
        <v>557</v>
      </c>
      <c r="AA120" s="47"/>
      <c r="AB120" s="47"/>
      <c r="AC120" s="47"/>
      <c r="AD120" s="50"/>
      <c r="AE120" s="50" t="s">
        <v>558</v>
      </c>
    </row>
    <row r="121" customFormat="false" ht="14.5" hidden="false" customHeight="false" outlineLevel="0" collapsed="false">
      <c r="A121" s="45" t="s">
        <v>1198</v>
      </c>
      <c r="B121" s="45" t="s">
        <v>1199</v>
      </c>
      <c r="C121" s="45" t="s">
        <v>1200</v>
      </c>
      <c r="D121" s="45" t="s">
        <v>1201</v>
      </c>
      <c r="E121" s="45" t="s">
        <v>1202</v>
      </c>
      <c r="F121" s="46"/>
      <c r="G121" s="46"/>
      <c r="H121" s="46"/>
      <c r="I121" s="46"/>
      <c r="J121" s="47"/>
      <c r="K121" s="47"/>
      <c r="L121" s="47"/>
      <c r="M121" s="45"/>
      <c r="N121" s="47"/>
      <c r="O121" s="47"/>
      <c r="P121" s="47"/>
      <c r="Q121" s="47"/>
      <c r="R121" s="48"/>
      <c r="S121" s="47"/>
      <c r="T121" s="47"/>
      <c r="U121" s="49"/>
      <c r="V121" s="47"/>
      <c r="W121" s="47"/>
      <c r="X121" s="47"/>
      <c r="Y121" s="47"/>
      <c r="Z121" s="47" t="s">
        <v>557</v>
      </c>
      <c r="AA121" s="47"/>
      <c r="AB121" s="47"/>
      <c r="AC121" s="47"/>
      <c r="AD121" s="50"/>
      <c r="AE121" s="50" t="s">
        <v>558</v>
      </c>
    </row>
    <row r="122" customFormat="false" ht="14.5" hidden="false" customHeight="false" outlineLevel="0" collapsed="false">
      <c r="A122" s="45" t="s">
        <v>77</v>
      </c>
      <c r="B122" s="45" t="s">
        <v>78</v>
      </c>
      <c r="C122" s="45" t="s">
        <v>1203</v>
      </c>
      <c r="D122" s="45" t="s">
        <v>1204</v>
      </c>
      <c r="E122" s="45" t="s">
        <v>1205</v>
      </c>
      <c r="F122" s="46"/>
      <c r="G122" s="46"/>
      <c r="H122" s="46"/>
      <c r="I122" s="46"/>
      <c r="J122" s="47"/>
      <c r="K122" s="47"/>
      <c r="L122" s="47"/>
      <c r="M122" s="45"/>
      <c r="N122" s="47"/>
      <c r="O122" s="47"/>
      <c r="P122" s="47"/>
      <c r="Q122" s="47"/>
      <c r="R122" s="48" t="s">
        <v>79</v>
      </c>
      <c r="S122" s="47" t="s">
        <v>79</v>
      </c>
      <c r="T122" s="47"/>
      <c r="U122" s="49" t="n">
        <v>0</v>
      </c>
      <c r="V122" s="47" t="n">
        <v>15</v>
      </c>
      <c r="W122" s="47"/>
      <c r="X122" s="47"/>
      <c r="Y122" s="47" t="s">
        <v>597</v>
      </c>
      <c r="Z122" s="53" t="s">
        <v>564</v>
      </c>
      <c r="AA122" s="53"/>
      <c r="AB122" s="53"/>
      <c r="AC122" s="47" t="s">
        <v>933</v>
      </c>
      <c r="AD122" s="50"/>
      <c r="AE122" s="50" t="s">
        <v>558</v>
      </c>
    </row>
    <row r="123" customFormat="false" ht="14.5" hidden="false" customHeight="false" outlineLevel="0" collapsed="false">
      <c r="A123" s="45" t="s">
        <v>1206</v>
      </c>
      <c r="B123" s="45" t="s">
        <v>1207</v>
      </c>
      <c r="C123" s="45" t="s">
        <v>1208</v>
      </c>
      <c r="D123" s="45" t="s">
        <v>1209</v>
      </c>
      <c r="E123" s="45" t="s">
        <v>1210</v>
      </c>
      <c r="F123" s="46"/>
      <c r="G123" s="46"/>
      <c r="H123" s="46"/>
      <c r="I123" s="46"/>
      <c r="J123" s="47"/>
      <c r="K123" s="47"/>
      <c r="L123" s="47"/>
      <c r="M123" s="45"/>
      <c r="N123" s="47"/>
      <c r="O123" s="47"/>
      <c r="P123" s="47"/>
      <c r="Q123" s="47"/>
      <c r="R123" s="48" t="s">
        <v>1211</v>
      </c>
      <c r="S123" s="47" t="s">
        <v>1211</v>
      </c>
      <c r="T123" s="47"/>
      <c r="U123" s="49" t="n">
        <v>0</v>
      </c>
      <c r="V123" s="47" t="n">
        <v>1.5</v>
      </c>
      <c r="W123" s="47"/>
      <c r="X123" s="47"/>
      <c r="Y123" s="47" t="s">
        <v>597</v>
      </c>
      <c r="Z123" s="47" t="s">
        <v>597</v>
      </c>
      <c r="AA123" s="47"/>
      <c r="AB123" s="47"/>
      <c r="AC123" s="47"/>
      <c r="AD123" s="50"/>
      <c r="AE123" s="50" t="s">
        <v>558</v>
      </c>
    </row>
    <row r="124" customFormat="false" ht="14.5" hidden="false" customHeight="false" outlineLevel="0" collapsed="false">
      <c r="A124" s="45" t="s">
        <v>1212</v>
      </c>
      <c r="B124" s="45" t="s">
        <v>1213</v>
      </c>
      <c r="C124" s="45" t="s">
        <v>1214</v>
      </c>
      <c r="D124" s="45" t="s">
        <v>1215</v>
      </c>
      <c r="E124" s="45" t="s">
        <v>1216</v>
      </c>
      <c r="F124" s="46"/>
      <c r="G124" s="46"/>
      <c r="H124" s="46"/>
      <c r="I124" s="46"/>
      <c r="J124" s="47"/>
      <c r="K124" s="47"/>
      <c r="L124" s="47"/>
      <c r="M124" s="45"/>
      <c r="N124" s="47"/>
      <c r="O124" s="47"/>
      <c r="P124" s="47"/>
      <c r="Q124" s="47"/>
      <c r="R124" s="48"/>
      <c r="S124" s="47"/>
      <c r="T124" s="47"/>
      <c r="U124" s="49"/>
      <c r="V124" s="47"/>
      <c r="W124" s="47"/>
      <c r="X124" s="47"/>
      <c r="Y124" s="47"/>
      <c r="Z124" s="47" t="s">
        <v>557</v>
      </c>
      <c r="AA124" s="47"/>
      <c r="AB124" s="47"/>
      <c r="AC124" s="47"/>
      <c r="AD124" s="50"/>
      <c r="AE124" s="50" t="s">
        <v>558</v>
      </c>
    </row>
    <row r="125" customFormat="false" ht="14.5" hidden="false" customHeight="false" outlineLevel="0" collapsed="false">
      <c r="A125" s="45" t="s">
        <v>1217</v>
      </c>
      <c r="B125" s="45" t="s">
        <v>1218</v>
      </c>
      <c r="C125" s="45" t="s">
        <v>1219</v>
      </c>
      <c r="D125" s="45" t="s">
        <v>1220</v>
      </c>
      <c r="E125" s="45" t="s">
        <v>1221</v>
      </c>
      <c r="F125" s="46"/>
      <c r="G125" s="46"/>
      <c r="H125" s="46"/>
      <c r="I125" s="46"/>
      <c r="J125" s="47"/>
      <c r="K125" s="47"/>
      <c r="L125" s="47"/>
      <c r="M125" s="45"/>
      <c r="N125" s="47"/>
      <c r="O125" s="47"/>
      <c r="P125" s="47"/>
      <c r="Q125" s="47"/>
      <c r="R125" s="48"/>
      <c r="S125" s="47"/>
      <c r="T125" s="47"/>
      <c r="U125" s="49"/>
      <c r="V125" s="47"/>
      <c r="W125" s="47"/>
      <c r="X125" s="47"/>
      <c r="Y125" s="47"/>
      <c r="Z125" s="47" t="s">
        <v>557</v>
      </c>
      <c r="AA125" s="47"/>
      <c r="AB125" s="47"/>
      <c r="AC125" s="47"/>
      <c r="AD125" s="50"/>
      <c r="AE125" s="50" t="s">
        <v>558</v>
      </c>
    </row>
    <row r="126" customFormat="false" ht="14.5" hidden="false" customHeight="false" outlineLevel="0" collapsed="false">
      <c r="A126" s="45" t="s">
        <v>1222</v>
      </c>
      <c r="B126" s="45" t="s">
        <v>1223</v>
      </c>
      <c r="C126" s="45" t="s">
        <v>1224</v>
      </c>
      <c r="D126" s="45" t="s">
        <v>1225</v>
      </c>
      <c r="E126" s="45" t="s">
        <v>1226</v>
      </c>
      <c r="F126" s="46"/>
      <c r="G126" s="46"/>
      <c r="H126" s="46"/>
      <c r="I126" s="46"/>
      <c r="J126" s="47"/>
      <c r="K126" s="47"/>
      <c r="L126" s="47"/>
      <c r="M126" s="45"/>
      <c r="N126" s="47"/>
      <c r="O126" s="47"/>
      <c r="P126" s="47"/>
      <c r="Q126" s="47"/>
      <c r="R126" s="48"/>
      <c r="S126" s="47"/>
      <c r="T126" s="47"/>
      <c r="U126" s="49"/>
      <c r="V126" s="47"/>
      <c r="W126" s="47"/>
      <c r="X126" s="47"/>
      <c r="Y126" s="47"/>
      <c r="Z126" s="47" t="s">
        <v>557</v>
      </c>
      <c r="AA126" s="47"/>
      <c r="AB126" s="47"/>
      <c r="AC126" s="47"/>
      <c r="AD126" s="50"/>
      <c r="AE126" s="50" t="s">
        <v>558</v>
      </c>
    </row>
    <row r="127" customFormat="false" ht="14.5" hidden="false" customHeight="false" outlineLevel="0" collapsed="false">
      <c r="A127" s="45" t="s">
        <v>1227</v>
      </c>
      <c r="B127" s="45" t="s">
        <v>1228</v>
      </c>
      <c r="C127" s="45" t="s">
        <v>1229</v>
      </c>
      <c r="D127" s="45" t="s">
        <v>1230</v>
      </c>
      <c r="E127" s="45" t="s">
        <v>1231</v>
      </c>
      <c r="F127" s="46"/>
      <c r="G127" s="46"/>
      <c r="H127" s="46"/>
      <c r="I127" s="46"/>
      <c r="J127" s="47"/>
      <c r="K127" s="47"/>
      <c r="L127" s="47"/>
      <c r="M127" s="45"/>
      <c r="N127" s="47"/>
      <c r="O127" s="47"/>
      <c r="P127" s="47"/>
      <c r="Q127" s="47"/>
      <c r="R127" s="48"/>
      <c r="S127" s="47"/>
      <c r="T127" s="47"/>
      <c r="U127" s="49"/>
      <c r="V127" s="47"/>
      <c r="W127" s="47"/>
      <c r="X127" s="47"/>
      <c r="Y127" s="47"/>
      <c r="Z127" s="47" t="s">
        <v>557</v>
      </c>
      <c r="AA127" s="47"/>
      <c r="AB127" s="47"/>
      <c r="AC127" s="47"/>
      <c r="AD127" s="50"/>
      <c r="AE127" s="50" t="s">
        <v>558</v>
      </c>
    </row>
    <row r="128" customFormat="false" ht="14.5" hidden="false" customHeight="false" outlineLevel="0" collapsed="false">
      <c r="A128" s="45" t="s">
        <v>1232</v>
      </c>
      <c r="B128" s="45" t="s">
        <v>1233</v>
      </c>
      <c r="C128" s="45" t="s">
        <v>1234</v>
      </c>
      <c r="D128" s="45" t="s">
        <v>1235</v>
      </c>
      <c r="E128" s="45" t="s">
        <v>1236</v>
      </c>
      <c r="F128" s="46"/>
      <c r="G128" s="46"/>
      <c r="H128" s="46"/>
      <c r="I128" s="46"/>
      <c r="J128" s="47"/>
      <c r="K128" s="47"/>
      <c r="L128" s="47"/>
      <c r="M128" s="45"/>
      <c r="N128" s="47"/>
      <c r="O128" s="47"/>
      <c r="P128" s="47"/>
      <c r="Q128" s="47"/>
      <c r="R128" s="48"/>
      <c r="S128" s="47"/>
      <c r="T128" s="47"/>
      <c r="U128" s="49"/>
      <c r="V128" s="47"/>
      <c r="W128" s="47"/>
      <c r="X128" s="47"/>
      <c r="Y128" s="47"/>
      <c r="Z128" s="47" t="s">
        <v>557</v>
      </c>
      <c r="AA128" s="47"/>
      <c r="AB128" s="47"/>
      <c r="AC128" s="47"/>
      <c r="AD128" s="50"/>
      <c r="AE128" s="50" t="s">
        <v>558</v>
      </c>
    </row>
    <row r="129" customFormat="false" ht="14.5" hidden="false" customHeight="false" outlineLevel="0" collapsed="false">
      <c r="A129" s="45" t="s">
        <v>1237</v>
      </c>
      <c r="B129" s="45" t="s">
        <v>1238</v>
      </c>
      <c r="C129" s="45" t="s">
        <v>1239</v>
      </c>
      <c r="D129" s="45" t="s">
        <v>1240</v>
      </c>
      <c r="E129" s="45" t="s">
        <v>1241</v>
      </c>
      <c r="F129" s="46"/>
      <c r="G129" s="46"/>
      <c r="H129" s="46"/>
      <c r="I129" s="46"/>
      <c r="J129" s="47"/>
      <c r="K129" s="47"/>
      <c r="L129" s="47"/>
      <c r="M129" s="45"/>
      <c r="N129" s="47"/>
      <c r="O129" s="47"/>
      <c r="P129" s="47"/>
      <c r="Q129" s="47"/>
      <c r="R129" s="48"/>
      <c r="S129" s="47"/>
      <c r="T129" s="47"/>
      <c r="U129" s="49"/>
      <c r="V129" s="47"/>
      <c r="W129" s="47"/>
      <c r="X129" s="47"/>
      <c r="Y129" s="47"/>
      <c r="Z129" s="47" t="s">
        <v>557</v>
      </c>
      <c r="AA129" s="47"/>
      <c r="AB129" s="47"/>
      <c r="AC129" s="47"/>
      <c r="AD129" s="50"/>
      <c r="AE129" s="50" t="s">
        <v>558</v>
      </c>
    </row>
    <row r="130" customFormat="false" ht="14.5" hidden="false" customHeight="false" outlineLevel="0" collapsed="false">
      <c r="A130" s="45" t="s">
        <v>1242</v>
      </c>
      <c r="B130" s="45" t="s">
        <v>1243</v>
      </c>
      <c r="C130" s="45" t="s">
        <v>1244</v>
      </c>
      <c r="D130" s="45" t="s">
        <v>1245</v>
      </c>
      <c r="E130" s="45" t="s">
        <v>1246</v>
      </c>
      <c r="F130" s="46"/>
      <c r="G130" s="46"/>
      <c r="H130" s="46"/>
      <c r="I130" s="46"/>
      <c r="J130" s="47"/>
      <c r="K130" s="47"/>
      <c r="L130" s="47"/>
      <c r="M130" s="45"/>
      <c r="N130" s="47"/>
      <c r="O130" s="47"/>
      <c r="P130" s="47"/>
      <c r="Q130" s="47"/>
      <c r="R130" s="48"/>
      <c r="S130" s="47"/>
      <c r="T130" s="47"/>
      <c r="U130" s="49"/>
      <c r="V130" s="47"/>
      <c r="W130" s="47"/>
      <c r="X130" s="47"/>
      <c r="Y130" s="47"/>
      <c r="Z130" s="47" t="s">
        <v>557</v>
      </c>
      <c r="AA130" s="47"/>
      <c r="AB130" s="47"/>
      <c r="AC130" s="47"/>
      <c r="AD130" s="50"/>
      <c r="AE130" s="50" t="s">
        <v>558</v>
      </c>
    </row>
    <row r="131" customFormat="false" ht="14.5" hidden="false" customHeight="false" outlineLevel="0" collapsed="false">
      <c r="A131" s="45" t="s">
        <v>82</v>
      </c>
      <c r="B131" s="45" t="s">
        <v>83</v>
      </c>
      <c r="C131" s="45" t="s">
        <v>1247</v>
      </c>
      <c r="D131" s="45" t="s">
        <v>1248</v>
      </c>
      <c r="E131" s="45" t="s">
        <v>1249</v>
      </c>
      <c r="F131" s="46"/>
      <c r="G131" s="46"/>
      <c r="H131" s="46"/>
      <c r="I131" s="46"/>
      <c r="J131" s="47"/>
      <c r="K131" s="47"/>
      <c r="L131" s="47"/>
      <c r="M131" s="45"/>
      <c r="N131" s="47"/>
      <c r="O131" s="47"/>
      <c r="P131" s="47"/>
      <c r="Q131" s="47"/>
      <c r="R131" s="48" t="s">
        <v>84</v>
      </c>
      <c r="S131" s="47" t="s">
        <v>84</v>
      </c>
      <c r="T131" s="47"/>
      <c r="U131" s="49" t="n">
        <v>0</v>
      </c>
      <c r="V131" s="47" t="n">
        <v>5.5</v>
      </c>
      <c r="W131" s="47"/>
      <c r="X131" s="47"/>
      <c r="Y131" s="47" t="s">
        <v>597</v>
      </c>
      <c r="Z131" s="53" t="s">
        <v>564</v>
      </c>
      <c r="AA131" s="47" t="s">
        <v>95</v>
      </c>
      <c r="AB131" s="47"/>
      <c r="AC131" s="47"/>
      <c r="AD131" s="50"/>
      <c r="AE131" s="50" t="s">
        <v>558</v>
      </c>
    </row>
    <row r="132" customFormat="false" ht="14.5" hidden="false" customHeight="false" outlineLevel="0" collapsed="false">
      <c r="A132" s="45" t="s">
        <v>1250</v>
      </c>
      <c r="B132" s="45" t="s">
        <v>1251</v>
      </c>
      <c r="C132" s="45" t="s">
        <v>1252</v>
      </c>
      <c r="D132" s="45" t="s">
        <v>1253</v>
      </c>
      <c r="E132" s="45" t="s">
        <v>1254</v>
      </c>
      <c r="F132" s="46"/>
      <c r="G132" s="46"/>
      <c r="H132" s="46"/>
      <c r="I132" s="46"/>
      <c r="J132" s="47"/>
      <c r="K132" s="47"/>
      <c r="L132" s="47"/>
      <c r="M132" s="45"/>
      <c r="N132" s="47"/>
      <c r="O132" s="47"/>
      <c r="P132" s="47"/>
      <c r="Q132" s="47"/>
      <c r="R132" s="48"/>
      <c r="S132" s="47"/>
      <c r="T132" s="47"/>
      <c r="U132" s="49"/>
      <c r="V132" s="47"/>
      <c r="W132" s="47"/>
      <c r="X132" s="47"/>
      <c r="Y132" s="47"/>
      <c r="Z132" s="47" t="s">
        <v>557</v>
      </c>
      <c r="AA132" s="47" t="s">
        <v>95</v>
      </c>
      <c r="AB132" s="47"/>
      <c r="AC132" s="47"/>
      <c r="AD132" s="50"/>
      <c r="AE132" s="50" t="s">
        <v>558</v>
      </c>
    </row>
    <row r="133" customFormat="false" ht="14.5" hidden="false" customHeight="false" outlineLevel="0" collapsed="false">
      <c r="A133" s="45" t="s">
        <v>1255</v>
      </c>
      <c r="B133" s="45" t="s">
        <v>1256</v>
      </c>
      <c r="C133" s="45" t="s">
        <v>1257</v>
      </c>
      <c r="D133" s="45" t="s">
        <v>1258</v>
      </c>
      <c r="E133" s="45" t="s">
        <v>1259</v>
      </c>
      <c r="F133" s="46" t="n">
        <v>4099580</v>
      </c>
      <c r="G133" s="46" t="n">
        <v>9</v>
      </c>
      <c r="H133" s="46" t="s">
        <v>597</v>
      </c>
      <c r="I133" s="46" t="n">
        <v>35.7</v>
      </c>
      <c r="J133" s="47" t="s">
        <v>1260</v>
      </c>
      <c r="K133" s="52" t="n">
        <v>79156</v>
      </c>
      <c r="L133" s="47" t="s">
        <v>1261</v>
      </c>
      <c r="M133" s="45" t="s">
        <v>929</v>
      </c>
      <c r="N133" s="47" t="s">
        <v>1262</v>
      </c>
      <c r="O133" s="47" t="n">
        <v>35.7</v>
      </c>
      <c r="P133" s="47" t="s">
        <v>1263</v>
      </c>
      <c r="Q133" s="47" t="s">
        <v>1263</v>
      </c>
      <c r="R133" s="47" t="s">
        <v>1260</v>
      </c>
      <c r="S133" s="47" t="s">
        <v>1260</v>
      </c>
      <c r="T133" s="47"/>
      <c r="U133" s="49" t="n">
        <v>1</v>
      </c>
      <c r="V133" s="47" t="n">
        <v>35.7</v>
      </c>
      <c r="W133" s="47"/>
      <c r="X133" s="47"/>
      <c r="Y133" s="47" t="s">
        <v>564</v>
      </c>
      <c r="Z133" s="47" t="s">
        <v>564</v>
      </c>
      <c r="AA133" s="47"/>
      <c r="AB133" s="47"/>
      <c r="AC133" s="47"/>
      <c r="AD133" s="50" t="s">
        <v>1120</v>
      </c>
      <c r="AE133" s="50" t="s">
        <v>1264</v>
      </c>
    </row>
    <row r="134" customFormat="false" ht="14.5" hidden="false" customHeight="false" outlineLevel="0" collapsed="false">
      <c r="A134" s="45" t="s">
        <v>1265</v>
      </c>
      <c r="B134" s="45" t="s">
        <v>1266</v>
      </c>
      <c r="C134" s="45" t="s">
        <v>1267</v>
      </c>
      <c r="D134" s="45" t="s">
        <v>1268</v>
      </c>
      <c r="E134" s="45" t="s">
        <v>1269</v>
      </c>
      <c r="F134" s="46"/>
      <c r="G134" s="46"/>
      <c r="H134" s="46"/>
      <c r="I134" s="46"/>
      <c r="J134" s="47"/>
      <c r="K134" s="47"/>
      <c r="L134" s="47"/>
      <c r="M134" s="45"/>
      <c r="N134" s="47"/>
      <c r="O134" s="47"/>
      <c r="P134" s="47"/>
      <c r="Q134" s="47"/>
      <c r="R134" s="48" t="s">
        <v>1270</v>
      </c>
      <c r="S134" s="47" t="s">
        <v>1270</v>
      </c>
      <c r="T134" s="47"/>
      <c r="U134" s="49" t="n">
        <v>0</v>
      </c>
      <c r="V134" s="47" t="n">
        <v>18</v>
      </c>
      <c r="W134" s="47"/>
      <c r="X134" s="47"/>
      <c r="Y134" s="47" t="s">
        <v>597</v>
      </c>
      <c r="Z134" s="53" t="s">
        <v>564</v>
      </c>
      <c r="AA134" s="47" t="s">
        <v>95</v>
      </c>
      <c r="AB134" s="47"/>
      <c r="AC134" s="47" t="s">
        <v>933</v>
      </c>
      <c r="AD134" s="50"/>
      <c r="AE134" s="50" t="s">
        <v>558</v>
      </c>
    </row>
    <row r="135" customFormat="false" ht="14.5" hidden="false" customHeight="false" outlineLevel="0" collapsed="false">
      <c r="A135" s="45" t="s">
        <v>1271</v>
      </c>
      <c r="B135" s="45" t="s">
        <v>1272</v>
      </c>
      <c r="C135" s="45" t="s">
        <v>1273</v>
      </c>
      <c r="D135" s="45" t="s">
        <v>1274</v>
      </c>
      <c r="E135" s="45" t="s">
        <v>1275</v>
      </c>
      <c r="F135" s="46"/>
      <c r="G135" s="46"/>
      <c r="H135" s="46"/>
      <c r="I135" s="46"/>
      <c r="J135" s="47"/>
      <c r="K135" s="47"/>
      <c r="L135" s="47"/>
      <c r="M135" s="45"/>
      <c r="N135" s="47"/>
      <c r="O135" s="47"/>
      <c r="P135" s="47"/>
      <c r="Q135" s="47"/>
      <c r="R135" s="48"/>
      <c r="S135" s="47"/>
      <c r="T135" s="47"/>
      <c r="U135" s="49"/>
      <c r="V135" s="47"/>
      <c r="W135" s="47"/>
      <c r="X135" s="47"/>
      <c r="Y135" s="47"/>
      <c r="Z135" s="47" t="s">
        <v>557</v>
      </c>
      <c r="AA135" s="47" t="s">
        <v>95</v>
      </c>
      <c r="AB135" s="47"/>
      <c r="AC135" s="47"/>
      <c r="AD135" s="50"/>
      <c r="AE135" s="50" t="s">
        <v>558</v>
      </c>
    </row>
    <row r="136" customFormat="false" ht="14.5" hidden="false" customHeight="false" outlineLevel="0" collapsed="false">
      <c r="A136" s="45" t="s">
        <v>1276</v>
      </c>
      <c r="B136" s="45" t="s">
        <v>1277</v>
      </c>
      <c r="C136" s="45" t="s">
        <v>1278</v>
      </c>
      <c r="D136" s="45" t="s">
        <v>1279</v>
      </c>
      <c r="E136" s="45" t="s">
        <v>1280</v>
      </c>
      <c r="F136" s="46"/>
      <c r="G136" s="46"/>
      <c r="H136" s="46"/>
      <c r="I136" s="46"/>
      <c r="J136" s="47"/>
      <c r="K136" s="47"/>
      <c r="L136" s="47"/>
      <c r="M136" s="45"/>
      <c r="N136" s="47"/>
      <c r="O136" s="47"/>
      <c r="P136" s="47"/>
      <c r="Q136" s="47"/>
      <c r="R136" s="48" t="s">
        <v>1281</v>
      </c>
      <c r="S136" s="47" t="s">
        <v>1281</v>
      </c>
      <c r="T136" s="47"/>
      <c r="U136" s="49" t="n">
        <v>0</v>
      </c>
      <c r="V136" s="47" t="n">
        <v>31</v>
      </c>
      <c r="W136" s="47"/>
      <c r="X136" s="47"/>
      <c r="Y136" s="47" t="s">
        <v>564</v>
      </c>
      <c r="Z136" s="47" t="s">
        <v>564</v>
      </c>
      <c r="AA136" s="47" t="s">
        <v>95</v>
      </c>
      <c r="AB136" s="47"/>
      <c r="AC136" s="47"/>
      <c r="AD136" s="50" t="s">
        <v>578</v>
      </c>
      <c r="AE136" s="50" t="s">
        <v>558</v>
      </c>
    </row>
    <row r="137" customFormat="false" ht="14.5" hidden="false" customHeight="false" outlineLevel="0" collapsed="false">
      <c r="A137" s="45" t="s">
        <v>1282</v>
      </c>
      <c r="B137" s="45" t="s">
        <v>1283</v>
      </c>
      <c r="C137" s="45" t="s">
        <v>1284</v>
      </c>
      <c r="D137" s="45" t="s">
        <v>1285</v>
      </c>
      <c r="E137" s="45" t="s">
        <v>1286</v>
      </c>
      <c r="F137" s="46"/>
      <c r="G137" s="46"/>
      <c r="H137" s="46"/>
      <c r="I137" s="46"/>
      <c r="J137" s="47"/>
      <c r="K137" s="47"/>
      <c r="L137" s="47"/>
      <c r="M137" s="45"/>
      <c r="N137" s="47"/>
      <c r="O137" s="47"/>
      <c r="P137" s="47"/>
      <c r="Q137" s="47"/>
      <c r="R137" s="48" t="s">
        <v>1287</v>
      </c>
      <c r="S137" s="47" t="s">
        <v>1287</v>
      </c>
      <c r="T137" s="47"/>
      <c r="U137" s="49" t="n">
        <v>0</v>
      </c>
      <c r="V137" s="47" t="n">
        <v>19</v>
      </c>
      <c r="W137" s="47"/>
      <c r="X137" s="47"/>
      <c r="Y137" s="47" t="s">
        <v>564</v>
      </c>
      <c r="Z137" s="47" t="s">
        <v>564</v>
      </c>
      <c r="AA137" s="47" t="s">
        <v>95</v>
      </c>
      <c r="AB137" s="47"/>
      <c r="AC137" s="47"/>
      <c r="AD137" s="50" t="s">
        <v>578</v>
      </c>
      <c r="AE137" s="50" t="s">
        <v>558</v>
      </c>
    </row>
    <row r="138" customFormat="false" ht="14.5" hidden="false" customHeight="false" outlineLevel="0" collapsed="false">
      <c r="A138" s="45" t="s">
        <v>1288</v>
      </c>
      <c r="B138" s="45" t="s">
        <v>1289</v>
      </c>
      <c r="C138" s="45" t="s">
        <v>1290</v>
      </c>
      <c r="D138" s="45" t="s">
        <v>1291</v>
      </c>
      <c r="E138" s="45" t="s">
        <v>1292</v>
      </c>
      <c r="F138" s="46"/>
      <c r="G138" s="46"/>
      <c r="H138" s="46"/>
      <c r="I138" s="46"/>
      <c r="J138" s="47"/>
      <c r="K138" s="47"/>
      <c r="L138" s="47"/>
      <c r="M138" s="45"/>
      <c r="N138" s="47"/>
      <c r="O138" s="47"/>
      <c r="P138" s="47"/>
      <c r="Q138" s="47"/>
      <c r="R138" s="48" t="s">
        <v>1293</v>
      </c>
      <c r="S138" s="47" t="s">
        <v>1293</v>
      </c>
      <c r="T138" s="47"/>
      <c r="U138" s="49" t="n">
        <v>0</v>
      </c>
      <c r="V138" s="47" t="n">
        <v>30</v>
      </c>
      <c r="W138" s="47"/>
      <c r="X138" s="47"/>
      <c r="Y138" s="47" t="s">
        <v>564</v>
      </c>
      <c r="Z138" s="47" t="s">
        <v>564</v>
      </c>
      <c r="AA138" s="47" t="s">
        <v>95</v>
      </c>
      <c r="AB138" s="47"/>
      <c r="AC138" s="47"/>
      <c r="AD138" s="50" t="s">
        <v>578</v>
      </c>
      <c r="AE138" s="50" t="s">
        <v>558</v>
      </c>
    </row>
    <row r="139" customFormat="false" ht="14.5" hidden="false" customHeight="false" outlineLevel="0" collapsed="false">
      <c r="A139" s="45" t="s">
        <v>1294</v>
      </c>
      <c r="B139" s="45" t="s">
        <v>1295</v>
      </c>
      <c r="C139" s="45" t="s">
        <v>1296</v>
      </c>
      <c r="D139" s="45" t="s">
        <v>1297</v>
      </c>
      <c r="E139" s="45" t="s">
        <v>1298</v>
      </c>
      <c r="F139" s="46"/>
      <c r="G139" s="46"/>
      <c r="H139" s="46"/>
      <c r="I139" s="46"/>
      <c r="J139" s="47"/>
      <c r="K139" s="47"/>
      <c r="L139" s="47"/>
      <c r="M139" s="45"/>
      <c r="N139" s="47"/>
      <c r="O139" s="47"/>
      <c r="P139" s="47"/>
      <c r="Q139" s="47"/>
      <c r="R139" s="48" t="s">
        <v>1299</v>
      </c>
      <c r="S139" s="47" t="s">
        <v>1299</v>
      </c>
      <c r="T139" s="47"/>
      <c r="U139" s="49" t="n">
        <v>0</v>
      </c>
      <c r="V139" s="47" t="n">
        <v>26</v>
      </c>
      <c r="W139" s="47"/>
      <c r="X139" s="47"/>
      <c r="Y139" s="47" t="s">
        <v>564</v>
      </c>
      <c r="Z139" s="47" t="s">
        <v>564</v>
      </c>
      <c r="AA139" s="47" t="s">
        <v>95</v>
      </c>
      <c r="AB139" s="47"/>
      <c r="AC139" s="47"/>
      <c r="AD139" s="50" t="s">
        <v>578</v>
      </c>
      <c r="AE139" s="50" t="s">
        <v>558</v>
      </c>
    </row>
    <row r="140" customFormat="false" ht="14.5" hidden="false" customHeight="false" outlineLevel="0" collapsed="false">
      <c r="A140" s="45" t="s">
        <v>1300</v>
      </c>
      <c r="B140" s="45" t="s">
        <v>1301</v>
      </c>
      <c r="C140" s="45" t="s">
        <v>1302</v>
      </c>
      <c r="D140" s="45" t="s">
        <v>1303</v>
      </c>
      <c r="E140" s="45" t="s">
        <v>1304</v>
      </c>
      <c r="F140" s="46"/>
      <c r="G140" s="46"/>
      <c r="H140" s="46"/>
      <c r="I140" s="46"/>
      <c r="J140" s="47"/>
      <c r="K140" s="47"/>
      <c r="L140" s="47"/>
      <c r="M140" s="45"/>
      <c r="N140" s="47"/>
      <c r="O140" s="47"/>
      <c r="P140" s="47"/>
      <c r="Q140" s="47"/>
      <c r="R140" s="48" t="s">
        <v>1305</v>
      </c>
      <c r="S140" s="47" t="s">
        <v>1305</v>
      </c>
      <c r="T140" s="47"/>
      <c r="U140" s="49" t="n">
        <v>0</v>
      </c>
      <c r="V140" s="47" t="n">
        <v>17</v>
      </c>
      <c r="W140" s="47"/>
      <c r="X140" s="47"/>
      <c r="Y140" s="47" t="s">
        <v>597</v>
      </c>
      <c r="Z140" s="53" t="s">
        <v>564</v>
      </c>
      <c r="AA140" s="47" t="s">
        <v>95</v>
      </c>
      <c r="AB140" s="47"/>
      <c r="AC140" s="47" t="s">
        <v>933</v>
      </c>
      <c r="AD140" s="50"/>
      <c r="AE140" s="50" t="s">
        <v>558</v>
      </c>
    </row>
    <row r="141" customFormat="false" ht="14.5" hidden="false" customHeight="false" outlineLevel="0" collapsed="false">
      <c r="A141" s="45" t="s">
        <v>1306</v>
      </c>
      <c r="B141" s="45" t="s">
        <v>1307</v>
      </c>
      <c r="C141" s="45" t="s">
        <v>1308</v>
      </c>
      <c r="D141" s="45" t="s">
        <v>1309</v>
      </c>
      <c r="E141" s="45" t="s">
        <v>1310</v>
      </c>
      <c r="F141" s="46"/>
      <c r="G141" s="46"/>
      <c r="H141" s="46"/>
      <c r="I141" s="46"/>
      <c r="J141" s="47"/>
      <c r="K141" s="47"/>
      <c r="L141" s="47"/>
      <c r="M141" s="45"/>
      <c r="N141" s="47"/>
      <c r="O141" s="47"/>
      <c r="P141" s="47"/>
      <c r="Q141" s="47"/>
      <c r="R141" s="48" t="s">
        <v>1311</v>
      </c>
      <c r="S141" s="47" t="s">
        <v>1311</v>
      </c>
      <c r="T141" s="47"/>
      <c r="U141" s="49" t="n">
        <v>0</v>
      </c>
      <c r="V141" s="47" t="n">
        <v>18</v>
      </c>
      <c r="W141" s="47"/>
      <c r="X141" s="47"/>
      <c r="Y141" s="47" t="s">
        <v>597</v>
      </c>
      <c r="Z141" s="53" t="s">
        <v>564</v>
      </c>
      <c r="AA141" s="47" t="s">
        <v>95</v>
      </c>
      <c r="AB141" s="47"/>
      <c r="AC141" s="47" t="s">
        <v>933</v>
      </c>
      <c r="AD141" s="50"/>
      <c r="AE141" s="50" t="s">
        <v>558</v>
      </c>
    </row>
    <row r="142" customFormat="false" ht="14.5" hidden="false" customHeight="false" outlineLevel="0" collapsed="false">
      <c r="A142" s="45" t="s">
        <v>1312</v>
      </c>
      <c r="B142" s="45" t="s">
        <v>1313</v>
      </c>
      <c r="C142" s="45" t="s">
        <v>1314</v>
      </c>
      <c r="D142" s="45" t="s">
        <v>1315</v>
      </c>
      <c r="E142" s="45" t="s">
        <v>1316</v>
      </c>
      <c r="F142" s="46"/>
      <c r="G142" s="46"/>
      <c r="H142" s="46"/>
      <c r="I142" s="46"/>
      <c r="J142" s="47"/>
      <c r="K142" s="47"/>
      <c r="L142" s="47"/>
      <c r="M142" s="45"/>
      <c r="N142" s="47"/>
      <c r="O142" s="47"/>
      <c r="P142" s="47"/>
      <c r="Q142" s="47"/>
      <c r="R142" s="48" t="s">
        <v>1317</v>
      </c>
      <c r="S142" s="47" t="s">
        <v>1317</v>
      </c>
      <c r="T142" s="47"/>
      <c r="U142" s="49" t="n">
        <v>0</v>
      </c>
      <c r="V142" s="47" t="n">
        <v>30</v>
      </c>
      <c r="W142" s="47"/>
      <c r="X142" s="47"/>
      <c r="Y142" s="47" t="s">
        <v>564</v>
      </c>
      <c r="Z142" s="47" t="s">
        <v>564</v>
      </c>
      <c r="AA142" s="47" t="s">
        <v>95</v>
      </c>
      <c r="AB142" s="47"/>
      <c r="AC142" s="47"/>
      <c r="AD142" s="50" t="s">
        <v>578</v>
      </c>
      <c r="AE142" s="50" t="s">
        <v>558</v>
      </c>
    </row>
    <row r="143" customFormat="false" ht="14.5" hidden="false" customHeight="false" outlineLevel="0" collapsed="false">
      <c r="A143" s="45" t="s">
        <v>1318</v>
      </c>
      <c r="B143" s="45" t="s">
        <v>1319</v>
      </c>
      <c r="C143" s="45" t="s">
        <v>1320</v>
      </c>
      <c r="D143" s="45" t="s">
        <v>1321</v>
      </c>
      <c r="E143" s="45" t="s">
        <v>1322</v>
      </c>
      <c r="F143" s="46"/>
      <c r="G143" s="46"/>
      <c r="H143" s="46"/>
      <c r="I143" s="46"/>
      <c r="J143" s="47"/>
      <c r="K143" s="47"/>
      <c r="L143" s="47"/>
      <c r="M143" s="45"/>
      <c r="N143" s="47"/>
      <c r="O143" s="47"/>
      <c r="P143" s="47"/>
      <c r="Q143" s="47"/>
      <c r="R143" s="48"/>
      <c r="S143" s="47"/>
      <c r="T143" s="47"/>
      <c r="U143" s="49"/>
      <c r="V143" s="47"/>
      <c r="W143" s="47"/>
      <c r="X143" s="47"/>
      <c r="Y143" s="47"/>
      <c r="Z143" s="47" t="s">
        <v>557</v>
      </c>
      <c r="AA143" s="47" t="s">
        <v>95</v>
      </c>
      <c r="AB143" s="47"/>
      <c r="AC143" s="47"/>
      <c r="AD143" s="50"/>
      <c r="AE143" s="50" t="s">
        <v>558</v>
      </c>
    </row>
    <row r="144" customFormat="false" ht="14.5" hidden="false" customHeight="false" outlineLevel="0" collapsed="false">
      <c r="A144" s="45" t="s">
        <v>1323</v>
      </c>
      <c r="B144" s="45" t="s">
        <v>1324</v>
      </c>
      <c r="C144" s="45" t="s">
        <v>1325</v>
      </c>
      <c r="D144" s="45" t="s">
        <v>1326</v>
      </c>
      <c r="E144" s="45" t="s">
        <v>1327</v>
      </c>
      <c r="F144" s="46"/>
      <c r="G144" s="46"/>
      <c r="H144" s="46"/>
      <c r="I144" s="46"/>
      <c r="J144" s="47"/>
      <c r="K144" s="47"/>
      <c r="L144" s="47"/>
      <c r="M144" s="45"/>
      <c r="N144" s="47"/>
      <c r="O144" s="47"/>
      <c r="P144" s="47"/>
      <c r="Q144" s="47"/>
      <c r="R144" s="48"/>
      <c r="S144" s="47"/>
      <c r="T144" s="47"/>
      <c r="U144" s="49"/>
      <c r="V144" s="47"/>
      <c r="W144" s="47"/>
      <c r="X144" s="47"/>
      <c r="Y144" s="47"/>
      <c r="Z144" s="47" t="s">
        <v>557</v>
      </c>
      <c r="AA144" s="47"/>
      <c r="AB144" s="47"/>
      <c r="AC144" s="47"/>
      <c r="AD144" s="50"/>
      <c r="AE144" s="50" t="s">
        <v>558</v>
      </c>
    </row>
    <row r="145" customFormat="false" ht="14.5" hidden="false" customHeight="false" outlineLevel="0" collapsed="false">
      <c r="A145" s="45" t="s">
        <v>1328</v>
      </c>
      <c r="B145" s="45" t="s">
        <v>1329</v>
      </c>
      <c r="C145" s="45" t="s">
        <v>1330</v>
      </c>
      <c r="D145" s="45" t="s">
        <v>1331</v>
      </c>
      <c r="E145" s="45" t="s">
        <v>1332</v>
      </c>
      <c r="F145" s="46"/>
      <c r="G145" s="46"/>
      <c r="H145" s="46"/>
      <c r="I145" s="46"/>
      <c r="J145" s="47"/>
      <c r="K145" s="47"/>
      <c r="L145" s="47"/>
      <c r="M145" s="45"/>
      <c r="N145" s="47"/>
      <c r="O145" s="47"/>
      <c r="P145" s="47"/>
      <c r="Q145" s="47"/>
      <c r="R145" s="48"/>
      <c r="S145" s="47"/>
      <c r="T145" s="47"/>
      <c r="U145" s="49"/>
      <c r="V145" s="47"/>
      <c r="W145" s="47"/>
      <c r="X145" s="47"/>
      <c r="Y145" s="47"/>
      <c r="Z145" s="47" t="s">
        <v>557</v>
      </c>
      <c r="AA145" s="47" t="s">
        <v>95</v>
      </c>
      <c r="AB145" s="47"/>
      <c r="AC145" s="47"/>
      <c r="AD145" s="50"/>
      <c r="AE145" s="50" t="s">
        <v>558</v>
      </c>
    </row>
    <row r="146" customFormat="false" ht="14.5" hidden="false" customHeight="false" outlineLevel="0" collapsed="false">
      <c r="A146" s="45" t="s">
        <v>1333</v>
      </c>
      <c r="B146" s="45" t="s">
        <v>1334</v>
      </c>
      <c r="C146" s="45" t="s">
        <v>1335</v>
      </c>
      <c r="D146" s="45" t="s">
        <v>1336</v>
      </c>
      <c r="E146" s="45" t="s">
        <v>1337</v>
      </c>
      <c r="F146" s="46"/>
      <c r="G146" s="46"/>
      <c r="H146" s="46"/>
      <c r="I146" s="46"/>
      <c r="J146" s="47"/>
      <c r="K146" s="47"/>
      <c r="L146" s="47"/>
      <c r="M146" s="45"/>
      <c r="N146" s="47"/>
      <c r="O146" s="47"/>
      <c r="P146" s="47"/>
      <c r="Q146" s="47"/>
      <c r="R146" s="48"/>
      <c r="S146" s="47"/>
      <c r="T146" s="47"/>
      <c r="U146" s="49"/>
      <c r="V146" s="47"/>
      <c r="W146" s="47"/>
      <c r="X146" s="47"/>
      <c r="Y146" s="47"/>
      <c r="Z146" s="47" t="s">
        <v>557</v>
      </c>
      <c r="AA146" s="47" t="s">
        <v>95</v>
      </c>
      <c r="AB146" s="47"/>
      <c r="AC146" s="47"/>
      <c r="AD146" s="50"/>
      <c r="AE146" s="50" t="s">
        <v>558</v>
      </c>
    </row>
    <row r="147" customFormat="false" ht="14.5" hidden="false" customHeight="false" outlineLevel="0" collapsed="false">
      <c r="A147" s="45" t="s">
        <v>1338</v>
      </c>
      <c r="B147" s="45" t="s">
        <v>1339</v>
      </c>
      <c r="C147" s="45" t="s">
        <v>1340</v>
      </c>
      <c r="D147" s="45" t="s">
        <v>1341</v>
      </c>
      <c r="E147" s="45" t="s">
        <v>1342</v>
      </c>
      <c r="F147" s="46"/>
      <c r="G147" s="46"/>
      <c r="H147" s="46"/>
      <c r="I147" s="46"/>
      <c r="J147" s="47"/>
      <c r="K147" s="47"/>
      <c r="L147" s="47"/>
      <c r="M147" s="45"/>
      <c r="N147" s="47"/>
      <c r="O147" s="47"/>
      <c r="P147" s="47"/>
      <c r="Q147" s="47"/>
      <c r="R147" s="48" t="s">
        <v>1343</v>
      </c>
      <c r="S147" s="47" t="s">
        <v>1343</v>
      </c>
      <c r="T147" s="47"/>
      <c r="U147" s="49" t="n">
        <v>0</v>
      </c>
      <c r="V147" s="47" t="n">
        <v>0.8</v>
      </c>
      <c r="W147" s="47"/>
      <c r="X147" s="47"/>
      <c r="Y147" s="47" t="s">
        <v>597</v>
      </c>
      <c r="Z147" s="47" t="s">
        <v>597</v>
      </c>
      <c r="AA147" s="47" t="s">
        <v>95</v>
      </c>
      <c r="AB147" s="47"/>
      <c r="AC147" s="47"/>
      <c r="AD147" s="50"/>
      <c r="AE147" s="50" t="s">
        <v>558</v>
      </c>
    </row>
    <row r="148" customFormat="false" ht="14.5" hidden="false" customHeight="false" outlineLevel="0" collapsed="false">
      <c r="A148" s="45" t="s">
        <v>1344</v>
      </c>
      <c r="B148" s="45" t="s">
        <v>1345</v>
      </c>
      <c r="C148" s="45" t="s">
        <v>1346</v>
      </c>
      <c r="D148" s="45" t="s">
        <v>1347</v>
      </c>
      <c r="E148" s="45" t="s">
        <v>1348</v>
      </c>
      <c r="F148" s="46"/>
      <c r="G148" s="46"/>
      <c r="H148" s="46"/>
      <c r="I148" s="46"/>
      <c r="J148" s="47"/>
      <c r="K148" s="47"/>
      <c r="L148" s="47"/>
      <c r="M148" s="45"/>
      <c r="N148" s="47"/>
      <c r="O148" s="47"/>
      <c r="P148" s="47"/>
      <c r="Q148" s="47"/>
      <c r="R148" s="48"/>
      <c r="S148" s="47"/>
      <c r="T148" s="47"/>
      <c r="U148" s="49"/>
      <c r="V148" s="47"/>
      <c r="W148" s="47"/>
      <c r="X148" s="47"/>
      <c r="Y148" s="47"/>
      <c r="Z148" s="47" t="s">
        <v>557</v>
      </c>
      <c r="AA148" s="47"/>
      <c r="AB148" s="47"/>
      <c r="AC148" s="47"/>
      <c r="AD148" s="50"/>
      <c r="AE148" s="50" t="s">
        <v>558</v>
      </c>
    </row>
    <row r="149" customFormat="false" ht="14.5" hidden="false" customHeight="false" outlineLevel="0" collapsed="false">
      <c r="A149" s="45" t="s">
        <v>1349</v>
      </c>
      <c r="B149" s="45" t="s">
        <v>1350</v>
      </c>
      <c r="C149" s="45" t="s">
        <v>1351</v>
      </c>
      <c r="D149" s="45" t="s">
        <v>1352</v>
      </c>
      <c r="E149" s="45" t="s">
        <v>1353</v>
      </c>
      <c r="F149" s="46" t="n">
        <v>4000920</v>
      </c>
      <c r="G149" s="46" t="n">
        <v>4.9</v>
      </c>
      <c r="H149" s="46" t="s">
        <v>597</v>
      </c>
      <c r="I149" s="46" t="n">
        <v>5.5</v>
      </c>
      <c r="J149" s="47" t="s">
        <v>1354</v>
      </c>
      <c r="K149" s="52" t="n">
        <v>43078</v>
      </c>
      <c r="L149" s="47" t="s">
        <v>1355</v>
      </c>
      <c r="M149" s="45" t="s">
        <v>929</v>
      </c>
      <c r="N149" s="47" t="s">
        <v>224</v>
      </c>
      <c r="O149" s="47" t="n">
        <v>5.5</v>
      </c>
      <c r="P149" s="47" t="s">
        <v>1356</v>
      </c>
      <c r="Q149" s="47" t="s">
        <v>1356</v>
      </c>
      <c r="R149" s="48" t="s">
        <v>1357</v>
      </c>
      <c r="S149" s="47" t="n">
        <v>4000920</v>
      </c>
      <c r="T149" s="47"/>
      <c r="U149" s="49" t="n">
        <v>1</v>
      </c>
      <c r="V149" s="47" t="n">
        <v>5.5</v>
      </c>
      <c r="W149" s="47"/>
      <c r="X149" s="47"/>
      <c r="Y149" s="47" t="s">
        <v>597</v>
      </c>
      <c r="Z149" s="47" t="s">
        <v>597</v>
      </c>
      <c r="AA149" s="47"/>
      <c r="AB149" s="47"/>
      <c r="AC149" s="47"/>
      <c r="AD149" s="50"/>
      <c r="AE149" s="50" t="s">
        <v>934</v>
      </c>
    </row>
    <row r="150" customFormat="false" ht="14.5" hidden="false" customHeight="false" outlineLevel="0" collapsed="false">
      <c r="A150" s="45" t="s">
        <v>1358</v>
      </c>
      <c r="B150" s="45" t="s">
        <v>1359</v>
      </c>
      <c r="C150" s="45" t="s">
        <v>1360</v>
      </c>
      <c r="D150" s="45" t="s">
        <v>1361</v>
      </c>
      <c r="E150" s="45" t="s">
        <v>1362</v>
      </c>
      <c r="F150" s="46" t="n">
        <v>4002200</v>
      </c>
      <c r="G150" s="46" t="n">
        <v>5.9</v>
      </c>
      <c r="H150" s="46" t="s">
        <v>597</v>
      </c>
      <c r="I150" s="46" t="n">
        <v>7.2</v>
      </c>
      <c r="J150" s="47" t="s">
        <v>1363</v>
      </c>
      <c r="K150" s="52" t="n">
        <v>43230</v>
      </c>
      <c r="L150" s="47" t="s">
        <v>1364</v>
      </c>
      <c r="M150" s="45" t="s">
        <v>929</v>
      </c>
      <c r="N150" s="47" t="s">
        <v>224</v>
      </c>
      <c r="O150" s="47" t="n">
        <v>7.2</v>
      </c>
      <c r="P150" s="47" t="s">
        <v>1263</v>
      </c>
      <c r="Q150" s="47" t="s">
        <v>1356</v>
      </c>
      <c r="R150" s="48" t="s">
        <v>1365</v>
      </c>
      <c r="S150" s="47" t="n">
        <v>4002200</v>
      </c>
      <c r="T150" s="47"/>
      <c r="U150" s="49" t="n">
        <v>1</v>
      </c>
      <c r="V150" s="47" t="n">
        <v>7.2</v>
      </c>
      <c r="W150" s="47"/>
      <c r="X150" s="47"/>
      <c r="Y150" s="47" t="s">
        <v>597</v>
      </c>
      <c r="Z150" s="47" t="s">
        <v>597</v>
      </c>
      <c r="AA150" s="47"/>
      <c r="AB150" s="47"/>
      <c r="AC150" s="47"/>
      <c r="AD150" s="50"/>
      <c r="AE150" s="50" t="s">
        <v>934</v>
      </c>
    </row>
    <row r="151" customFormat="false" ht="14.5" hidden="false" customHeight="false" outlineLevel="0" collapsed="false">
      <c r="A151" s="45" t="s">
        <v>1366</v>
      </c>
      <c r="B151" s="45" t="s">
        <v>1367</v>
      </c>
      <c r="C151" s="45" t="s">
        <v>1368</v>
      </c>
      <c r="D151" s="45" t="s">
        <v>1369</v>
      </c>
      <c r="E151" s="45" t="s">
        <v>1370</v>
      </c>
      <c r="F151" s="46" t="n">
        <v>4006000</v>
      </c>
      <c r="G151" s="46" t="n">
        <v>6.7</v>
      </c>
      <c r="H151" s="46" t="s">
        <v>597</v>
      </c>
      <c r="I151" s="46" t="n">
        <v>7.1</v>
      </c>
      <c r="J151" s="47" t="s">
        <v>1371</v>
      </c>
      <c r="K151" s="52" t="n">
        <v>42279</v>
      </c>
      <c r="L151" s="47" t="s">
        <v>1372</v>
      </c>
      <c r="M151" s="45" t="s">
        <v>929</v>
      </c>
      <c r="N151" s="47" t="s">
        <v>127</v>
      </c>
      <c r="O151" s="47" t="n">
        <v>7.1</v>
      </c>
      <c r="P151" s="47" t="s">
        <v>1263</v>
      </c>
      <c r="Q151" s="47" t="s">
        <v>1263</v>
      </c>
      <c r="R151" s="48" t="n">
        <v>4006000</v>
      </c>
      <c r="S151" s="47" t="n">
        <v>4006000</v>
      </c>
      <c r="T151" s="47"/>
      <c r="U151" s="49" t="n">
        <v>1</v>
      </c>
      <c r="V151" s="47" t="n">
        <v>7.1</v>
      </c>
      <c r="W151" s="47"/>
      <c r="X151" s="47"/>
      <c r="Y151" s="47" t="s">
        <v>597</v>
      </c>
      <c r="Z151" s="47" t="s">
        <v>597</v>
      </c>
      <c r="AA151" s="47"/>
      <c r="AB151" s="47"/>
      <c r="AC151" s="47"/>
      <c r="AD151" s="50"/>
      <c r="AE151" s="50" t="s">
        <v>934</v>
      </c>
    </row>
    <row r="152" customFormat="false" ht="14.5" hidden="false" customHeight="false" outlineLevel="0" collapsed="false">
      <c r="A152" s="45" t="s">
        <v>1373</v>
      </c>
      <c r="B152" s="45" t="s">
        <v>1374</v>
      </c>
      <c r="C152" s="45" t="s">
        <v>1375</v>
      </c>
      <c r="D152" s="45" t="s">
        <v>1376</v>
      </c>
      <c r="E152" s="45" t="s">
        <v>1377</v>
      </c>
      <c r="F152" s="46" t="n">
        <v>4010000</v>
      </c>
      <c r="G152" s="46" t="n">
        <v>8.6</v>
      </c>
      <c r="H152" s="46" t="s">
        <v>597</v>
      </c>
      <c r="I152" s="46" t="n">
        <v>8.9</v>
      </c>
      <c r="J152" s="47" t="s">
        <v>1378</v>
      </c>
      <c r="K152" s="52" t="n">
        <v>42011</v>
      </c>
      <c r="L152" s="47" t="s">
        <v>1379</v>
      </c>
      <c r="M152" s="45" t="s">
        <v>1380</v>
      </c>
      <c r="N152" s="47" t="s">
        <v>127</v>
      </c>
      <c r="O152" s="47" t="n">
        <v>9</v>
      </c>
      <c r="P152" s="47" t="s">
        <v>931</v>
      </c>
      <c r="Q152" s="47" t="s">
        <v>1263</v>
      </c>
      <c r="R152" s="48" t="s">
        <v>1381</v>
      </c>
      <c r="S152" s="47" t="s">
        <v>1378</v>
      </c>
      <c r="T152" s="47"/>
      <c r="U152" s="49" t="n">
        <v>1</v>
      </c>
      <c r="V152" s="47" t="n">
        <v>9</v>
      </c>
      <c r="W152" s="47"/>
      <c r="X152" s="47"/>
      <c r="Y152" s="47" t="s">
        <v>597</v>
      </c>
      <c r="Z152" s="47" t="s">
        <v>597</v>
      </c>
      <c r="AA152" s="47"/>
      <c r="AB152" s="47"/>
      <c r="AC152" s="47"/>
      <c r="AD152" s="50"/>
      <c r="AE152" s="50" t="s">
        <v>934</v>
      </c>
    </row>
    <row r="153" customFormat="false" ht="14.5" hidden="false" customHeight="false" outlineLevel="0" collapsed="false">
      <c r="A153" s="45" t="s">
        <v>1382</v>
      </c>
      <c r="B153" s="45" t="s">
        <v>1383</v>
      </c>
      <c r="C153" s="45" t="s">
        <v>1384</v>
      </c>
      <c r="D153" s="45" t="s">
        <v>1385</v>
      </c>
      <c r="E153" s="45" t="s">
        <v>1386</v>
      </c>
      <c r="F153" s="46" t="n">
        <v>4013000</v>
      </c>
      <c r="G153" s="46" t="n">
        <v>8.5</v>
      </c>
      <c r="H153" s="46" t="s">
        <v>597</v>
      </c>
      <c r="I153" s="46" t="n">
        <v>11.2</v>
      </c>
      <c r="J153" s="47" t="s">
        <v>1387</v>
      </c>
      <c r="K153" s="52" t="n">
        <v>42332</v>
      </c>
      <c r="L153" s="47" t="s">
        <v>1388</v>
      </c>
      <c r="M153" s="45" t="s">
        <v>929</v>
      </c>
      <c r="N153" s="47" t="s">
        <v>127</v>
      </c>
      <c r="O153" s="47" t="n">
        <v>11.2</v>
      </c>
      <c r="P153" s="47" t="s">
        <v>931</v>
      </c>
      <c r="Q153" s="47" t="s">
        <v>1263</v>
      </c>
      <c r="R153" s="48" t="n">
        <v>4013000</v>
      </c>
      <c r="S153" s="47" t="n">
        <v>4013000</v>
      </c>
      <c r="T153" s="47"/>
      <c r="U153" s="49" t="n">
        <v>1</v>
      </c>
      <c r="V153" s="47" t="n">
        <v>11.1999999999999</v>
      </c>
      <c r="W153" s="47"/>
      <c r="X153" s="47"/>
      <c r="Y153" s="47" t="s">
        <v>597</v>
      </c>
      <c r="Z153" s="47" t="s">
        <v>597</v>
      </c>
      <c r="AA153" s="47"/>
      <c r="AB153" s="47"/>
      <c r="AC153" s="47"/>
      <c r="AD153" s="50"/>
      <c r="AE153" s="50" t="s">
        <v>934</v>
      </c>
    </row>
    <row r="154" customFormat="false" ht="14.5" hidden="false" customHeight="false" outlineLevel="0" collapsed="false">
      <c r="A154" s="45" t="s">
        <v>1389</v>
      </c>
      <c r="B154" s="45" t="s">
        <v>1390</v>
      </c>
      <c r="C154" s="45" t="s">
        <v>1391</v>
      </c>
      <c r="D154" s="45" t="s">
        <v>1392</v>
      </c>
      <c r="E154" s="45" t="s">
        <v>1393</v>
      </c>
      <c r="F154" s="46" t="n">
        <v>4015000</v>
      </c>
      <c r="G154" s="46" t="n">
        <v>9</v>
      </c>
      <c r="H154" s="46" t="s">
        <v>597</v>
      </c>
      <c r="I154" s="46" t="n">
        <v>12.1</v>
      </c>
      <c r="J154" s="47" t="s">
        <v>1394</v>
      </c>
      <c r="K154" s="52" t="s">
        <v>1395</v>
      </c>
      <c r="L154" s="47" t="s">
        <v>1396</v>
      </c>
      <c r="M154" s="45" t="s">
        <v>1380</v>
      </c>
      <c r="N154" s="47" t="s">
        <v>103</v>
      </c>
      <c r="O154" s="47" t="n">
        <v>12.2</v>
      </c>
      <c r="P154" s="47" t="s">
        <v>931</v>
      </c>
      <c r="Q154" s="47" t="s">
        <v>1263</v>
      </c>
      <c r="R154" s="48" t="s">
        <v>1397</v>
      </c>
      <c r="S154" s="47" t="n">
        <v>4015600</v>
      </c>
      <c r="T154" s="47"/>
      <c r="U154" s="49" t="n">
        <v>1</v>
      </c>
      <c r="V154" s="47" t="n">
        <v>12.1999999999999</v>
      </c>
      <c r="W154" s="47"/>
      <c r="X154" s="47"/>
      <c r="Y154" s="47" t="s">
        <v>597</v>
      </c>
      <c r="Z154" s="47" t="s">
        <v>597</v>
      </c>
      <c r="AA154" s="47"/>
      <c r="AB154" s="47" t="s">
        <v>95</v>
      </c>
      <c r="AC154" s="47"/>
      <c r="AD154" s="50"/>
      <c r="AE154" s="50" t="s">
        <v>934</v>
      </c>
    </row>
    <row r="155" customFormat="false" ht="14.5" hidden="false" customHeight="false" outlineLevel="0" collapsed="false">
      <c r="A155" s="45" t="s">
        <v>1398</v>
      </c>
      <c r="B155" s="45" t="s">
        <v>1399</v>
      </c>
      <c r="C155" s="45" t="s">
        <v>1400</v>
      </c>
      <c r="D155" s="45" t="s">
        <v>1401</v>
      </c>
      <c r="E155" s="45" t="s">
        <v>1402</v>
      </c>
      <c r="F155" s="46" t="n">
        <v>4021000</v>
      </c>
      <c r="G155" s="46" t="n">
        <v>8.19999999999999</v>
      </c>
      <c r="H155" s="46" t="s">
        <v>597</v>
      </c>
      <c r="I155" s="46" t="n">
        <v>13.8</v>
      </c>
      <c r="J155" s="47" t="s">
        <v>1403</v>
      </c>
      <c r="K155" s="52" t="n">
        <v>71325</v>
      </c>
      <c r="L155" s="47" t="s">
        <v>1404</v>
      </c>
      <c r="M155" s="45" t="s">
        <v>929</v>
      </c>
      <c r="N155" s="47" t="s">
        <v>152</v>
      </c>
      <c r="O155" s="47" t="n">
        <v>13.8</v>
      </c>
      <c r="P155" s="47" t="s">
        <v>1263</v>
      </c>
      <c r="Q155" s="47" t="s">
        <v>1263</v>
      </c>
      <c r="R155" s="48" t="n">
        <v>4021000</v>
      </c>
      <c r="S155" s="47" t="n">
        <v>4021000</v>
      </c>
      <c r="T155" s="47"/>
      <c r="U155" s="49" t="n">
        <v>1</v>
      </c>
      <c r="V155" s="47" t="n">
        <v>13.8</v>
      </c>
      <c r="W155" s="47"/>
      <c r="X155" s="47"/>
      <c r="Y155" s="47" t="s">
        <v>597</v>
      </c>
      <c r="Z155" s="47" t="s">
        <v>597</v>
      </c>
      <c r="AA155" s="47"/>
      <c r="AB155" s="47"/>
      <c r="AC155" s="47"/>
      <c r="AD155" s="50"/>
      <c r="AE155" s="50" t="s">
        <v>934</v>
      </c>
    </row>
    <row r="156" customFormat="false" ht="14.5" hidden="false" customHeight="false" outlineLevel="0" collapsed="false">
      <c r="A156" s="45" t="s">
        <v>1405</v>
      </c>
      <c r="B156" s="45" t="s">
        <v>1406</v>
      </c>
      <c r="C156" s="45" t="s">
        <v>1407</v>
      </c>
      <c r="D156" s="45" t="s">
        <v>1408</v>
      </c>
      <c r="E156" s="45" t="s">
        <v>1409</v>
      </c>
      <c r="F156" s="46" t="n">
        <v>4024000</v>
      </c>
      <c r="G156" s="46" t="n">
        <v>8.9</v>
      </c>
      <c r="H156" s="46" t="s">
        <v>597</v>
      </c>
      <c r="I156" s="46" t="n">
        <v>14.4</v>
      </c>
      <c r="J156" s="47" t="s">
        <v>1410</v>
      </c>
      <c r="K156" s="52" t="n">
        <v>58095</v>
      </c>
      <c r="L156" s="47" t="s">
        <v>1411</v>
      </c>
      <c r="M156" s="45" t="s">
        <v>929</v>
      </c>
      <c r="N156" s="47" t="s">
        <v>203</v>
      </c>
      <c r="O156" s="47" t="n">
        <v>14.4</v>
      </c>
      <c r="P156" s="47" t="s">
        <v>1263</v>
      </c>
      <c r="Q156" s="47" t="s">
        <v>1263</v>
      </c>
      <c r="R156" s="48" t="s">
        <v>1412</v>
      </c>
      <c r="S156" s="47" t="n">
        <v>4023200</v>
      </c>
      <c r="T156" s="47"/>
      <c r="U156" s="49" t="n">
        <v>0</v>
      </c>
      <c r="V156" s="47" t="n">
        <v>14.6999999999999</v>
      </c>
      <c r="W156" s="47"/>
      <c r="X156" s="47"/>
      <c r="Y156" s="47" t="s">
        <v>597</v>
      </c>
      <c r="Z156" s="47" t="s">
        <v>597</v>
      </c>
      <c r="AA156" s="47"/>
      <c r="AB156" s="47"/>
      <c r="AC156" s="47"/>
      <c r="AD156" s="50"/>
      <c r="AE156" s="50" t="s">
        <v>934</v>
      </c>
    </row>
    <row r="157" customFormat="false" ht="14.5" hidden="false" customHeight="false" outlineLevel="0" collapsed="false">
      <c r="A157" s="45" t="s">
        <v>1413</v>
      </c>
      <c r="B157" s="45" t="s">
        <v>1414</v>
      </c>
      <c r="C157" s="45" t="s">
        <v>1415</v>
      </c>
      <c r="D157" s="45" t="s">
        <v>1416</v>
      </c>
      <c r="E157" s="45" t="s">
        <v>1417</v>
      </c>
      <c r="F157" s="46" t="n">
        <v>4026000</v>
      </c>
      <c r="G157" s="46" t="n">
        <v>10.8</v>
      </c>
      <c r="H157" s="46" t="s">
        <v>597</v>
      </c>
      <c r="I157" s="46" t="n">
        <v>15.1</v>
      </c>
      <c r="J157" s="47" t="s">
        <v>1418</v>
      </c>
      <c r="K157" s="52" t="n">
        <v>58194</v>
      </c>
      <c r="L157" s="47" t="s">
        <v>1419</v>
      </c>
      <c r="M157" s="45" t="s">
        <v>929</v>
      </c>
      <c r="N157" s="47" t="s">
        <v>203</v>
      </c>
      <c r="O157" s="47" t="n">
        <v>15.1</v>
      </c>
      <c r="P157" s="47" t="s">
        <v>1263</v>
      </c>
      <c r="Q157" s="47" t="s">
        <v>1263</v>
      </c>
      <c r="R157" s="48" t="n">
        <v>4026000</v>
      </c>
      <c r="S157" s="47" t="n">
        <v>4026000</v>
      </c>
      <c r="T157" s="47"/>
      <c r="U157" s="49" t="n">
        <v>1</v>
      </c>
      <c r="V157" s="47" t="n">
        <v>15.1</v>
      </c>
      <c r="W157" s="47"/>
      <c r="X157" s="47"/>
      <c r="Y157" s="47" t="s">
        <v>597</v>
      </c>
      <c r="Z157" s="47" t="s">
        <v>597</v>
      </c>
      <c r="AA157" s="47"/>
      <c r="AB157" s="47" t="s">
        <v>95</v>
      </c>
      <c r="AC157" s="47"/>
      <c r="AD157" s="50"/>
      <c r="AE157" s="50" t="s">
        <v>934</v>
      </c>
    </row>
    <row r="158" customFormat="false" ht="14.5" hidden="false" customHeight="false" outlineLevel="0" collapsed="false">
      <c r="A158" s="45" t="s">
        <v>1420</v>
      </c>
      <c r="B158" s="45" t="s">
        <v>1421</v>
      </c>
      <c r="C158" s="45" t="s">
        <v>1422</v>
      </c>
      <c r="D158" s="45" t="s">
        <v>1423</v>
      </c>
      <c r="E158" s="45" t="s">
        <v>1424</v>
      </c>
      <c r="F158" s="46" t="n">
        <v>4000100</v>
      </c>
      <c r="G158" s="46" t="n">
        <v>1.2</v>
      </c>
      <c r="H158" s="46" t="s">
        <v>597</v>
      </c>
      <c r="I158" s="46" t="n">
        <v>1.3</v>
      </c>
      <c r="J158" s="47" t="s">
        <v>1425</v>
      </c>
      <c r="K158" s="52" t="s">
        <v>1426</v>
      </c>
      <c r="L158" s="47" t="s">
        <v>1427</v>
      </c>
      <c r="M158" s="45" t="s">
        <v>929</v>
      </c>
      <c r="N158" s="47" t="s">
        <v>1428</v>
      </c>
      <c r="O158" s="47" t="n">
        <v>1.3</v>
      </c>
      <c r="P158" s="47" t="s">
        <v>931</v>
      </c>
      <c r="Q158" s="47" t="s">
        <v>931</v>
      </c>
      <c r="R158" s="48" t="n">
        <v>4000100</v>
      </c>
      <c r="S158" s="47" t="n">
        <v>4000100</v>
      </c>
      <c r="T158" s="47"/>
      <c r="U158" s="49" t="n">
        <v>1</v>
      </c>
      <c r="V158" s="47" t="n">
        <v>1.3</v>
      </c>
      <c r="W158" s="47"/>
      <c r="X158" s="47"/>
      <c r="Y158" s="47" t="s">
        <v>597</v>
      </c>
      <c r="Z158" s="47" t="s">
        <v>597</v>
      </c>
      <c r="AA158" s="47"/>
      <c r="AB158" s="47"/>
      <c r="AC158" s="47"/>
      <c r="AD158" s="50"/>
      <c r="AE158" s="50" t="s">
        <v>934</v>
      </c>
    </row>
    <row r="159" customFormat="false" ht="14.5" hidden="false" customHeight="false" outlineLevel="0" collapsed="false">
      <c r="A159" s="45" t="s">
        <v>1429</v>
      </c>
      <c r="B159" s="45" t="s">
        <v>1430</v>
      </c>
      <c r="C159" s="45" t="s">
        <v>1431</v>
      </c>
      <c r="D159" s="45" t="s">
        <v>1432</v>
      </c>
      <c r="E159" s="45" t="s">
        <v>1433</v>
      </c>
      <c r="F159" s="46" t="n">
        <v>4048000</v>
      </c>
      <c r="G159" s="46" t="n">
        <v>11.1999999999999</v>
      </c>
      <c r="H159" s="46" t="s">
        <v>597</v>
      </c>
      <c r="I159" s="46" t="n">
        <v>14</v>
      </c>
      <c r="J159" s="47" t="s">
        <v>1434</v>
      </c>
      <c r="K159" s="52" t="n">
        <v>18233</v>
      </c>
      <c r="L159" s="47" t="s">
        <v>1435</v>
      </c>
      <c r="M159" s="45" t="s">
        <v>1380</v>
      </c>
      <c r="N159" s="47" t="s">
        <v>112</v>
      </c>
      <c r="O159" s="47" t="n">
        <v>20</v>
      </c>
      <c r="P159" s="47" t="s">
        <v>931</v>
      </c>
      <c r="Q159" s="47" t="s">
        <v>1263</v>
      </c>
      <c r="R159" s="48" t="n">
        <v>4046800</v>
      </c>
      <c r="S159" s="47" t="n">
        <v>4046800</v>
      </c>
      <c r="T159" s="47"/>
      <c r="U159" s="49" t="n">
        <v>1</v>
      </c>
      <c r="V159" s="47" t="n">
        <v>20</v>
      </c>
      <c r="W159" s="47"/>
      <c r="X159" s="47"/>
      <c r="Y159" s="47" t="s">
        <v>564</v>
      </c>
      <c r="Z159" s="47" t="s">
        <v>564</v>
      </c>
      <c r="AA159" s="47"/>
      <c r="AB159" s="47" t="s">
        <v>95</v>
      </c>
      <c r="AC159" s="47"/>
      <c r="AD159" s="50" t="s">
        <v>1120</v>
      </c>
      <c r="AE159" s="50" t="s">
        <v>1264</v>
      </c>
    </row>
    <row r="160" customFormat="false" ht="14.5" hidden="false" customHeight="false" outlineLevel="0" collapsed="false">
      <c r="A160" s="45" t="s">
        <v>86</v>
      </c>
      <c r="B160" s="45" t="s">
        <v>87</v>
      </c>
      <c r="C160" s="45" t="s">
        <v>1436</v>
      </c>
      <c r="D160" s="45" t="s">
        <v>1437</v>
      </c>
      <c r="E160" s="45" t="s">
        <v>1438</v>
      </c>
      <c r="F160" s="46" t="n">
        <v>4050000</v>
      </c>
      <c r="G160" s="46" t="n">
        <v>11.6</v>
      </c>
      <c r="H160" s="46" t="s">
        <v>597</v>
      </c>
      <c r="I160" s="46" t="n">
        <v>15</v>
      </c>
      <c r="J160" s="47" t="s">
        <v>1439</v>
      </c>
      <c r="K160" s="52" t="n">
        <v>45173</v>
      </c>
      <c r="L160" s="47" t="s">
        <v>88</v>
      </c>
      <c r="M160" s="45" t="s">
        <v>929</v>
      </c>
      <c r="N160" s="47" t="s">
        <v>89</v>
      </c>
      <c r="O160" s="47" t="n">
        <v>15</v>
      </c>
      <c r="P160" s="47" t="s">
        <v>931</v>
      </c>
      <c r="Q160" s="47" t="s">
        <v>931</v>
      </c>
      <c r="R160" s="48" t="n">
        <v>4049850</v>
      </c>
      <c r="S160" s="47" t="n">
        <v>4049850</v>
      </c>
      <c r="T160" s="47"/>
      <c r="U160" s="49" t="n">
        <v>0</v>
      </c>
      <c r="V160" s="47" t="n">
        <v>22</v>
      </c>
      <c r="W160" s="47"/>
      <c r="X160" s="47"/>
      <c r="Y160" s="47" t="s">
        <v>564</v>
      </c>
      <c r="Z160" s="47" t="s">
        <v>564</v>
      </c>
      <c r="AA160" s="47"/>
      <c r="AB160" s="47" t="s">
        <v>95</v>
      </c>
      <c r="AC160" s="47" t="s">
        <v>1440</v>
      </c>
      <c r="AD160" s="50" t="s">
        <v>578</v>
      </c>
      <c r="AE160" s="50" t="s">
        <v>1264</v>
      </c>
    </row>
    <row r="161" customFormat="false" ht="14.5" hidden="false" customHeight="false" outlineLevel="0" collapsed="false">
      <c r="A161" s="45" t="s">
        <v>1441</v>
      </c>
      <c r="B161" s="45" t="s">
        <v>1442</v>
      </c>
      <c r="C161" s="45" t="s">
        <v>1443</v>
      </c>
      <c r="D161" s="45" t="s">
        <v>1444</v>
      </c>
      <c r="E161" s="45" t="s">
        <v>1445</v>
      </c>
      <c r="F161" s="46" t="n">
        <v>4053000</v>
      </c>
      <c r="G161" s="46" t="n">
        <v>13</v>
      </c>
      <c r="H161" s="46" t="s">
        <v>597</v>
      </c>
      <c r="I161" s="46" t="n">
        <v>17</v>
      </c>
      <c r="J161" s="47" t="s">
        <v>1446</v>
      </c>
      <c r="K161" s="52" t="n">
        <v>41045</v>
      </c>
      <c r="L161" s="47" t="s">
        <v>1447</v>
      </c>
      <c r="M161" s="45" t="s">
        <v>929</v>
      </c>
      <c r="N161" s="47" t="s">
        <v>254</v>
      </c>
      <c r="O161" s="47" t="n">
        <v>17</v>
      </c>
      <c r="P161" s="47" t="s">
        <v>1263</v>
      </c>
      <c r="Q161" s="47" t="s">
        <v>1263</v>
      </c>
      <c r="R161" s="48" t="s">
        <v>1448</v>
      </c>
      <c r="S161" s="47" t="n">
        <v>4053000</v>
      </c>
      <c r="T161" s="47"/>
      <c r="U161" s="49" t="n">
        <v>1</v>
      </c>
      <c r="V161" s="47" t="n">
        <v>17</v>
      </c>
      <c r="W161" s="47"/>
      <c r="X161" s="47"/>
      <c r="Y161" s="47" t="s">
        <v>597</v>
      </c>
      <c r="Z161" s="47" t="s">
        <v>597</v>
      </c>
      <c r="AA161" s="47"/>
      <c r="AB161" s="47" t="s">
        <v>95</v>
      </c>
      <c r="AC161" s="47"/>
      <c r="AD161" s="50"/>
      <c r="AE161" s="50" t="s">
        <v>934</v>
      </c>
    </row>
    <row r="162" customFormat="false" ht="14.5" hidden="false" customHeight="false" outlineLevel="0" collapsed="false">
      <c r="A162" s="45" t="s">
        <v>1449</v>
      </c>
      <c r="B162" s="45" t="s">
        <v>1450</v>
      </c>
      <c r="C162" s="45" t="s">
        <v>1451</v>
      </c>
      <c r="D162" s="45" t="s">
        <v>1452</v>
      </c>
      <c r="E162" s="45" t="s">
        <v>1453</v>
      </c>
      <c r="F162" s="46" t="n">
        <v>4075500</v>
      </c>
      <c r="G162" s="46" t="n">
        <v>13</v>
      </c>
      <c r="H162" s="46" t="s">
        <v>597</v>
      </c>
      <c r="I162" s="46" t="n">
        <v>17</v>
      </c>
      <c r="J162" s="47" t="s">
        <v>1454</v>
      </c>
      <c r="K162" s="52" t="n">
        <v>37074</v>
      </c>
      <c r="L162" s="47" t="s">
        <v>1455</v>
      </c>
      <c r="M162" s="45" t="s">
        <v>929</v>
      </c>
      <c r="N162" s="47" t="s">
        <v>1456</v>
      </c>
      <c r="O162" s="47" t="n">
        <v>17</v>
      </c>
      <c r="P162" s="47" t="s">
        <v>1263</v>
      </c>
      <c r="Q162" s="47" t="s">
        <v>1263</v>
      </c>
      <c r="R162" s="48" t="s">
        <v>1457</v>
      </c>
      <c r="S162" s="47" t="n">
        <v>4075500</v>
      </c>
      <c r="T162" s="47"/>
      <c r="U162" s="49" t="n">
        <v>1</v>
      </c>
      <c r="V162" s="47" t="n">
        <v>17</v>
      </c>
      <c r="W162" s="47"/>
      <c r="X162" s="47"/>
      <c r="Y162" s="47" t="s">
        <v>597</v>
      </c>
      <c r="Z162" s="47" t="s">
        <v>597</v>
      </c>
      <c r="AA162" s="47"/>
      <c r="AB162" s="47" t="s">
        <v>95</v>
      </c>
      <c r="AC162" s="47"/>
      <c r="AD162" s="50"/>
      <c r="AE162" s="50" t="s">
        <v>934</v>
      </c>
    </row>
    <row r="163" customFormat="false" ht="14.5" hidden="false" customHeight="false" outlineLevel="0" collapsed="false">
      <c r="A163" s="45" t="s">
        <v>1458</v>
      </c>
      <c r="B163" s="45" t="s">
        <v>1459</v>
      </c>
      <c r="C163" s="45" t="s">
        <v>1460</v>
      </c>
      <c r="D163" s="45" t="s">
        <v>1461</v>
      </c>
      <c r="E163" s="45" t="s">
        <v>1462</v>
      </c>
      <c r="F163" s="46" t="n">
        <v>4103200</v>
      </c>
      <c r="G163" s="46" t="n">
        <v>15</v>
      </c>
      <c r="H163" s="46" t="s">
        <v>597</v>
      </c>
      <c r="I163" s="46" t="n">
        <v>21</v>
      </c>
      <c r="J163" s="47" t="s">
        <v>1463</v>
      </c>
      <c r="K163" s="52" t="n">
        <v>49307</v>
      </c>
      <c r="L163" s="47" t="s">
        <v>1464</v>
      </c>
      <c r="M163" s="45" t="s">
        <v>929</v>
      </c>
      <c r="N163" s="47" t="s">
        <v>1465</v>
      </c>
      <c r="O163" s="47" t="n">
        <v>21</v>
      </c>
      <c r="P163" s="47" t="s">
        <v>1263</v>
      </c>
      <c r="Q163" s="47" t="s">
        <v>1263</v>
      </c>
      <c r="R163" s="48" t="n">
        <v>4103200</v>
      </c>
      <c r="S163" s="47" t="n">
        <v>4103200</v>
      </c>
      <c r="T163" s="47"/>
      <c r="U163" s="49" t="n">
        <v>1</v>
      </c>
      <c r="V163" s="47" t="n">
        <v>21</v>
      </c>
      <c r="W163" s="47"/>
      <c r="X163" s="47"/>
      <c r="Y163" s="47" t="s">
        <v>564</v>
      </c>
      <c r="Z163" s="47" t="s">
        <v>564</v>
      </c>
      <c r="AA163" s="47"/>
      <c r="AB163" s="47" t="s">
        <v>95</v>
      </c>
      <c r="AC163" s="47"/>
      <c r="AD163" s="50" t="s">
        <v>1120</v>
      </c>
      <c r="AE163" s="50" t="s">
        <v>1264</v>
      </c>
    </row>
    <row r="164" customFormat="false" ht="14.5" hidden="false" customHeight="false" outlineLevel="0" collapsed="false">
      <c r="A164" s="45" t="s">
        <v>1466</v>
      </c>
      <c r="B164" s="45" t="s">
        <v>1467</v>
      </c>
      <c r="C164" s="45" t="s">
        <v>1468</v>
      </c>
      <c r="D164" s="45" t="s">
        <v>1469</v>
      </c>
      <c r="E164" s="45" t="s">
        <v>1470</v>
      </c>
      <c r="F164" s="46" t="n">
        <v>4134700</v>
      </c>
      <c r="G164" s="46" t="n">
        <v>15</v>
      </c>
      <c r="H164" s="46" t="s">
        <v>597</v>
      </c>
      <c r="I164" s="46" t="n">
        <v>23</v>
      </c>
      <c r="J164" s="47" t="s">
        <v>1471</v>
      </c>
      <c r="K164" s="52" t="n">
        <v>49244</v>
      </c>
      <c r="L164" s="47" t="s">
        <v>1472</v>
      </c>
      <c r="M164" s="45" t="s">
        <v>929</v>
      </c>
      <c r="N164" s="47" t="s">
        <v>1465</v>
      </c>
      <c r="O164" s="47" t="n">
        <v>23</v>
      </c>
      <c r="P164" s="47" t="s">
        <v>1263</v>
      </c>
      <c r="Q164" s="47" t="s">
        <v>1263</v>
      </c>
      <c r="R164" s="48" t="n">
        <v>4134700</v>
      </c>
      <c r="S164" s="47" t="n">
        <v>4134700</v>
      </c>
      <c r="T164" s="47"/>
      <c r="U164" s="49" t="n">
        <v>1</v>
      </c>
      <c r="V164" s="47" t="n">
        <v>23</v>
      </c>
      <c r="W164" s="47"/>
      <c r="X164" s="47"/>
      <c r="Y164" s="47" t="s">
        <v>564</v>
      </c>
      <c r="Z164" s="47" t="s">
        <v>564</v>
      </c>
      <c r="AA164" s="47"/>
      <c r="AB164" s="47" t="s">
        <v>95</v>
      </c>
      <c r="AC164" s="47"/>
      <c r="AD164" s="50" t="s">
        <v>1120</v>
      </c>
      <c r="AE164" s="50" t="s">
        <v>1264</v>
      </c>
    </row>
    <row r="165" customFormat="false" ht="14.5" hidden="false" customHeight="false" outlineLevel="0" collapsed="false">
      <c r="A165" s="45" t="s">
        <v>1473</v>
      </c>
      <c r="B165" s="45" t="s">
        <v>1474</v>
      </c>
      <c r="C165" s="45" t="s">
        <v>1475</v>
      </c>
      <c r="D165" s="45" t="s">
        <v>1476</v>
      </c>
      <c r="E165" s="45" t="s">
        <v>1477</v>
      </c>
      <c r="F165" s="46" t="n">
        <v>4200595</v>
      </c>
      <c r="G165" s="46" t="n">
        <v>34</v>
      </c>
      <c r="H165" s="46" t="s">
        <v>564</v>
      </c>
      <c r="I165" s="46" t="n">
        <v>32</v>
      </c>
      <c r="J165" s="47" t="s">
        <v>1478</v>
      </c>
      <c r="K165" s="52" t="n">
        <v>53040</v>
      </c>
      <c r="L165" s="47" t="s">
        <v>1479</v>
      </c>
      <c r="M165" s="45" t="s">
        <v>929</v>
      </c>
      <c r="N165" s="47" t="s">
        <v>1480</v>
      </c>
      <c r="O165" s="47" t="n">
        <v>32</v>
      </c>
      <c r="P165" s="47" t="s">
        <v>931</v>
      </c>
      <c r="Q165" s="47" t="s">
        <v>931</v>
      </c>
      <c r="R165" s="48" t="n">
        <v>4200595</v>
      </c>
      <c r="S165" s="47" t="n">
        <v>4200595</v>
      </c>
      <c r="T165" s="47"/>
      <c r="U165" s="49" t="n">
        <v>1</v>
      </c>
      <c r="V165" s="47" t="n">
        <v>32</v>
      </c>
      <c r="W165" s="47"/>
      <c r="X165" s="47"/>
      <c r="Y165" s="47" t="s">
        <v>564</v>
      </c>
      <c r="Z165" s="47" t="s">
        <v>564</v>
      </c>
      <c r="AA165" s="47"/>
      <c r="AB165" s="47" t="s">
        <v>95</v>
      </c>
      <c r="AC165" s="47"/>
      <c r="AD165" s="50" t="s">
        <v>1120</v>
      </c>
      <c r="AE165" s="50" t="s">
        <v>934</v>
      </c>
    </row>
    <row r="166" customFormat="false" ht="14.5" hidden="false" customHeight="false" outlineLevel="0" collapsed="false">
      <c r="A166" s="45" t="s">
        <v>1481</v>
      </c>
      <c r="B166" s="45" t="s">
        <v>1482</v>
      </c>
      <c r="C166" s="45" t="s">
        <v>1483</v>
      </c>
      <c r="D166" s="45" t="s">
        <v>1484</v>
      </c>
      <c r="E166" s="45" t="s">
        <v>1485</v>
      </c>
      <c r="F166" s="46" t="n">
        <v>4201000</v>
      </c>
      <c r="G166" s="46" t="n">
        <v>27</v>
      </c>
      <c r="H166" s="46" t="s">
        <v>564</v>
      </c>
      <c r="I166" s="46" t="n">
        <v>22</v>
      </c>
      <c r="J166" s="47" t="s">
        <v>1486</v>
      </c>
      <c r="K166" s="52" t="n">
        <v>35360</v>
      </c>
      <c r="L166" s="47" t="s">
        <v>1487</v>
      </c>
      <c r="M166" s="45" t="s">
        <v>929</v>
      </c>
      <c r="N166" s="47" t="s">
        <v>1488</v>
      </c>
      <c r="O166" s="47" t="n">
        <v>22</v>
      </c>
      <c r="P166" s="47" t="s">
        <v>931</v>
      </c>
      <c r="Q166" s="47" t="s">
        <v>931</v>
      </c>
      <c r="R166" s="48" t="n">
        <v>4201000</v>
      </c>
      <c r="S166" s="47" t="n">
        <v>4201000</v>
      </c>
      <c r="T166" s="47"/>
      <c r="U166" s="49" t="n">
        <v>1</v>
      </c>
      <c r="V166" s="47" t="n">
        <v>22</v>
      </c>
      <c r="W166" s="47"/>
      <c r="X166" s="47"/>
      <c r="Y166" s="47" t="s">
        <v>564</v>
      </c>
      <c r="Z166" s="47" t="s">
        <v>564</v>
      </c>
      <c r="AA166" s="47"/>
      <c r="AB166" s="47" t="s">
        <v>95</v>
      </c>
      <c r="AC166" s="47"/>
      <c r="AD166" s="50" t="s">
        <v>1120</v>
      </c>
      <c r="AE166" s="50" t="s">
        <v>934</v>
      </c>
    </row>
    <row r="167" customFormat="false" ht="14.5" hidden="false" customHeight="false" outlineLevel="0" collapsed="false">
      <c r="A167" s="45" t="s">
        <v>1489</v>
      </c>
      <c r="B167" s="45" t="s">
        <v>1490</v>
      </c>
      <c r="C167" s="45" t="s">
        <v>1491</v>
      </c>
      <c r="D167" s="45" t="s">
        <v>1492</v>
      </c>
      <c r="E167" s="45" t="s">
        <v>1493</v>
      </c>
      <c r="F167" s="46" t="n">
        <v>4204300</v>
      </c>
      <c r="G167" s="46" t="n">
        <v>25</v>
      </c>
      <c r="H167" s="46" t="s">
        <v>564</v>
      </c>
      <c r="I167" s="46" t="n">
        <v>23</v>
      </c>
      <c r="J167" s="47" t="s">
        <v>1494</v>
      </c>
      <c r="K167" s="52" t="n">
        <v>35051</v>
      </c>
      <c r="L167" s="47" t="s">
        <v>1495</v>
      </c>
      <c r="M167" s="45" t="s">
        <v>929</v>
      </c>
      <c r="N167" s="47" t="s">
        <v>1488</v>
      </c>
      <c r="O167" s="47" t="n">
        <v>23</v>
      </c>
      <c r="P167" s="47" t="s">
        <v>931</v>
      </c>
      <c r="Q167" s="47" t="s">
        <v>931</v>
      </c>
      <c r="R167" s="48" t="s">
        <v>1496</v>
      </c>
      <c r="S167" s="47" t="n">
        <v>4370006</v>
      </c>
      <c r="T167" s="47"/>
      <c r="U167" s="49" t="n">
        <v>0</v>
      </c>
      <c r="V167" s="47" t="n">
        <v>26</v>
      </c>
      <c r="W167" s="47"/>
      <c r="X167" s="47"/>
      <c r="Y167" s="47" t="s">
        <v>564</v>
      </c>
      <c r="Z167" s="47" t="s">
        <v>564</v>
      </c>
      <c r="AA167" s="47"/>
      <c r="AB167" s="47" t="s">
        <v>95</v>
      </c>
      <c r="AC167" s="47"/>
      <c r="AD167" s="50" t="s">
        <v>578</v>
      </c>
      <c r="AE167" s="50" t="s">
        <v>934</v>
      </c>
    </row>
    <row r="168" customFormat="false" ht="14.5" hidden="false" customHeight="false" outlineLevel="0" collapsed="false">
      <c r="A168" s="45" t="s">
        <v>1497</v>
      </c>
      <c r="B168" s="45" t="s">
        <v>1498</v>
      </c>
      <c r="C168" s="45" t="s">
        <v>1499</v>
      </c>
      <c r="D168" s="45" t="s">
        <v>1500</v>
      </c>
      <c r="E168" s="45" t="s">
        <v>1501</v>
      </c>
      <c r="F168" s="46" t="n">
        <v>4213000</v>
      </c>
      <c r="G168" s="46" t="n">
        <v>31</v>
      </c>
      <c r="H168" s="46" t="s">
        <v>564</v>
      </c>
      <c r="I168" s="46" t="n">
        <v>32</v>
      </c>
      <c r="J168" s="47" t="s">
        <v>1502</v>
      </c>
      <c r="K168" s="52" t="n">
        <v>35145</v>
      </c>
      <c r="L168" s="47" t="s">
        <v>1503</v>
      </c>
      <c r="M168" s="45" t="s">
        <v>1380</v>
      </c>
      <c r="N168" s="47" t="s">
        <v>1488</v>
      </c>
      <c r="O168" s="47" t="n">
        <v>33</v>
      </c>
      <c r="P168" s="47" t="s">
        <v>931</v>
      </c>
      <c r="Q168" s="47" t="s">
        <v>1263</v>
      </c>
      <c r="R168" s="48" t="s">
        <v>1504</v>
      </c>
      <c r="S168" s="47" t="n">
        <v>4214500</v>
      </c>
      <c r="T168" s="47"/>
      <c r="U168" s="49" t="n">
        <v>1</v>
      </c>
      <c r="V168" s="47" t="n">
        <v>33</v>
      </c>
      <c r="W168" s="47"/>
      <c r="X168" s="47"/>
      <c r="Y168" s="47" t="s">
        <v>564</v>
      </c>
      <c r="Z168" s="47" t="s">
        <v>564</v>
      </c>
      <c r="AA168" s="47"/>
      <c r="AB168" s="47" t="s">
        <v>95</v>
      </c>
      <c r="AC168" s="47"/>
      <c r="AD168" s="50" t="s">
        <v>1120</v>
      </c>
      <c r="AE168" s="50" t="s">
        <v>934</v>
      </c>
    </row>
    <row r="169" customFormat="false" ht="14.5" hidden="false" customHeight="false" outlineLevel="0" collapsed="false">
      <c r="A169" s="45" t="s">
        <v>1505</v>
      </c>
      <c r="B169" s="45" t="s">
        <v>1506</v>
      </c>
      <c r="C169" s="45" t="s">
        <v>1507</v>
      </c>
      <c r="D169" s="45" t="s">
        <v>1508</v>
      </c>
      <c r="E169" s="45" t="s">
        <v>1509</v>
      </c>
      <c r="F169" s="46" t="n">
        <v>4216000</v>
      </c>
      <c r="G169" s="46" t="n">
        <v>32</v>
      </c>
      <c r="H169" s="46" t="s">
        <v>564</v>
      </c>
      <c r="I169" s="46" t="n">
        <v>33</v>
      </c>
      <c r="J169" s="47" t="s">
        <v>1510</v>
      </c>
      <c r="K169" s="52" t="n">
        <v>35294</v>
      </c>
      <c r="L169" s="47" t="s">
        <v>1511</v>
      </c>
      <c r="M169" s="45" t="s">
        <v>1380</v>
      </c>
      <c r="N169" s="47" t="s">
        <v>1488</v>
      </c>
      <c r="O169" s="47" t="n">
        <v>33</v>
      </c>
      <c r="P169" s="47" t="s">
        <v>931</v>
      </c>
      <c r="Q169" s="47" t="s">
        <v>931</v>
      </c>
      <c r="R169" s="48" t="s">
        <v>1512</v>
      </c>
      <c r="S169" s="47" t="s">
        <v>1512</v>
      </c>
      <c r="T169" s="47" t="s">
        <v>1510</v>
      </c>
      <c r="U169" s="49" t="n">
        <v>1</v>
      </c>
      <c r="V169" s="47" t="n">
        <v>33</v>
      </c>
      <c r="W169" s="47"/>
      <c r="X169" s="47"/>
      <c r="Y169" s="47" t="s">
        <v>564</v>
      </c>
      <c r="Z169" s="47" t="s">
        <v>564</v>
      </c>
      <c r="AA169" s="47"/>
      <c r="AB169" s="47" t="s">
        <v>95</v>
      </c>
      <c r="AC169" s="47"/>
      <c r="AD169" s="50" t="s">
        <v>1120</v>
      </c>
      <c r="AE169" s="50" t="s">
        <v>934</v>
      </c>
    </row>
    <row r="170" customFormat="false" ht="14.5" hidden="false" customHeight="false" outlineLevel="0" collapsed="false">
      <c r="A170" s="45" t="s">
        <v>1513</v>
      </c>
      <c r="B170" s="45" t="s">
        <v>1514</v>
      </c>
      <c r="C170" s="45" t="s">
        <v>1515</v>
      </c>
      <c r="D170" s="45" t="s">
        <v>1516</v>
      </c>
      <c r="E170" s="45" t="s">
        <v>1517</v>
      </c>
      <c r="F170" s="46" t="n">
        <v>4163000</v>
      </c>
      <c r="G170" s="46" t="n">
        <v>41</v>
      </c>
      <c r="H170" s="46" t="s">
        <v>564</v>
      </c>
      <c r="I170" s="46" t="n">
        <v>36</v>
      </c>
      <c r="J170" s="47" t="s">
        <v>1518</v>
      </c>
      <c r="K170" s="52" t="n">
        <v>35329</v>
      </c>
      <c r="L170" s="47" t="s">
        <v>1519</v>
      </c>
      <c r="M170" s="45" t="s">
        <v>929</v>
      </c>
      <c r="N170" s="47" t="s">
        <v>1488</v>
      </c>
      <c r="O170" s="47" t="n">
        <v>36</v>
      </c>
      <c r="P170" s="47" t="s">
        <v>931</v>
      </c>
      <c r="Q170" s="47" t="s">
        <v>931</v>
      </c>
      <c r="R170" s="48" t="s">
        <v>1520</v>
      </c>
      <c r="S170" s="47" t="n">
        <v>4163000</v>
      </c>
      <c r="T170" s="47"/>
      <c r="U170" s="49" t="n">
        <v>1</v>
      </c>
      <c r="V170" s="47" t="n">
        <v>36</v>
      </c>
      <c r="W170" s="47"/>
      <c r="X170" s="47"/>
      <c r="Y170" s="47" t="s">
        <v>564</v>
      </c>
      <c r="Z170" s="47" t="s">
        <v>564</v>
      </c>
      <c r="AA170" s="47"/>
      <c r="AB170" s="47" t="s">
        <v>95</v>
      </c>
      <c r="AC170" s="47"/>
      <c r="AD170" s="50" t="s">
        <v>1120</v>
      </c>
      <c r="AE170" s="50" t="s">
        <v>934</v>
      </c>
    </row>
    <row r="171" customFormat="false" ht="14.5" hidden="false" customHeight="false" outlineLevel="0" collapsed="false">
      <c r="A171" s="45" t="s">
        <v>1521</v>
      </c>
      <c r="B171" s="45" t="s">
        <v>1522</v>
      </c>
      <c r="C171" s="45" t="s">
        <v>1523</v>
      </c>
      <c r="D171" s="45" t="s">
        <v>1524</v>
      </c>
      <c r="E171" s="45" t="s">
        <v>1525</v>
      </c>
      <c r="F171" s="46" t="n">
        <v>4162300</v>
      </c>
      <c r="G171" s="46" t="n">
        <v>37</v>
      </c>
      <c r="H171" s="46" t="s">
        <v>564</v>
      </c>
      <c r="I171" s="46" t="n">
        <v>31</v>
      </c>
      <c r="J171" s="47" t="s">
        <v>1526</v>
      </c>
      <c r="K171" s="52" t="n">
        <v>35244</v>
      </c>
      <c r="L171" s="47" t="s">
        <v>1527</v>
      </c>
      <c r="M171" s="45" t="s">
        <v>929</v>
      </c>
      <c r="N171" s="47" t="s">
        <v>1488</v>
      </c>
      <c r="O171" s="47" t="n">
        <v>31</v>
      </c>
      <c r="P171" s="47" t="s">
        <v>931</v>
      </c>
      <c r="Q171" s="47" t="s">
        <v>1263</v>
      </c>
      <c r="R171" s="48" t="s">
        <v>1528</v>
      </c>
      <c r="S171" s="47" t="n">
        <v>4162300</v>
      </c>
      <c r="T171" s="47"/>
      <c r="U171" s="49" t="n">
        <v>1</v>
      </c>
      <c r="V171" s="47" t="n">
        <v>31</v>
      </c>
      <c r="W171" s="47"/>
      <c r="X171" s="47"/>
      <c r="Y171" s="47" t="s">
        <v>564</v>
      </c>
      <c r="Z171" s="47" t="s">
        <v>564</v>
      </c>
      <c r="AA171" s="47"/>
      <c r="AB171" s="47" t="s">
        <v>95</v>
      </c>
      <c r="AC171" s="47"/>
      <c r="AD171" s="50" t="s">
        <v>1120</v>
      </c>
      <c r="AE171" s="50" t="s">
        <v>934</v>
      </c>
    </row>
    <row r="172" customFormat="false" ht="14.5" hidden="false" customHeight="false" outlineLevel="0" collapsed="false">
      <c r="A172" s="45" t="s">
        <v>1529</v>
      </c>
      <c r="B172" s="45" t="s">
        <v>1530</v>
      </c>
      <c r="C172" s="45" t="s">
        <v>1531</v>
      </c>
      <c r="D172" s="45" t="s">
        <v>1532</v>
      </c>
      <c r="E172" s="45" t="s">
        <v>1533</v>
      </c>
      <c r="F172" s="46" t="n">
        <v>4164850</v>
      </c>
      <c r="G172" s="46" t="n">
        <v>33</v>
      </c>
      <c r="H172" s="46" t="s">
        <v>564</v>
      </c>
      <c r="I172" s="46" t="n">
        <v>27</v>
      </c>
      <c r="J172" s="47" t="s">
        <v>1534</v>
      </c>
      <c r="K172" s="52" t="n">
        <v>22032</v>
      </c>
      <c r="L172" s="47" t="s">
        <v>1535</v>
      </c>
      <c r="M172" s="45" t="s">
        <v>929</v>
      </c>
      <c r="N172" s="47" t="s">
        <v>1536</v>
      </c>
      <c r="O172" s="47" t="n">
        <v>27</v>
      </c>
      <c r="P172" s="47" t="s">
        <v>1263</v>
      </c>
      <c r="Q172" s="47" t="s">
        <v>931</v>
      </c>
      <c r="R172" s="48" t="s">
        <v>1537</v>
      </c>
      <c r="S172" s="47" t="n">
        <v>4164600</v>
      </c>
      <c r="T172" s="47"/>
      <c r="U172" s="49" t="n">
        <v>0</v>
      </c>
      <c r="V172" s="47" t="n">
        <v>36</v>
      </c>
      <c r="W172" s="47"/>
      <c r="X172" s="47"/>
      <c r="Y172" s="47" t="s">
        <v>564</v>
      </c>
      <c r="Z172" s="47" t="s">
        <v>564</v>
      </c>
      <c r="AA172" s="47"/>
      <c r="AB172" s="47" t="s">
        <v>95</v>
      </c>
      <c r="AC172" s="47"/>
      <c r="AD172" s="50" t="s">
        <v>578</v>
      </c>
      <c r="AE172" s="50" t="s">
        <v>934</v>
      </c>
    </row>
    <row r="173" customFormat="false" ht="14.5" hidden="false" customHeight="false" outlineLevel="0" collapsed="false">
      <c r="A173" s="45" t="s">
        <v>1538</v>
      </c>
      <c r="B173" s="45" t="s">
        <v>1539</v>
      </c>
      <c r="C173" s="45" t="s">
        <v>1540</v>
      </c>
      <c r="D173" s="45" t="s">
        <v>1541</v>
      </c>
      <c r="E173" s="45" t="s">
        <v>1542</v>
      </c>
      <c r="F173" s="46" t="n">
        <v>4165200</v>
      </c>
      <c r="G173" s="46" t="n">
        <v>30</v>
      </c>
      <c r="H173" s="46" t="s">
        <v>564</v>
      </c>
      <c r="I173" s="46" t="n">
        <v>18</v>
      </c>
      <c r="J173" s="47" t="s">
        <v>1543</v>
      </c>
      <c r="K173" s="52" t="n">
        <v>22274</v>
      </c>
      <c r="L173" s="47" t="s">
        <v>1544</v>
      </c>
      <c r="M173" s="45" t="s">
        <v>929</v>
      </c>
      <c r="N173" s="47" t="s">
        <v>1536</v>
      </c>
      <c r="O173" s="47" t="n">
        <v>18</v>
      </c>
      <c r="P173" s="47" t="s">
        <v>931</v>
      </c>
      <c r="Q173" s="47" t="s">
        <v>931</v>
      </c>
      <c r="R173" s="48" t="n">
        <v>4165050</v>
      </c>
      <c r="S173" s="47" t="n">
        <v>4165050</v>
      </c>
      <c r="T173" s="47"/>
      <c r="U173" s="49" t="n">
        <v>0</v>
      </c>
      <c r="V173" s="47" t="n">
        <v>22</v>
      </c>
      <c r="W173" s="47"/>
      <c r="X173" s="47"/>
      <c r="Y173" s="47" t="s">
        <v>564</v>
      </c>
      <c r="Z173" s="47" t="s">
        <v>564</v>
      </c>
      <c r="AA173" s="47"/>
      <c r="AB173" s="47"/>
      <c r="AC173" s="47" t="s">
        <v>1440</v>
      </c>
      <c r="AD173" s="50" t="s">
        <v>578</v>
      </c>
      <c r="AE173" s="50" t="s">
        <v>934</v>
      </c>
    </row>
    <row r="174" customFormat="false" ht="14.5" hidden="false" customHeight="false" outlineLevel="0" collapsed="false">
      <c r="A174" s="45" t="s">
        <v>1545</v>
      </c>
      <c r="B174" s="45" t="s">
        <v>1546</v>
      </c>
      <c r="C174" s="45" t="s">
        <v>1547</v>
      </c>
      <c r="D174" s="45" t="s">
        <v>1548</v>
      </c>
      <c r="E174" s="45" t="s">
        <v>1549</v>
      </c>
      <c r="F174" s="46" t="n">
        <v>4166095</v>
      </c>
      <c r="G174" s="46" t="n">
        <v>29</v>
      </c>
      <c r="H174" s="46" t="s">
        <v>564</v>
      </c>
      <c r="I174" s="46" t="n">
        <v>32</v>
      </c>
      <c r="J174" s="47" t="s">
        <v>1550</v>
      </c>
      <c r="K174" s="52" t="n">
        <v>22327</v>
      </c>
      <c r="L174" s="47" t="s">
        <v>1551</v>
      </c>
      <c r="M174" s="45" t="s">
        <v>929</v>
      </c>
      <c r="N174" s="47" t="s">
        <v>1536</v>
      </c>
      <c r="O174" s="47" t="n">
        <v>32</v>
      </c>
      <c r="P174" s="47" t="s">
        <v>1263</v>
      </c>
      <c r="Q174" s="47" t="s">
        <v>1263</v>
      </c>
      <c r="R174" s="48" t="n">
        <v>4166095</v>
      </c>
      <c r="S174" s="47" t="n">
        <v>4166095</v>
      </c>
      <c r="T174" s="47"/>
      <c r="U174" s="49" t="n">
        <v>1</v>
      </c>
      <c r="V174" s="47" t="n">
        <v>32</v>
      </c>
      <c r="W174" s="47"/>
      <c r="X174" s="47"/>
      <c r="Y174" s="47" t="s">
        <v>564</v>
      </c>
      <c r="Z174" s="47" t="s">
        <v>564</v>
      </c>
      <c r="AA174" s="47"/>
      <c r="AB174" s="47" t="s">
        <v>95</v>
      </c>
      <c r="AC174" s="47"/>
      <c r="AD174" s="50" t="s">
        <v>1120</v>
      </c>
      <c r="AE174" s="50" t="s">
        <v>934</v>
      </c>
    </row>
    <row r="175" customFormat="false" ht="14.5" hidden="false" customHeight="false" outlineLevel="0" collapsed="false">
      <c r="A175" s="45" t="s">
        <v>1552</v>
      </c>
      <c r="B175" s="45" t="s">
        <v>1553</v>
      </c>
      <c r="C175" s="45" t="s">
        <v>1554</v>
      </c>
      <c r="D175" s="45" t="s">
        <v>1555</v>
      </c>
      <c r="E175" s="45" t="s">
        <v>1556</v>
      </c>
      <c r="F175" s="46" t="n">
        <v>4161595</v>
      </c>
      <c r="G175" s="46" t="n">
        <v>37</v>
      </c>
      <c r="H175" s="46" t="s">
        <v>564</v>
      </c>
      <c r="I175" s="46" t="n">
        <v>47</v>
      </c>
      <c r="J175" s="47" t="s">
        <v>1557</v>
      </c>
      <c r="K175" s="52" t="n">
        <v>35150</v>
      </c>
      <c r="L175" s="47" t="s">
        <v>1558</v>
      </c>
      <c r="M175" s="45" t="s">
        <v>929</v>
      </c>
      <c r="N175" s="47" t="s">
        <v>1488</v>
      </c>
      <c r="O175" s="47" t="n">
        <v>47</v>
      </c>
      <c r="P175" s="47" t="s">
        <v>1263</v>
      </c>
      <c r="Q175" s="47" t="s">
        <v>1263</v>
      </c>
      <c r="R175" s="48" t="n">
        <v>4161595</v>
      </c>
      <c r="S175" s="47" t="n">
        <v>4161595</v>
      </c>
      <c r="T175" s="47"/>
      <c r="U175" s="49" t="n">
        <v>1</v>
      </c>
      <c r="V175" s="47" t="n">
        <v>47</v>
      </c>
      <c r="W175" s="47"/>
      <c r="X175" s="47"/>
      <c r="Y175" s="47" t="s">
        <v>564</v>
      </c>
      <c r="Z175" s="47" t="s">
        <v>564</v>
      </c>
      <c r="AA175" s="47"/>
      <c r="AB175" s="47" t="s">
        <v>95</v>
      </c>
      <c r="AC175" s="47"/>
      <c r="AD175" s="50" t="s">
        <v>1120</v>
      </c>
      <c r="AE175" s="50" t="s">
        <v>934</v>
      </c>
    </row>
    <row r="176" customFormat="false" ht="14.5" hidden="false" customHeight="false" outlineLevel="0" collapsed="false">
      <c r="A176" s="45" t="s">
        <v>1559</v>
      </c>
      <c r="B176" s="45" t="s">
        <v>1560</v>
      </c>
      <c r="C176" s="45" t="s">
        <v>1561</v>
      </c>
      <c r="D176" s="45" t="s">
        <v>1562</v>
      </c>
      <c r="E176" s="45" t="s">
        <v>1563</v>
      </c>
      <c r="F176" s="46" t="n">
        <v>4162160</v>
      </c>
      <c r="G176" s="46" t="n">
        <v>40</v>
      </c>
      <c r="H176" s="46" t="s">
        <v>564</v>
      </c>
      <c r="I176" s="46"/>
      <c r="J176" s="47" t="s">
        <v>1564</v>
      </c>
      <c r="K176" s="52" t="n">
        <v>35261</v>
      </c>
      <c r="L176" s="47" t="s">
        <v>1565</v>
      </c>
      <c r="M176" s="45" t="s">
        <v>1380</v>
      </c>
      <c r="N176" s="47" t="s">
        <v>1488</v>
      </c>
      <c r="O176" s="47" t="n">
        <v>40</v>
      </c>
      <c r="P176" s="47" t="s">
        <v>931</v>
      </c>
      <c r="Q176" s="47" t="s">
        <v>931</v>
      </c>
      <c r="R176" s="48" t="s">
        <v>1566</v>
      </c>
      <c r="S176" s="47" t="n">
        <v>4162080</v>
      </c>
      <c r="T176" s="47"/>
      <c r="U176" s="49" t="n">
        <v>0</v>
      </c>
      <c r="V176" s="47" t="n">
        <v>50</v>
      </c>
      <c r="W176" s="47"/>
      <c r="X176" s="47"/>
      <c r="Y176" s="47" t="s">
        <v>564</v>
      </c>
      <c r="Z176" s="47" t="s">
        <v>564</v>
      </c>
      <c r="AA176" s="47"/>
      <c r="AB176" s="47" t="s">
        <v>95</v>
      </c>
      <c r="AC176" s="47"/>
      <c r="AD176" s="50" t="s">
        <v>578</v>
      </c>
      <c r="AE176" s="50" t="s">
        <v>934</v>
      </c>
    </row>
    <row r="177" customFormat="false" ht="14.5" hidden="false" customHeight="false" outlineLevel="0" collapsed="false">
      <c r="A177" s="45" t="s">
        <v>1567</v>
      </c>
      <c r="B177" s="45" t="s">
        <v>1568</v>
      </c>
      <c r="C177" s="45" t="s">
        <v>1569</v>
      </c>
      <c r="D177" s="45" t="s">
        <v>1570</v>
      </c>
      <c r="E177" s="45" t="s">
        <v>1571</v>
      </c>
      <c r="F177" s="46"/>
      <c r="G177" s="46"/>
      <c r="H177" s="46"/>
      <c r="I177" s="46"/>
      <c r="J177" s="47"/>
      <c r="K177" s="47"/>
      <c r="L177" s="47"/>
      <c r="M177" s="45"/>
      <c r="N177" s="47"/>
      <c r="O177" s="47"/>
      <c r="P177" s="47"/>
      <c r="Q177" s="47"/>
      <c r="R177" s="48" t="n">
        <v>4162520</v>
      </c>
      <c r="S177" s="47" t="n">
        <v>4162520</v>
      </c>
      <c r="T177" s="47"/>
      <c r="U177" s="49" t="n">
        <v>0</v>
      </c>
      <c r="V177" s="47" t="n">
        <v>34</v>
      </c>
      <c r="W177" s="47"/>
      <c r="X177" s="47"/>
      <c r="Y177" s="47" t="s">
        <v>564</v>
      </c>
      <c r="Z177" s="47" t="s">
        <v>564</v>
      </c>
      <c r="AA177" s="47"/>
      <c r="AB177" s="47"/>
      <c r="AC177" s="47"/>
      <c r="AD177" s="50" t="s">
        <v>578</v>
      </c>
      <c r="AE177" s="50" t="s">
        <v>558</v>
      </c>
    </row>
    <row r="178" customFormat="false" ht="14.5" hidden="false" customHeight="false" outlineLevel="0" collapsed="false">
      <c r="A178" s="45" t="s">
        <v>1572</v>
      </c>
      <c r="B178" s="45" t="s">
        <v>1573</v>
      </c>
      <c r="C178" s="45" t="s">
        <v>1574</v>
      </c>
      <c r="D178" s="45" t="s">
        <v>1575</v>
      </c>
      <c r="E178" s="45" t="s">
        <v>1576</v>
      </c>
      <c r="F178" s="46" t="n">
        <v>4162958</v>
      </c>
      <c r="G178" s="46" t="n">
        <v>42</v>
      </c>
      <c r="H178" s="46" t="s">
        <v>564</v>
      </c>
      <c r="I178" s="46" t="n">
        <v>44</v>
      </c>
      <c r="J178" s="47" t="s">
        <v>1577</v>
      </c>
      <c r="K178" s="52" t="n">
        <v>35303</v>
      </c>
      <c r="L178" s="47" t="s">
        <v>1578</v>
      </c>
      <c r="M178" s="45" t="s">
        <v>929</v>
      </c>
      <c r="N178" s="47" t="s">
        <v>1488</v>
      </c>
      <c r="O178" s="47" t="n">
        <v>44</v>
      </c>
      <c r="P178" s="47" t="s">
        <v>931</v>
      </c>
      <c r="Q178" s="47" t="s">
        <v>1263</v>
      </c>
      <c r="R178" s="48" t="s">
        <v>1579</v>
      </c>
      <c r="S178" s="47" t="n">
        <v>4162935</v>
      </c>
      <c r="T178" s="47"/>
      <c r="U178" s="49" t="n">
        <v>0</v>
      </c>
      <c r="V178" s="47" t="n">
        <v>60</v>
      </c>
      <c r="W178" s="47"/>
      <c r="X178" s="47"/>
      <c r="Y178" s="47" t="s">
        <v>564</v>
      </c>
      <c r="Z178" s="47" t="s">
        <v>564</v>
      </c>
      <c r="AA178" s="47"/>
      <c r="AB178" s="47" t="s">
        <v>95</v>
      </c>
      <c r="AC178" s="47"/>
      <c r="AD178" s="50" t="s">
        <v>578</v>
      </c>
      <c r="AE178" s="50" t="s">
        <v>934</v>
      </c>
    </row>
    <row r="179" customFormat="false" ht="14.5" hidden="false" customHeight="false" outlineLevel="0" collapsed="false">
      <c r="A179" s="45" t="s">
        <v>1580</v>
      </c>
      <c r="B179" s="45" t="s">
        <v>1581</v>
      </c>
      <c r="C179" s="45" t="s">
        <v>1582</v>
      </c>
      <c r="D179" s="45" t="s">
        <v>1583</v>
      </c>
      <c r="E179" s="45" t="s">
        <v>1584</v>
      </c>
      <c r="F179" s="46"/>
      <c r="G179" s="46"/>
      <c r="H179" s="46"/>
      <c r="I179" s="46"/>
      <c r="J179" s="47"/>
      <c r="K179" s="47"/>
      <c r="L179" s="47"/>
      <c r="M179" s="45"/>
      <c r="N179" s="47"/>
      <c r="O179" s="47"/>
      <c r="P179" s="47"/>
      <c r="Q179" s="47"/>
      <c r="R179" s="48" t="n">
        <v>4162995</v>
      </c>
      <c r="S179" s="47" t="n">
        <v>4162995</v>
      </c>
      <c r="T179" s="47"/>
      <c r="U179" s="49" t="n">
        <v>0</v>
      </c>
      <c r="V179" s="47" t="n">
        <v>55</v>
      </c>
      <c r="W179" s="47"/>
      <c r="X179" s="47"/>
      <c r="Y179" s="47" t="s">
        <v>564</v>
      </c>
      <c r="Z179" s="47" t="s">
        <v>564</v>
      </c>
      <c r="AA179" s="47"/>
      <c r="AB179" s="47" t="s">
        <v>95</v>
      </c>
      <c r="AC179" s="47"/>
      <c r="AD179" s="50" t="s">
        <v>578</v>
      </c>
      <c r="AE179" s="50" t="s">
        <v>558</v>
      </c>
    </row>
    <row r="180" customFormat="false" ht="14.5" hidden="false" customHeight="false" outlineLevel="0" collapsed="false">
      <c r="A180" s="45" t="s">
        <v>1585</v>
      </c>
      <c r="B180" s="45" t="s">
        <v>1586</v>
      </c>
      <c r="C180" s="45" t="s">
        <v>1587</v>
      </c>
      <c r="D180" s="45" t="s">
        <v>1588</v>
      </c>
      <c r="E180" s="45" t="s">
        <v>1589</v>
      </c>
      <c r="F180" s="46" t="n">
        <v>4163025</v>
      </c>
      <c r="G180" s="46" t="n">
        <v>58</v>
      </c>
      <c r="H180" s="46" t="s">
        <v>564</v>
      </c>
      <c r="I180" s="46" t="n">
        <v>52</v>
      </c>
      <c r="J180" s="47" t="s">
        <v>1590</v>
      </c>
      <c r="K180" s="52" t="n">
        <v>50443</v>
      </c>
      <c r="L180" s="47" t="s">
        <v>1591</v>
      </c>
      <c r="M180" s="45" t="s">
        <v>929</v>
      </c>
      <c r="N180" s="47" t="s">
        <v>1592</v>
      </c>
      <c r="O180" s="47" t="n">
        <v>52</v>
      </c>
      <c r="P180" s="47" t="s">
        <v>931</v>
      </c>
      <c r="Q180" s="47" t="s">
        <v>1263</v>
      </c>
      <c r="R180" s="48" t="n">
        <v>4163025</v>
      </c>
      <c r="S180" s="47" t="n">
        <v>4163025</v>
      </c>
      <c r="T180" s="47"/>
      <c r="U180" s="49" t="n">
        <v>1</v>
      </c>
      <c r="V180" s="47" t="n">
        <v>52</v>
      </c>
      <c r="W180" s="47"/>
      <c r="X180" s="47"/>
      <c r="Y180" s="47" t="s">
        <v>564</v>
      </c>
      <c r="Z180" s="47" t="s">
        <v>564</v>
      </c>
      <c r="AA180" s="47"/>
      <c r="AB180" s="47" t="s">
        <v>95</v>
      </c>
      <c r="AC180" s="47"/>
      <c r="AD180" s="50" t="s">
        <v>1120</v>
      </c>
      <c r="AE180" s="50" t="s">
        <v>934</v>
      </c>
    </row>
    <row r="181" customFormat="false" ht="14.5" hidden="false" customHeight="false" outlineLevel="0" collapsed="false">
      <c r="A181" s="45" t="s">
        <v>1593</v>
      </c>
      <c r="B181" s="45" t="s">
        <v>1594</v>
      </c>
      <c r="C181" s="45" t="s">
        <v>1595</v>
      </c>
      <c r="D181" s="45" t="s">
        <v>1596</v>
      </c>
      <c r="E181" s="45" t="s">
        <v>1597</v>
      </c>
      <c r="F181" s="46" t="n">
        <v>4163050</v>
      </c>
      <c r="G181" s="46" t="n">
        <v>41</v>
      </c>
      <c r="H181" s="46" t="s">
        <v>564</v>
      </c>
      <c r="I181" s="46" t="n">
        <v>35</v>
      </c>
      <c r="J181" s="47" t="s">
        <v>1598</v>
      </c>
      <c r="K181" s="52" t="n">
        <v>35222</v>
      </c>
      <c r="L181" s="47" t="s">
        <v>1599</v>
      </c>
      <c r="M181" s="45" t="s">
        <v>929</v>
      </c>
      <c r="N181" s="47" t="s">
        <v>1488</v>
      </c>
      <c r="O181" s="47" t="n">
        <v>35</v>
      </c>
      <c r="P181" s="47" t="s">
        <v>1263</v>
      </c>
      <c r="Q181" s="47" t="s">
        <v>1263</v>
      </c>
      <c r="R181" s="48" t="s">
        <v>1600</v>
      </c>
      <c r="S181" s="47" t="n">
        <v>4163050</v>
      </c>
      <c r="T181" s="47"/>
      <c r="U181" s="49" t="n">
        <v>1</v>
      </c>
      <c r="V181" s="47" t="n">
        <v>35</v>
      </c>
      <c r="W181" s="47"/>
      <c r="X181" s="47"/>
      <c r="Y181" s="47" t="s">
        <v>564</v>
      </c>
      <c r="Z181" s="47" t="s">
        <v>564</v>
      </c>
      <c r="AA181" s="47"/>
      <c r="AB181" s="47" t="s">
        <v>95</v>
      </c>
      <c r="AC181" s="47"/>
      <c r="AD181" s="50" t="s">
        <v>1120</v>
      </c>
      <c r="AE181" s="50" t="s">
        <v>934</v>
      </c>
    </row>
    <row r="182" customFormat="false" ht="14.5" hidden="false" customHeight="false" outlineLevel="0" collapsed="false">
      <c r="A182" s="45" t="s">
        <v>1601</v>
      </c>
      <c r="B182" s="45" t="s">
        <v>1602</v>
      </c>
      <c r="C182" s="45" t="s">
        <v>1603</v>
      </c>
      <c r="D182" s="45" t="s">
        <v>1604</v>
      </c>
      <c r="E182" s="45" t="s">
        <v>1605</v>
      </c>
      <c r="F182" s="46" t="n">
        <v>4163500</v>
      </c>
      <c r="G182" s="46" t="n">
        <v>25</v>
      </c>
      <c r="H182" s="46" t="s">
        <v>564</v>
      </c>
      <c r="I182" s="46" t="n">
        <v>19</v>
      </c>
      <c r="J182" s="47" t="s">
        <v>1606</v>
      </c>
      <c r="K182" s="52" t="n">
        <v>35186</v>
      </c>
      <c r="L182" s="47" t="s">
        <v>1607</v>
      </c>
      <c r="M182" s="45" t="s">
        <v>929</v>
      </c>
      <c r="N182" s="47" t="s">
        <v>1488</v>
      </c>
      <c r="O182" s="47" t="n">
        <v>19</v>
      </c>
      <c r="P182" s="47" t="s">
        <v>931</v>
      </c>
      <c r="Q182" s="47" t="s">
        <v>931</v>
      </c>
      <c r="R182" s="48" t="n">
        <v>4163500</v>
      </c>
      <c r="S182" s="47" t="n">
        <v>4163500</v>
      </c>
      <c r="T182" s="47"/>
      <c r="U182" s="49" t="n">
        <v>1</v>
      </c>
      <c r="V182" s="47" t="n">
        <v>19</v>
      </c>
      <c r="W182" s="47"/>
      <c r="X182" s="47"/>
      <c r="Y182" s="47" t="s">
        <v>564</v>
      </c>
      <c r="Z182" s="47" t="s">
        <v>564</v>
      </c>
      <c r="AA182" s="47"/>
      <c r="AB182" s="47" t="s">
        <v>95</v>
      </c>
      <c r="AC182" s="47"/>
      <c r="AD182" s="50" t="s">
        <v>1120</v>
      </c>
      <c r="AE182" s="50" t="s">
        <v>934</v>
      </c>
    </row>
    <row r="183" customFormat="false" ht="14.5" hidden="false" customHeight="false" outlineLevel="0" collapsed="false">
      <c r="A183" s="45" t="s">
        <v>1608</v>
      </c>
      <c r="B183" s="45" t="s">
        <v>1609</v>
      </c>
      <c r="C183" s="45" t="s">
        <v>1610</v>
      </c>
      <c r="D183" s="45" t="s">
        <v>1611</v>
      </c>
      <c r="E183" s="45" t="s">
        <v>1612</v>
      </c>
      <c r="F183" s="46" t="n">
        <v>4164005</v>
      </c>
      <c r="G183" s="46" t="n">
        <v>18</v>
      </c>
      <c r="H183" s="46" t="s">
        <v>597</v>
      </c>
      <c r="I183" s="46"/>
      <c r="J183" s="47"/>
      <c r="K183" s="47"/>
      <c r="L183" s="47"/>
      <c r="M183" s="45"/>
      <c r="N183" s="47"/>
      <c r="O183" s="47"/>
      <c r="P183" s="47"/>
      <c r="Q183" s="47"/>
      <c r="R183" s="48" t="s">
        <v>1613</v>
      </c>
      <c r="S183" s="47" t="s">
        <v>1613</v>
      </c>
      <c r="T183" s="47"/>
      <c r="U183" s="49" t="n">
        <v>0</v>
      </c>
      <c r="V183" s="47" t="n">
        <v>0.5</v>
      </c>
      <c r="W183" s="47"/>
      <c r="X183" s="47"/>
      <c r="Y183" s="47" t="s">
        <v>597</v>
      </c>
      <c r="Z183" s="47" t="s">
        <v>597</v>
      </c>
      <c r="AA183" s="47"/>
      <c r="AB183" s="47" t="s">
        <v>95</v>
      </c>
      <c r="AC183" s="47"/>
      <c r="AD183" s="50"/>
      <c r="AE183" s="50" t="s">
        <v>934</v>
      </c>
    </row>
    <row r="184" customFormat="false" ht="14.5" hidden="false" customHeight="false" outlineLevel="0" collapsed="false">
      <c r="A184" s="45" t="s">
        <v>1614</v>
      </c>
      <c r="B184" s="45" t="s">
        <v>1615</v>
      </c>
      <c r="C184" s="45" t="s">
        <v>1616</v>
      </c>
      <c r="D184" s="45" t="s">
        <v>1617</v>
      </c>
      <c r="E184" s="45" t="s">
        <v>1618</v>
      </c>
      <c r="F184" s="46"/>
      <c r="G184" s="46"/>
      <c r="H184" s="46"/>
      <c r="I184" s="46"/>
      <c r="J184" s="47" t="s">
        <v>1619</v>
      </c>
      <c r="K184" s="52" t="n">
        <v>35116</v>
      </c>
      <c r="L184" s="47" t="s">
        <v>1620</v>
      </c>
      <c r="M184" s="45"/>
      <c r="N184" s="47" t="s">
        <v>1488</v>
      </c>
      <c r="O184" s="47" t="n">
        <v>18</v>
      </c>
      <c r="P184" s="47" t="s">
        <v>931</v>
      </c>
      <c r="Q184" s="47" t="s">
        <v>931</v>
      </c>
      <c r="R184" s="47" t="s">
        <v>1619</v>
      </c>
      <c r="S184" s="47" t="s">
        <v>1619</v>
      </c>
      <c r="T184" s="47"/>
      <c r="U184" s="49" t="n">
        <v>1</v>
      </c>
      <c r="V184" s="47" t="n">
        <v>18</v>
      </c>
      <c r="W184" s="47"/>
      <c r="X184" s="47"/>
      <c r="Y184" s="47" t="s">
        <v>597</v>
      </c>
      <c r="Z184" s="47" t="s">
        <v>597</v>
      </c>
      <c r="AA184" s="47"/>
      <c r="AB184" s="47" t="s">
        <v>95</v>
      </c>
      <c r="AC184" s="47"/>
      <c r="AD184" s="50"/>
      <c r="AE184" s="50" t="s">
        <v>558</v>
      </c>
    </row>
    <row r="185" customFormat="false" ht="14.5" hidden="false" customHeight="false" outlineLevel="0" collapsed="false">
      <c r="A185" s="45" t="s">
        <v>1621</v>
      </c>
      <c r="B185" s="45" t="s">
        <v>1622</v>
      </c>
      <c r="C185" s="45" t="s">
        <v>1623</v>
      </c>
      <c r="D185" s="45" t="s">
        <v>1624</v>
      </c>
      <c r="E185" s="45" t="s">
        <v>1625</v>
      </c>
      <c r="F185" s="46" t="n">
        <v>4164950</v>
      </c>
      <c r="G185" s="46" t="n">
        <v>26</v>
      </c>
      <c r="H185" s="46" t="s">
        <v>564</v>
      </c>
      <c r="I185" s="46" t="n">
        <v>26</v>
      </c>
      <c r="J185" s="47" t="s">
        <v>1626</v>
      </c>
      <c r="K185" s="52" t="n">
        <v>35171</v>
      </c>
      <c r="L185" s="47" t="s">
        <v>1627</v>
      </c>
      <c r="M185" s="45" t="s">
        <v>929</v>
      </c>
      <c r="N185" s="47" t="s">
        <v>1488</v>
      </c>
      <c r="O185" s="47" t="n">
        <v>26</v>
      </c>
      <c r="P185" s="47" t="s">
        <v>931</v>
      </c>
      <c r="Q185" s="47" t="s">
        <v>931</v>
      </c>
      <c r="R185" s="48" t="s">
        <v>1628</v>
      </c>
      <c r="S185" s="47" t="n">
        <v>4164950</v>
      </c>
      <c r="T185" s="47"/>
      <c r="U185" s="49" t="n">
        <v>1</v>
      </c>
      <c r="V185" s="47" t="n">
        <v>26</v>
      </c>
      <c r="W185" s="47"/>
      <c r="X185" s="47"/>
      <c r="Y185" s="47" t="s">
        <v>564</v>
      </c>
      <c r="Z185" s="47" t="s">
        <v>564</v>
      </c>
      <c r="AA185" s="47"/>
      <c r="AB185" s="47" t="s">
        <v>95</v>
      </c>
      <c r="AC185" s="47"/>
      <c r="AD185" s="50" t="s">
        <v>1120</v>
      </c>
      <c r="AE185" s="50" t="s">
        <v>934</v>
      </c>
    </row>
    <row r="186" customFormat="false" ht="14.5" hidden="false" customHeight="false" outlineLevel="0" collapsed="false">
      <c r="A186" s="45" t="s">
        <v>1629</v>
      </c>
      <c r="B186" s="45" t="s">
        <v>1630</v>
      </c>
      <c r="C186" s="45" t="s">
        <v>1631</v>
      </c>
      <c r="D186" s="45" t="s">
        <v>1632</v>
      </c>
      <c r="E186" s="45" t="s">
        <v>1633</v>
      </c>
      <c r="F186" s="46" t="n">
        <v>4165225</v>
      </c>
      <c r="G186" s="46" t="n">
        <v>31</v>
      </c>
      <c r="H186" s="46" t="s">
        <v>564</v>
      </c>
      <c r="I186" s="46" t="n">
        <v>22</v>
      </c>
      <c r="J186" s="47" t="s">
        <v>1634</v>
      </c>
      <c r="K186" s="52" t="n">
        <v>22274</v>
      </c>
      <c r="L186" s="47" t="s">
        <v>1544</v>
      </c>
      <c r="M186" s="45" t="s">
        <v>929</v>
      </c>
      <c r="N186" s="47" t="s">
        <v>1536</v>
      </c>
      <c r="O186" s="47" t="n">
        <v>22</v>
      </c>
      <c r="P186" s="47" t="s">
        <v>931</v>
      </c>
      <c r="Q186" s="47" t="s">
        <v>1263</v>
      </c>
      <c r="R186" s="48" t="n">
        <v>4165225</v>
      </c>
      <c r="S186" s="47" t="n">
        <v>4165225</v>
      </c>
      <c r="T186" s="47"/>
      <c r="U186" s="49" t="n">
        <v>1</v>
      </c>
      <c r="V186" s="47" t="n">
        <v>22</v>
      </c>
      <c r="W186" s="47"/>
      <c r="X186" s="47"/>
      <c r="Y186" s="47" t="s">
        <v>564</v>
      </c>
      <c r="Z186" s="47" t="s">
        <v>564</v>
      </c>
      <c r="AA186" s="47"/>
      <c r="AB186" s="47" t="s">
        <v>95</v>
      </c>
      <c r="AC186" s="47"/>
      <c r="AD186" s="50" t="s">
        <v>1120</v>
      </c>
      <c r="AE186" s="50" t="s">
        <v>934</v>
      </c>
    </row>
    <row r="187" customFormat="false" ht="14.5" hidden="false" customHeight="false" outlineLevel="0" collapsed="false">
      <c r="A187" s="45" t="s">
        <v>1635</v>
      </c>
      <c r="B187" s="45" t="s">
        <v>1636</v>
      </c>
      <c r="C187" s="45" t="s">
        <v>1637</v>
      </c>
      <c r="D187" s="45" t="s">
        <v>1638</v>
      </c>
      <c r="E187" s="45" t="s">
        <v>1639</v>
      </c>
      <c r="F187" s="46" t="n">
        <v>4165700</v>
      </c>
      <c r="G187" s="46" t="n">
        <v>36</v>
      </c>
      <c r="H187" s="46" t="s">
        <v>564</v>
      </c>
      <c r="I187" s="46" t="n">
        <v>30</v>
      </c>
      <c r="J187" s="47" t="s">
        <v>1640</v>
      </c>
      <c r="K187" s="52" t="n">
        <v>35056</v>
      </c>
      <c r="L187" s="47" t="s">
        <v>1641</v>
      </c>
      <c r="M187" s="45" t="s">
        <v>929</v>
      </c>
      <c r="N187" s="47" t="s">
        <v>1488</v>
      </c>
      <c r="O187" s="47" t="n">
        <v>30</v>
      </c>
      <c r="P187" s="47" t="s">
        <v>931</v>
      </c>
      <c r="Q187" s="47" t="s">
        <v>931</v>
      </c>
      <c r="R187" s="48" t="s">
        <v>1642</v>
      </c>
      <c r="S187" s="47" t="n">
        <v>4307009</v>
      </c>
      <c r="T187" s="47"/>
      <c r="U187" s="49" t="n">
        <v>0</v>
      </c>
      <c r="V187" s="47" t="n">
        <v>48</v>
      </c>
      <c r="W187" s="47"/>
      <c r="X187" s="47"/>
      <c r="Y187" s="47" t="s">
        <v>564</v>
      </c>
      <c r="Z187" s="47" t="s">
        <v>564</v>
      </c>
      <c r="AA187" s="47"/>
      <c r="AB187" s="47" t="s">
        <v>95</v>
      </c>
      <c r="AC187" s="47"/>
      <c r="AD187" s="50" t="s">
        <v>578</v>
      </c>
      <c r="AE187" s="50" t="s">
        <v>934</v>
      </c>
    </row>
    <row r="188" customFormat="false" ht="14.5" hidden="false" customHeight="false" outlineLevel="0" collapsed="false">
      <c r="A188" s="45" t="s">
        <v>1643</v>
      </c>
      <c r="B188" s="45" t="s">
        <v>1644</v>
      </c>
      <c r="C188" s="45" t="s">
        <v>1645</v>
      </c>
      <c r="D188" s="45" t="s">
        <v>1646</v>
      </c>
      <c r="E188" s="45" t="s">
        <v>1647</v>
      </c>
      <c r="F188" s="46"/>
      <c r="G188" s="46"/>
      <c r="H188" s="46"/>
      <c r="I188" s="46"/>
      <c r="J188" s="47"/>
      <c r="K188" s="47"/>
      <c r="L188" s="47"/>
      <c r="M188" s="45"/>
      <c r="N188" s="47"/>
      <c r="O188" s="47"/>
      <c r="P188" s="47"/>
      <c r="Q188" s="47"/>
      <c r="R188" s="48" t="s">
        <v>1648</v>
      </c>
      <c r="S188" s="47" t="n">
        <v>4307013</v>
      </c>
      <c r="T188" s="47"/>
      <c r="U188" s="49" t="n">
        <v>0</v>
      </c>
      <c r="V188" s="47" t="n">
        <v>38</v>
      </c>
      <c r="W188" s="47"/>
      <c r="X188" s="47"/>
      <c r="Y188" s="47" t="s">
        <v>564</v>
      </c>
      <c r="Z188" s="47" t="s">
        <v>564</v>
      </c>
      <c r="AA188" s="47"/>
      <c r="AB188" s="47"/>
      <c r="AC188" s="47"/>
      <c r="AD188" s="50" t="s">
        <v>578</v>
      </c>
      <c r="AE188" s="50" t="s">
        <v>558</v>
      </c>
    </row>
    <row r="189" customFormat="false" ht="14.5" hidden="false" customHeight="false" outlineLevel="0" collapsed="false">
      <c r="A189" s="45" t="s">
        <v>1649</v>
      </c>
      <c r="B189" s="45" t="s">
        <v>1650</v>
      </c>
      <c r="C189" s="45" t="s">
        <v>1651</v>
      </c>
      <c r="D189" s="45" t="s">
        <v>1652</v>
      </c>
      <c r="E189" s="45" t="s">
        <v>1653</v>
      </c>
      <c r="F189" s="46" t="n">
        <v>4171670</v>
      </c>
      <c r="G189" s="46" t="n">
        <v>37</v>
      </c>
      <c r="H189" s="46" t="s">
        <v>564</v>
      </c>
      <c r="I189" s="46" t="n">
        <v>37</v>
      </c>
      <c r="J189" s="47" t="s">
        <v>1654</v>
      </c>
      <c r="K189" s="52" t="n">
        <v>22189</v>
      </c>
      <c r="L189" s="47" t="s">
        <v>1655</v>
      </c>
      <c r="M189" s="45" t="s">
        <v>929</v>
      </c>
      <c r="N189" s="47" t="s">
        <v>1536</v>
      </c>
      <c r="O189" s="47" t="n">
        <v>37</v>
      </c>
      <c r="P189" s="47" t="s">
        <v>931</v>
      </c>
      <c r="Q189" s="47" t="s">
        <v>931</v>
      </c>
      <c r="R189" s="48" t="s">
        <v>1656</v>
      </c>
      <c r="S189" s="47" t="n">
        <v>4171670</v>
      </c>
      <c r="T189" s="47"/>
      <c r="U189" s="49" t="n">
        <v>1</v>
      </c>
      <c r="V189" s="47" t="n">
        <v>37</v>
      </c>
      <c r="W189" s="47"/>
      <c r="X189" s="47"/>
      <c r="Y189" s="47" t="s">
        <v>564</v>
      </c>
      <c r="Z189" s="47" t="s">
        <v>564</v>
      </c>
      <c r="AA189" s="47"/>
      <c r="AB189" s="47" t="s">
        <v>95</v>
      </c>
      <c r="AC189" s="47"/>
      <c r="AD189" s="50" t="s">
        <v>1120</v>
      </c>
      <c r="AE189" s="50" t="s">
        <v>934</v>
      </c>
    </row>
    <row r="190" customFormat="false" ht="14.5" hidden="false" customHeight="false" outlineLevel="0" collapsed="false">
      <c r="A190" s="45" t="s">
        <v>1657</v>
      </c>
      <c r="B190" s="45" t="s">
        <v>1658</v>
      </c>
      <c r="C190" s="45" t="s">
        <v>1659</v>
      </c>
      <c r="D190" s="45" t="s">
        <v>1660</v>
      </c>
      <c r="E190" s="45" t="s">
        <v>1661</v>
      </c>
      <c r="F190" s="46" t="n">
        <v>4172060</v>
      </c>
      <c r="G190" s="46" t="n">
        <v>32</v>
      </c>
      <c r="H190" s="46" t="s">
        <v>564</v>
      </c>
      <c r="I190" s="46" t="n">
        <v>31</v>
      </c>
      <c r="J190" s="47" t="s">
        <v>1662</v>
      </c>
      <c r="K190" s="52" t="n">
        <v>22212</v>
      </c>
      <c r="L190" s="47" t="s">
        <v>1663</v>
      </c>
      <c r="M190" s="45" t="s">
        <v>929</v>
      </c>
      <c r="N190" s="47" t="s">
        <v>1536</v>
      </c>
      <c r="O190" s="47" t="n">
        <v>31</v>
      </c>
      <c r="P190" s="47" t="s">
        <v>931</v>
      </c>
      <c r="Q190" s="47" t="s">
        <v>931</v>
      </c>
      <c r="R190" s="48" t="s">
        <v>1664</v>
      </c>
      <c r="S190" s="47" t="n">
        <v>4172060</v>
      </c>
      <c r="T190" s="47"/>
      <c r="U190" s="49" t="n">
        <v>1</v>
      </c>
      <c r="V190" s="47" t="n">
        <v>31</v>
      </c>
      <c r="W190" s="47"/>
      <c r="X190" s="47"/>
      <c r="Y190" s="47" t="s">
        <v>564</v>
      </c>
      <c r="Z190" s="47" t="s">
        <v>564</v>
      </c>
      <c r="AA190" s="47"/>
      <c r="AB190" s="47" t="s">
        <v>95</v>
      </c>
      <c r="AC190" s="47"/>
      <c r="AD190" s="50" t="s">
        <v>1120</v>
      </c>
      <c r="AE190" s="50" t="s">
        <v>934</v>
      </c>
    </row>
    <row r="191" customFormat="false" ht="14.5" hidden="false" customHeight="false" outlineLevel="0" collapsed="false">
      <c r="A191" s="45" t="s">
        <v>1665</v>
      </c>
      <c r="B191" s="45" t="s">
        <v>1666</v>
      </c>
      <c r="C191" s="45" t="s">
        <v>1667</v>
      </c>
      <c r="D191" s="45" t="s">
        <v>1668</v>
      </c>
      <c r="E191" s="45" t="s">
        <v>1669</v>
      </c>
      <c r="F191" s="46" t="n">
        <v>4166250</v>
      </c>
      <c r="G191" s="46" t="n">
        <v>26</v>
      </c>
      <c r="H191" s="46" t="s">
        <v>564</v>
      </c>
      <c r="I191" s="46" t="n">
        <v>16</v>
      </c>
      <c r="J191" s="47" t="s">
        <v>1670</v>
      </c>
      <c r="K191" s="52" t="n">
        <v>22190</v>
      </c>
      <c r="L191" s="47" t="s">
        <v>1671</v>
      </c>
      <c r="M191" s="45" t="s">
        <v>929</v>
      </c>
      <c r="N191" s="47" t="s">
        <v>1536</v>
      </c>
      <c r="O191" s="47" t="n">
        <v>16</v>
      </c>
      <c r="P191" s="47" t="s">
        <v>931</v>
      </c>
      <c r="Q191" s="47" t="s">
        <v>931</v>
      </c>
      <c r="R191" s="48" t="n">
        <v>4166250</v>
      </c>
      <c r="S191" s="47" t="n">
        <v>4166250</v>
      </c>
      <c r="T191" s="47"/>
      <c r="U191" s="49" t="n">
        <v>1</v>
      </c>
      <c r="V191" s="47" t="n">
        <v>16</v>
      </c>
      <c r="W191" s="47"/>
      <c r="X191" s="47"/>
      <c r="Y191" s="47" t="s">
        <v>597</v>
      </c>
      <c r="Z191" s="47" t="s">
        <v>597</v>
      </c>
      <c r="AA191" s="47"/>
      <c r="AB191" s="47" t="s">
        <v>95</v>
      </c>
      <c r="AC191" s="47"/>
      <c r="AD191" s="50"/>
      <c r="AE191" s="50" t="s">
        <v>1672</v>
      </c>
    </row>
    <row r="192" customFormat="false" ht="14.5" hidden="false" customHeight="false" outlineLevel="0" collapsed="false">
      <c r="A192" s="45" t="s">
        <v>1673</v>
      </c>
      <c r="B192" s="45" t="s">
        <v>1674</v>
      </c>
      <c r="C192" s="45" t="s">
        <v>1675</v>
      </c>
      <c r="D192" s="45" t="s">
        <v>1676</v>
      </c>
      <c r="E192" s="45" t="s">
        <v>1677</v>
      </c>
      <c r="F192" s="46" t="n">
        <v>4167000</v>
      </c>
      <c r="G192" s="46" t="n">
        <v>47</v>
      </c>
      <c r="H192" s="46" t="s">
        <v>564</v>
      </c>
      <c r="I192" s="46" t="n">
        <v>34</v>
      </c>
      <c r="J192" s="47" t="s">
        <v>1678</v>
      </c>
      <c r="K192" s="52" t="n">
        <v>22084</v>
      </c>
      <c r="L192" s="47" t="s">
        <v>1679</v>
      </c>
      <c r="M192" s="45" t="s">
        <v>929</v>
      </c>
      <c r="N192" s="47" t="s">
        <v>1536</v>
      </c>
      <c r="O192" s="47" t="n">
        <v>34</v>
      </c>
      <c r="P192" s="47" t="s">
        <v>931</v>
      </c>
      <c r="Q192" s="47" t="s">
        <v>931</v>
      </c>
      <c r="R192" s="48" t="s">
        <v>1680</v>
      </c>
      <c r="S192" s="47" t="n">
        <v>4166950</v>
      </c>
      <c r="T192" s="47"/>
      <c r="U192" s="49" t="n">
        <v>0</v>
      </c>
      <c r="V192" s="47" t="n">
        <v>43</v>
      </c>
      <c r="W192" s="47"/>
      <c r="X192" s="47"/>
      <c r="Y192" s="47" t="s">
        <v>564</v>
      </c>
      <c r="Z192" s="47" t="s">
        <v>564</v>
      </c>
      <c r="AA192" s="47"/>
      <c r="AB192" s="47" t="s">
        <v>95</v>
      </c>
      <c r="AC192" s="47"/>
      <c r="AD192" s="50" t="s">
        <v>578</v>
      </c>
      <c r="AE192" s="50" t="s">
        <v>934</v>
      </c>
    </row>
    <row r="193" customFormat="false" ht="14.5" hidden="false" customHeight="false" outlineLevel="0" collapsed="false">
      <c r="A193" s="45" t="s">
        <v>1681</v>
      </c>
      <c r="B193" s="45" t="s">
        <v>1682</v>
      </c>
      <c r="C193" s="45" t="s">
        <v>1683</v>
      </c>
      <c r="D193" s="45" t="s">
        <v>1684</v>
      </c>
      <c r="E193" s="45" t="s">
        <v>1685</v>
      </c>
      <c r="F193" s="46"/>
      <c r="G193" s="46"/>
      <c r="H193" s="46"/>
      <c r="I193" s="46"/>
      <c r="J193" s="47"/>
      <c r="K193" s="47"/>
      <c r="L193" s="47"/>
      <c r="M193" s="45"/>
      <c r="N193" s="47"/>
      <c r="O193" s="47"/>
      <c r="P193" s="47"/>
      <c r="Q193" s="47"/>
      <c r="R193" s="48" t="s">
        <v>1686</v>
      </c>
      <c r="S193" s="47" t="n">
        <v>4167100</v>
      </c>
      <c r="T193" s="47"/>
      <c r="U193" s="49" t="n">
        <v>0</v>
      </c>
      <c r="V193" s="47" t="n">
        <v>11</v>
      </c>
      <c r="W193" s="47"/>
      <c r="X193" s="47"/>
      <c r="Y193" s="47" t="s">
        <v>597</v>
      </c>
      <c r="Z193" s="47" t="s">
        <v>597</v>
      </c>
      <c r="AA193" s="47"/>
      <c r="AB193" s="47"/>
      <c r="AC193" s="47"/>
      <c r="AD193" s="50"/>
      <c r="AE193" s="50" t="s">
        <v>558</v>
      </c>
    </row>
    <row r="194" customFormat="false" ht="14.5" hidden="false" customHeight="false" outlineLevel="0" collapsed="false">
      <c r="A194" s="45" t="s">
        <v>1687</v>
      </c>
      <c r="B194" s="45" t="s">
        <v>1688</v>
      </c>
      <c r="C194" s="45" t="s">
        <v>1689</v>
      </c>
      <c r="D194" s="45" t="s">
        <v>1690</v>
      </c>
      <c r="E194" s="45" t="s">
        <v>1691</v>
      </c>
      <c r="F194" s="46" t="n">
        <v>4166800</v>
      </c>
      <c r="G194" s="46" t="n">
        <v>32</v>
      </c>
      <c r="H194" s="46" t="s">
        <v>564</v>
      </c>
      <c r="I194" s="46" t="n">
        <v>36</v>
      </c>
      <c r="J194" s="47" t="s">
        <v>1692</v>
      </c>
      <c r="K194" s="52" t="n">
        <v>22145</v>
      </c>
      <c r="L194" s="47" t="s">
        <v>1693</v>
      </c>
      <c r="M194" s="45" t="s">
        <v>929</v>
      </c>
      <c r="N194" s="47" t="s">
        <v>1536</v>
      </c>
      <c r="O194" s="47" t="n">
        <v>36</v>
      </c>
      <c r="P194" s="47" t="s">
        <v>931</v>
      </c>
      <c r="Q194" s="47" t="s">
        <v>931</v>
      </c>
      <c r="R194" s="48" t="s">
        <v>1694</v>
      </c>
      <c r="S194" s="47" t="n">
        <v>4166875</v>
      </c>
      <c r="T194" s="47"/>
      <c r="U194" s="49" t="n">
        <v>0</v>
      </c>
      <c r="V194" s="47" t="n">
        <v>46</v>
      </c>
      <c r="W194" s="47"/>
      <c r="X194" s="47"/>
      <c r="Y194" s="47" t="s">
        <v>564</v>
      </c>
      <c r="Z194" s="47" t="s">
        <v>564</v>
      </c>
      <c r="AA194" s="47"/>
      <c r="AB194" s="47" t="s">
        <v>95</v>
      </c>
      <c r="AC194" s="47"/>
      <c r="AD194" s="50" t="s">
        <v>578</v>
      </c>
      <c r="AE194" s="50" t="s">
        <v>934</v>
      </c>
    </row>
    <row r="195" customFormat="false" ht="14.5" hidden="false" customHeight="false" outlineLevel="0" collapsed="false">
      <c r="A195" s="45" t="s">
        <v>1695</v>
      </c>
      <c r="B195" s="45" t="s">
        <v>1696</v>
      </c>
      <c r="C195" s="45" t="s">
        <v>1697</v>
      </c>
      <c r="D195" s="45" t="s">
        <v>1698</v>
      </c>
      <c r="E195" s="45" t="s">
        <v>1699</v>
      </c>
      <c r="F195" s="46"/>
      <c r="G195" s="46"/>
      <c r="H195" s="46"/>
      <c r="I195" s="46"/>
      <c r="J195" s="47"/>
      <c r="K195" s="47"/>
      <c r="L195" s="47"/>
      <c r="M195" s="45"/>
      <c r="N195" s="47"/>
      <c r="O195" s="47"/>
      <c r="P195" s="47"/>
      <c r="Q195" s="47"/>
      <c r="R195" s="48" t="n">
        <v>4167240</v>
      </c>
      <c r="S195" s="47" t="n">
        <v>4167240</v>
      </c>
      <c r="T195" s="47"/>
      <c r="U195" s="49" t="n">
        <v>0</v>
      </c>
      <c r="V195" s="47" t="n">
        <v>11</v>
      </c>
      <c r="W195" s="47"/>
      <c r="X195" s="47"/>
      <c r="Y195" s="47" t="s">
        <v>597</v>
      </c>
      <c r="Z195" s="47" t="s">
        <v>597</v>
      </c>
      <c r="AA195" s="47"/>
      <c r="AB195" s="47" t="s">
        <v>95</v>
      </c>
      <c r="AC195" s="47"/>
      <c r="AD195" s="50"/>
      <c r="AE195" s="50" t="s">
        <v>558</v>
      </c>
    </row>
    <row r="196" customFormat="false" ht="14.5" hidden="false" customHeight="false" outlineLevel="0" collapsed="false">
      <c r="A196" s="45" t="s">
        <v>1700</v>
      </c>
      <c r="B196" s="45" t="s">
        <v>1701</v>
      </c>
      <c r="C196" s="45" t="s">
        <v>1702</v>
      </c>
      <c r="D196" s="45" t="s">
        <v>1703</v>
      </c>
      <c r="E196" s="45" t="s">
        <v>1704</v>
      </c>
      <c r="F196" s="46" t="n">
        <v>4167600</v>
      </c>
      <c r="G196" s="46" t="n">
        <v>51</v>
      </c>
      <c r="H196" s="46" t="s">
        <v>564</v>
      </c>
      <c r="I196" s="46" t="n">
        <v>39</v>
      </c>
      <c r="J196" s="47" t="s">
        <v>1705</v>
      </c>
      <c r="K196" s="52" t="n">
        <v>22076</v>
      </c>
      <c r="L196" s="47" t="s">
        <v>1706</v>
      </c>
      <c r="M196" s="45" t="s">
        <v>929</v>
      </c>
      <c r="N196" s="47" t="s">
        <v>1536</v>
      </c>
      <c r="O196" s="47" t="n">
        <v>39</v>
      </c>
      <c r="P196" s="47" t="s">
        <v>931</v>
      </c>
      <c r="Q196" s="47" t="s">
        <v>931</v>
      </c>
      <c r="R196" s="48" t="n">
        <v>4167600</v>
      </c>
      <c r="S196" s="47" t="n">
        <v>4167600</v>
      </c>
      <c r="T196" s="47"/>
      <c r="U196" s="49" t="n">
        <v>1</v>
      </c>
      <c r="V196" s="47" t="n">
        <v>39</v>
      </c>
      <c r="W196" s="47"/>
      <c r="X196" s="47"/>
      <c r="Y196" s="47" t="s">
        <v>564</v>
      </c>
      <c r="Z196" s="47" t="s">
        <v>564</v>
      </c>
      <c r="AA196" s="47"/>
      <c r="AB196" s="47" t="s">
        <v>95</v>
      </c>
      <c r="AC196" s="47"/>
      <c r="AD196" s="50" t="s">
        <v>1120</v>
      </c>
      <c r="AE196" s="50" t="s">
        <v>934</v>
      </c>
    </row>
    <row r="197" customFormat="false" ht="14.5" hidden="false" customHeight="false" outlineLevel="0" collapsed="false">
      <c r="A197" s="45" t="s">
        <v>1707</v>
      </c>
      <c r="B197" s="45" t="s">
        <v>1708</v>
      </c>
      <c r="C197" s="45" t="s">
        <v>1709</v>
      </c>
      <c r="D197" s="45" t="s">
        <v>1710</v>
      </c>
      <c r="E197" s="45" t="s">
        <v>1711</v>
      </c>
      <c r="F197" s="46"/>
      <c r="G197" s="46"/>
      <c r="H197" s="46"/>
      <c r="I197" s="46"/>
      <c r="J197" s="47"/>
      <c r="K197" s="47"/>
      <c r="L197" s="47"/>
      <c r="M197" s="45"/>
      <c r="N197" s="47"/>
      <c r="O197" s="47"/>
      <c r="P197" s="47"/>
      <c r="Q197" s="47"/>
      <c r="R197" s="48" t="n">
        <v>4167700</v>
      </c>
      <c r="S197" s="47" t="n">
        <v>4167700</v>
      </c>
      <c r="T197" s="47"/>
      <c r="U197" s="49" t="n">
        <v>0</v>
      </c>
      <c r="V197" s="47" t="n">
        <v>90</v>
      </c>
      <c r="W197" s="47"/>
      <c r="X197" s="47"/>
      <c r="Y197" s="47" t="s">
        <v>564</v>
      </c>
      <c r="Z197" s="47" t="s">
        <v>564</v>
      </c>
      <c r="AA197" s="47"/>
      <c r="AB197" s="47" t="s">
        <v>95</v>
      </c>
      <c r="AC197" s="47"/>
      <c r="AD197" s="50" t="s">
        <v>578</v>
      </c>
      <c r="AE197" s="50" t="s">
        <v>558</v>
      </c>
    </row>
    <row r="198" customFormat="false" ht="14.5" hidden="false" customHeight="false" outlineLevel="0" collapsed="false">
      <c r="A198" s="45" t="s">
        <v>1712</v>
      </c>
      <c r="B198" s="45" t="s">
        <v>1713</v>
      </c>
      <c r="C198" s="45" t="s">
        <v>1714</v>
      </c>
      <c r="D198" s="45" t="s">
        <v>1715</v>
      </c>
      <c r="E198" s="45" t="s">
        <v>1716</v>
      </c>
      <c r="F198" s="46" t="n">
        <v>4167750</v>
      </c>
      <c r="G198" s="46" t="n">
        <v>44</v>
      </c>
      <c r="H198" s="46" t="s">
        <v>564</v>
      </c>
      <c r="I198" s="46" t="n">
        <v>54</v>
      </c>
      <c r="J198" s="47" t="s">
        <v>1717</v>
      </c>
      <c r="K198" s="52" t="n">
        <v>22273</v>
      </c>
      <c r="L198" s="47" t="s">
        <v>1718</v>
      </c>
      <c r="M198" s="45" t="s">
        <v>929</v>
      </c>
      <c r="N198" s="47" t="s">
        <v>1536</v>
      </c>
      <c r="O198" s="47" t="n">
        <v>54</v>
      </c>
      <c r="P198" s="47" t="s">
        <v>931</v>
      </c>
      <c r="Q198" s="47" t="s">
        <v>931</v>
      </c>
      <c r="R198" s="48" t="s">
        <v>1719</v>
      </c>
      <c r="S198" s="47" t="n">
        <v>4167750</v>
      </c>
      <c r="T198" s="47"/>
      <c r="U198" s="49" t="n">
        <v>1</v>
      </c>
      <c r="V198" s="47" t="n">
        <v>54</v>
      </c>
      <c r="W198" s="47"/>
      <c r="X198" s="47"/>
      <c r="Y198" s="47" t="s">
        <v>564</v>
      </c>
      <c r="Z198" s="47" t="s">
        <v>564</v>
      </c>
      <c r="AA198" s="47"/>
      <c r="AB198" s="47" t="s">
        <v>95</v>
      </c>
      <c r="AC198" s="47"/>
      <c r="AD198" s="50" t="s">
        <v>1120</v>
      </c>
      <c r="AE198" s="50" t="s">
        <v>934</v>
      </c>
    </row>
    <row r="199" customFormat="false" ht="14.5" hidden="false" customHeight="false" outlineLevel="0" collapsed="false">
      <c r="A199" s="45" t="s">
        <v>1720</v>
      </c>
      <c r="B199" s="45" t="s">
        <v>1721</v>
      </c>
      <c r="C199" s="45" t="s">
        <v>1722</v>
      </c>
      <c r="D199" s="45" t="s">
        <v>1723</v>
      </c>
      <c r="E199" s="45" t="s">
        <v>1724</v>
      </c>
      <c r="F199" s="46" t="n">
        <v>4168050</v>
      </c>
      <c r="G199" s="46" t="n">
        <v>53</v>
      </c>
      <c r="H199" s="46" t="s">
        <v>564</v>
      </c>
      <c r="I199" s="46" t="n">
        <v>48</v>
      </c>
      <c r="J199" s="47" t="s">
        <v>1725</v>
      </c>
      <c r="K199" s="52" t="n">
        <v>22160</v>
      </c>
      <c r="L199" s="47" t="s">
        <v>1726</v>
      </c>
      <c r="M199" s="45" t="s">
        <v>929</v>
      </c>
      <c r="N199" s="47" t="s">
        <v>1536</v>
      </c>
      <c r="O199" s="47" t="n">
        <v>48</v>
      </c>
      <c r="P199" s="47" t="s">
        <v>931</v>
      </c>
      <c r="Q199" s="47" t="s">
        <v>931</v>
      </c>
      <c r="R199" s="48" t="s">
        <v>1727</v>
      </c>
      <c r="S199" s="47" t="n">
        <v>4313020</v>
      </c>
      <c r="T199" s="47"/>
      <c r="U199" s="49" t="n">
        <v>0</v>
      </c>
      <c r="V199" s="47" t="n">
        <v>71</v>
      </c>
      <c r="W199" s="47"/>
      <c r="X199" s="47"/>
      <c r="Y199" s="47" t="s">
        <v>564</v>
      </c>
      <c r="Z199" s="47" t="s">
        <v>564</v>
      </c>
      <c r="AA199" s="47"/>
      <c r="AB199" s="47" t="s">
        <v>95</v>
      </c>
      <c r="AC199" s="47"/>
      <c r="AD199" s="50" t="s">
        <v>578</v>
      </c>
      <c r="AE199" s="50" t="s">
        <v>934</v>
      </c>
    </row>
    <row r="200" customFormat="false" ht="14.5" hidden="false" customHeight="false" outlineLevel="0" collapsed="false">
      <c r="A200" s="45" t="s">
        <v>1728</v>
      </c>
      <c r="B200" s="45" t="s">
        <v>1729</v>
      </c>
      <c r="C200" s="45" t="s">
        <v>1730</v>
      </c>
      <c r="D200" s="45" t="s">
        <v>1731</v>
      </c>
      <c r="E200" s="45" t="s">
        <v>1732</v>
      </c>
      <c r="F200" s="46" t="n">
        <v>4168140</v>
      </c>
      <c r="G200" s="46" t="n">
        <v>35</v>
      </c>
      <c r="H200" s="46" t="s">
        <v>564</v>
      </c>
      <c r="I200" s="46" t="n">
        <v>33</v>
      </c>
      <c r="J200" s="47" t="s">
        <v>1733</v>
      </c>
      <c r="K200" s="52" t="n">
        <v>22044</v>
      </c>
      <c r="L200" s="47" t="s">
        <v>1734</v>
      </c>
      <c r="M200" s="45" t="s">
        <v>929</v>
      </c>
      <c r="N200" s="47" t="s">
        <v>1536</v>
      </c>
      <c r="O200" s="47" t="n">
        <v>33</v>
      </c>
      <c r="P200" s="47" t="s">
        <v>931</v>
      </c>
      <c r="Q200" s="47" t="s">
        <v>931</v>
      </c>
      <c r="R200" s="48" t="s">
        <v>1735</v>
      </c>
      <c r="S200" s="47" t="n">
        <v>4168220</v>
      </c>
      <c r="T200" s="47"/>
      <c r="U200" s="49" t="n">
        <v>0</v>
      </c>
      <c r="V200" s="47" t="n">
        <v>54</v>
      </c>
      <c r="W200" s="47"/>
      <c r="X200" s="47"/>
      <c r="Y200" s="47" t="s">
        <v>564</v>
      </c>
      <c r="Z200" s="47" t="s">
        <v>564</v>
      </c>
      <c r="AA200" s="47"/>
      <c r="AB200" s="47" t="s">
        <v>95</v>
      </c>
      <c r="AC200" s="47"/>
      <c r="AD200" s="50" t="s">
        <v>578</v>
      </c>
      <c r="AE200" s="50" t="s">
        <v>934</v>
      </c>
    </row>
    <row r="201" customFormat="false" ht="14.5" hidden="false" customHeight="false" outlineLevel="0" collapsed="false">
      <c r="A201" s="45" t="s">
        <v>1736</v>
      </c>
      <c r="B201" s="45" t="s">
        <v>1737</v>
      </c>
      <c r="C201" s="45" t="s">
        <v>1738</v>
      </c>
      <c r="D201" s="45" t="s">
        <v>1739</v>
      </c>
      <c r="E201" s="45" t="s">
        <v>1740</v>
      </c>
      <c r="F201" s="46" t="n">
        <v>4168210</v>
      </c>
      <c r="G201" s="46" t="n">
        <v>35</v>
      </c>
      <c r="H201" s="46" t="s">
        <v>564</v>
      </c>
      <c r="I201" s="46" t="n">
        <v>34</v>
      </c>
      <c r="J201" s="47" t="s">
        <v>1741</v>
      </c>
      <c r="K201" s="52" t="n">
        <v>22044</v>
      </c>
      <c r="L201" s="47" t="s">
        <v>1734</v>
      </c>
      <c r="M201" s="45" t="s">
        <v>929</v>
      </c>
      <c r="N201" s="47" t="s">
        <v>1536</v>
      </c>
      <c r="O201" s="47" t="n">
        <v>34</v>
      </c>
      <c r="P201" s="47" t="s">
        <v>931</v>
      </c>
      <c r="Q201" s="47" t="s">
        <v>931</v>
      </c>
      <c r="R201" s="48" t="s">
        <v>1742</v>
      </c>
      <c r="S201" s="47" t="n">
        <v>4168210</v>
      </c>
      <c r="T201" s="47"/>
      <c r="U201" s="49" t="n">
        <v>1</v>
      </c>
      <c r="V201" s="47" t="n">
        <v>34</v>
      </c>
      <c r="W201" s="47"/>
      <c r="X201" s="47"/>
      <c r="Y201" s="47" t="s">
        <v>564</v>
      </c>
      <c r="Z201" s="47" t="s">
        <v>564</v>
      </c>
      <c r="AA201" s="47"/>
      <c r="AB201" s="47" t="s">
        <v>95</v>
      </c>
      <c r="AC201" s="47"/>
      <c r="AD201" s="50" t="s">
        <v>1120</v>
      </c>
      <c r="AE201" s="50" t="s">
        <v>934</v>
      </c>
    </row>
    <row r="202" customFormat="false" ht="14.5" hidden="false" customHeight="false" outlineLevel="0" collapsed="false">
      <c r="A202" s="45" t="s">
        <v>1743</v>
      </c>
      <c r="B202" s="45" t="s">
        <v>1744</v>
      </c>
      <c r="C202" s="45" t="s">
        <v>1745</v>
      </c>
      <c r="D202" s="45" t="s">
        <v>1746</v>
      </c>
      <c r="E202" s="45" t="s">
        <v>1747</v>
      </c>
      <c r="F202" s="46"/>
      <c r="G202" s="46"/>
      <c r="H202" s="46"/>
      <c r="I202" s="46"/>
      <c r="J202" s="47"/>
      <c r="K202" s="47"/>
      <c r="L202" s="47"/>
      <c r="M202" s="45"/>
      <c r="N202" s="47"/>
      <c r="O202" s="47"/>
      <c r="P202" s="47"/>
      <c r="Q202" s="47"/>
      <c r="R202" s="48" t="s">
        <v>1748</v>
      </c>
      <c r="S202" s="47" t="n">
        <v>4168250</v>
      </c>
      <c r="T202" s="47"/>
      <c r="U202" s="49" t="n">
        <v>0</v>
      </c>
      <c r="V202" s="47" t="n">
        <v>39</v>
      </c>
      <c r="W202" s="47"/>
      <c r="X202" s="47"/>
      <c r="Y202" s="47" t="s">
        <v>564</v>
      </c>
      <c r="Z202" s="47" t="s">
        <v>564</v>
      </c>
      <c r="AA202" s="47"/>
      <c r="AB202" s="47" t="s">
        <v>95</v>
      </c>
      <c r="AC202" s="47"/>
      <c r="AD202" s="50" t="s">
        <v>578</v>
      </c>
      <c r="AE202" s="50" t="s">
        <v>558</v>
      </c>
    </row>
    <row r="203" customFormat="false" ht="14.5" hidden="false" customHeight="false" outlineLevel="0" collapsed="false">
      <c r="A203" s="45" t="s">
        <v>1749</v>
      </c>
      <c r="B203" s="45" t="s">
        <v>1750</v>
      </c>
      <c r="C203" s="45" t="s">
        <v>1751</v>
      </c>
      <c r="D203" s="45" t="s">
        <v>1752</v>
      </c>
      <c r="E203" s="45" t="s">
        <v>1753</v>
      </c>
      <c r="F203" s="46" t="n">
        <v>4170500</v>
      </c>
      <c r="G203" s="46" t="n">
        <v>32</v>
      </c>
      <c r="H203" s="46" t="s">
        <v>564</v>
      </c>
      <c r="I203" s="46" t="n">
        <v>30</v>
      </c>
      <c r="J203" s="47" t="s">
        <v>1754</v>
      </c>
      <c r="K203" s="52" t="n">
        <v>22307</v>
      </c>
      <c r="L203" s="47" t="s">
        <v>1755</v>
      </c>
      <c r="M203" s="45" t="s">
        <v>929</v>
      </c>
      <c r="N203" s="47" t="s">
        <v>1536</v>
      </c>
      <c r="O203" s="47" t="n">
        <v>30</v>
      </c>
      <c r="P203" s="47" t="s">
        <v>931</v>
      </c>
      <c r="Q203" s="47" t="s">
        <v>931</v>
      </c>
      <c r="R203" s="48" t="s">
        <v>1756</v>
      </c>
      <c r="S203" s="47" t="n">
        <v>4170500</v>
      </c>
      <c r="T203" s="47"/>
      <c r="U203" s="49" t="n">
        <v>1</v>
      </c>
      <c r="V203" s="47" t="n">
        <v>30</v>
      </c>
      <c r="W203" s="47"/>
      <c r="X203" s="47"/>
      <c r="Y203" s="47" t="s">
        <v>564</v>
      </c>
      <c r="Z203" s="47" t="s">
        <v>564</v>
      </c>
      <c r="AA203" s="47"/>
      <c r="AB203" s="47" t="s">
        <v>95</v>
      </c>
      <c r="AC203" s="47"/>
      <c r="AD203" s="50" t="s">
        <v>1120</v>
      </c>
      <c r="AE203" s="50" t="s">
        <v>934</v>
      </c>
    </row>
    <row r="204" customFormat="false" ht="14.5" hidden="false" customHeight="false" outlineLevel="0" collapsed="false">
      <c r="A204" s="45" t="s">
        <v>1757</v>
      </c>
      <c r="B204" s="45" t="s">
        <v>1758</v>
      </c>
      <c r="C204" s="45" t="s">
        <v>1759</v>
      </c>
      <c r="D204" s="45" t="s">
        <v>1760</v>
      </c>
      <c r="E204" s="45" t="s">
        <v>1761</v>
      </c>
      <c r="F204" s="46" t="n">
        <v>4171010</v>
      </c>
      <c r="G204" s="46" t="n">
        <v>30</v>
      </c>
      <c r="H204" s="46" t="s">
        <v>564</v>
      </c>
      <c r="I204" s="46" t="n">
        <v>28</v>
      </c>
      <c r="J204" s="47" t="s">
        <v>1762</v>
      </c>
      <c r="K204" s="52" t="n">
        <v>22215</v>
      </c>
      <c r="L204" s="47" t="s">
        <v>1763</v>
      </c>
      <c r="M204" s="45" t="s">
        <v>929</v>
      </c>
      <c r="N204" s="47" t="s">
        <v>1536</v>
      </c>
      <c r="O204" s="47" t="n">
        <v>28</v>
      </c>
      <c r="P204" s="47" t="s">
        <v>931</v>
      </c>
      <c r="Q204" s="47" t="s">
        <v>931</v>
      </c>
      <c r="R204" s="48" t="n">
        <v>4171010</v>
      </c>
      <c r="S204" s="47" t="n">
        <v>4171010</v>
      </c>
      <c r="T204" s="47"/>
      <c r="U204" s="49" t="n">
        <v>1</v>
      </c>
      <c r="V204" s="47" t="n">
        <v>28</v>
      </c>
      <c r="W204" s="47"/>
      <c r="X204" s="47"/>
      <c r="Y204" s="47" t="s">
        <v>564</v>
      </c>
      <c r="Z204" s="47" t="s">
        <v>564</v>
      </c>
      <c r="AA204" s="47"/>
      <c r="AB204" s="47" t="s">
        <v>95</v>
      </c>
      <c r="AC204" s="47"/>
      <c r="AD204" s="50" t="s">
        <v>1120</v>
      </c>
      <c r="AE204" s="50" t="s">
        <v>934</v>
      </c>
    </row>
    <row r="205" customFormat="false" ht="14.5" hidden="false" customHeight="false" outlineLevel="0" collapsed="false">
      <c r="A205" s="45" t="s">
        <v>1764</v>
      </c>
      <c r="B205" s="45" t="s">
        <v>1765</v>
      </c>
      <c r="C205" s="45" t="s">
        <v>1766</v>
      </c>
      <c r="D205" s="45" t="s">
        <v>1767</v>
      </c>
      <c r="E205" s="45" t="s">
        <v>1768</v>
      </c>
      <c r="F205" s="46" t="n">
        <v>4171050</v>
      </c>
      <c r="G205" s="46" t="n">
        <v>45</v>
      </c>
      <c r="H205" s="46" t="s">
        <v>564</v>
      </c>
      <c r="I205" s="46" t="n">
        <v>42</v>
      </c>
      <c r="J205" s="47" t="s">
        <v>1769</v>
      </c>
      <c r="K205" s="52" t="n">
        <v>22055</v>
      </c>
      <c r="L205" s="47" t="s">
        <v>1770</v>
      </c>
      <c r="M205" s="45" t="s">
        <v>929</v>
      </c>
      <c r="N205" s="47" t="s">
        <v>1536</v>
      </c>
      <c r="O205" s="47" t="n">
        <v>42</v>
      </c>
      <c r="P205" s="47" t="s">
        <v>931</v>
      </c>
      <c r="Q205" s="47" t="s">
        <v>931</v>
      </c>
      <c r="R205" s="48" t="s">
        <v>1771</v>
      </c>
      <c r="S205" s="47" t="n">
        <v>4171050</v>
      </c>
      <c r="T205" s="47"/>
      <c r="U205" s="49" t="n">
        <v>1</v>
      </c>
      <c r="V205" s="47" t="n">
        <v>42</v>
      </c>
      <c r="W205" s="47"/>
      <c r="X205" s="47"/>
      <c r="Y205" s="47" t="s">
        <v>564</v>
      </c>
      <c r="Z205" s="47" t="s">
        <v>564</v>
      </c>
      <c r="AA205" s="47"/>
      <c r="AB205" s="47" t="s">
        <v>95</v>
      </c>
      <c r="AC205" s="47"/>
      <c r="AD205" s="50" t="s">
        <v>1120</v>
      </c>
      <c r="AE205" s="50" t="s">
        <v>934</v>
      </c>
    </row>
    <row r="206" customFormat="false" ht="14.5" hidden="false" customHeight="false" outlineLevel="0" collapsed="false">
      <c r="A206" s="45" t="s">
        <v>1772</v>
      </c>
      <c r="B206" s="45" t="s">
        <v>1773</v>
      </c>
      <c r="C206" s="45" t="s">
        <v>1774</v>
      </c>
      <c r="D206" s="45" t="s">
        <v>1775</v>
      </c>
      <c r="E206" s="45" t="s">
        <v>1776</v>
      </c>
      <c r="F206" s="46" t="n">
        <v>4171450</v>
      </c>
      <c r="G206" s="46" t="n">
        <v>38</v>
      </c>
      <c r="H206" s="46" t="s">
        <v>564</v>
      </c>
      <c r="I206" s="46" t="n">
        <v>30</v>
      </c>
      <c r="J206" s="47" t="s">
        <v>1777</v>
      </c>
      <c r="K206" s="52" t="n">
        <v>22390</v>
      </c>
      <c r="L206" s="47" t="s">
        <v>1778</v>
      </c>
      <c r="M206" s="45" t="s">
        <v>929</v>
      </c>
      <c r="N206" s="47" t="s">
        <v>1536</v>
      </c>
      <c r="O206" s="47" t="n">
        <v>30</v>
      </c>
      <c r="P206" s="47" t="s">
        <v>931</v>
      </c>
      <c r="Q206" s="47" t="s">
        <v>931</v>
      </c>
      <c r="R206" s="48" t="s">
        <v>1779</v>
      </c>
      <c r="S206" s="47" t="n">
        <v>4171300</v>
      </c>
      <c r="T206" s="47"/>
      <c r="U206" s="49" t="n">
        <v>0</v>
      </c>
      <c r="V206" s="47" t="n">
        <v>37</v>
      </c>
      <c r="W206" s="47"/>
      <c r="X206" s="47"/>
      <c r="Y206" s="47" t="s">
        <v>564</v>
      </c>
      <c r="Z206" s="47" t="s">
        <v>564</v>
      </c>
      <c r="AA206" s="47"/>
      <c r="AB206" s="47" t="s">
        <v>95</v>
      </c>
      <c r="AC206" s="47"/>
      <c r="AD206" s="50" t="s">
        <v>578</v>
      </c>
      <c r="AE206" s="50" t="s">
        <v>934</v>
      </c>
    </row>
    <row r="207" customFormat="false" ht="14.5" hidden="false" customHeight="false" outlineLevel="0" collapsed="false">
      <c r="A207" s="45" t="s">
        <v>1780</v>
      </c>
      <c r="B207" s="45" t="s">
        <v>1781</v>
      </c>
      <c r="C207" s="45" t="s">
        <v>1782</v>
      </c>
      <c r="D207" s="45" t="s">
        <v>1783</v>
      </c>
      <c r="E207" s="45" t="s">
        <v>1784</v>
      </c>
      <c r="F207" s="46" t="n">
        <v>4172370</v>
      </c>
      <c r="G207" s="46" t="n">
        <v>38</v>
      </c>
      <c r="H207" s="46" t="s">
        <v>564</v>
      </c>
      <c r="I207" s="46" t="n">
        <v>33</v>
      </c>
      <c r="J207" s="47" t="s">
        <v>1785</v>
      </c>
      <c r="K207" s="52" t="n">
        <v>22141</v>
      </c>
      <c r="L207" s="47" t="s">
        <v>1786</v>
      </c>
      <c r="M207" s="45" t="s">
        <v>929</v>
      </c>
      <c r="N207" s="47" t="s">
        <v>1536</v>
      </c>
      <c r="O207" s="47" t="n">
        <v>33</v>
      </c>
      <c r="P207" s="47" t="s">
        <v>931</v>
      </c>
      <c r="Q207" s="47" t="s">
        <v>931</v>
      </c>
      <c r="R207" s="48" t="s">
        <v>1787</v>
      </c>
      <c r="S207" s="47" t="n">
        <v>4172370</v>
      </c>
      <c r="T207" s="47"/>
      <c r="U207" s="49" t="n">
        <v>1</v>
      </c>
      <c r="V207" s="47" t="n">
        <v>33</v>
      </c>
      <c r="W207" s="47"/>
      <c r="X207" s="47"/>
      <c r="Y207" s="47" t="s">
        <v>564</v>
      </c>
      <c r="Z207" s="47" t="s">
        <v>564</v>
      </c>
      <c r="AA207" s="47"/>
      <c r="AB207" s="47" t="s">
        <v>95</v>
      </c>
      <c r="AC207" s="47"/>
      <c r="AD207" s="50" t="s">
        <v>1120</v>
      </c>
      <c r="AE207" s="50" t="s">
        <v>934</v>
      </c>
    </row>
    <row r="208" customFormat="false" ht="14.5" hidden="false" customHeight="false" outlineLevel="0" collapsed="false">
      <c r="A208" s="45" t="s">
        <v>1788</v>
      </c>
      <c r="B208" s="45" t="s">
        <v>1789</v>
      </c>
      <c r="C208" s="45" t="s">
        <v>1790</v>
      </c>
      <c r="D208" s="45" t="s">
        <v>1791</v>
      </c>
      <c r="E208" s="45" t="s">
        <v>1792</v>
      </c>
      <c r="F208" s="46" t="n">
        <v>4172570</v>
      </c>
      <c r="G208" s="46" t="n">
        <v>45</v>
      </c>
      <c r="H208" s="46" t="s">
        <v>564</v>
      </c>
      <c r="I208" s="46" t="n">
        <v>40</v>
      </c>
      <c r="J208" s="47" t="s">
        <v>1793</v>
      </c>
      <c r="K208" s="52" t="n">
        <v>22221</v>
      </c>
      <c r="L208" s="47" t="s">
        <v>1794</v>
      </c>
      <c r="M208" s="45" t="s">
        <v>929</v>
      </c>
      <c r="N208" s="47" t="s">
        <v>1536</v>
      </c>
      <c r="O208" s="47" t="n">
        <v>40</v>
      </c>
      <c r="P208" s="47" t="s">
        <v>931</v>
      </c>
      <c r="Q208" s="47" t="s">
        <v>931</v>
      </c>
      <c r="R208" s="48" t="s">
        <v>1795</v>
      </c>
      <c r="S208" s="47" t="n">
        <v>4172570</v>
      </c>
      <c r="T208" s="47"/>
      <c r="U208" s="49" t="n">
        <v>1</v>
      </c>
      <c r="V208" s="47" t="n">
        <v>40</v>
      </c>
      <c r="W208" s="47"/>
      <c r="X208" s="47"/>
      <c r="Y208" s="47" t="s">
        <v>564</v>
      </c>
      <c r="Z208" s="47" t="s">
        <v>564</v>
      </c>
      <c r="AA208" s="47"/>
      <c r="AB208" s="47" t="s">
        <v>95</v>
      </c>
      <c r="AC208" s="47"/>
      <c r="AD208" s="50" t="s">
        <v>1120</v>
      </c>
      <c r="AE208" s="50" t="s">
        <v>934</v>
      </c>
    </row>
    <row r="209" customFormat="false" ht="14.5" hidden="false" customHeight="false" outlineLevel="0" collapsed="false">
      <c r="A209" s="45" t="s">
        <v>1796</v>
      </c>
      <c r="B209" s="45" t="s">
        <v>1797</v>
      </c>
      <c r="C209" s="45" t="s">
        <v>1798</v>
      </c>
      <c r="D209" s="45" t="s">
        <v>1799</v>
      </c>
      <c r="E209" s="45" t="s">
        <v>1800</v>
      </c>
      <c r="F209" s="46" t="n">
        <v>4173100</v>
      </c>
      <c r="G209" s="46" t="n">
        <v>26</v>
      </c>
      <c r="H209" s="46" t="s">
        <v>564</v>
      </c>
      <c r="I209" s="46" t="n">
        <v>24</v>
      </c>
      <c r="J209" s="47" t="s">
        <v>1801</v>
      </c>
      <c r="K209" s="52" t="n">
        <v>22211</v>
      </c>
      <c r="L209" s="47" t="s">
        <v>1802</v>
      </c>
      <c r="M209" s="45" t="s">
        <v>929</v>
      </c>
      <c r="N209" s="47" t="s">
        <v>1536</v>
      </c>
      <c r="O209" s="47" t="n">
        <v>24</v>
      </c>
      <c r="P209" s="47" t="s">
        <v>931</v>
      </c>
      <c r="Q209" s="47" t="s">
        <v>931</v>
      </c>
      <c r="R209" s="48" t="s">
        <v>1803</v>
      </c>
      <c r="S209" s="47" t="n">
        <v>4173130</v>
      </c>
      <c r="T209" s="47"/>
      <c r="U209" s="49" t="n">
        <v>0</v>
      </c>
      <c r="V209" s="47" t="n">
        <v>30</v>
      </c>
      <c r="W209" s="47"/>
      <c r="X209" s="47"/>
      <c r="Y209" s="47" t="s">
        <v>564</v>
      </c>
      <c r="Z209" s="47" t="s">
        <v>564</v>
      </c>
      <c r="AA209" s="47"/>
      <c r="AB209" s="47" t="s">
        <v>95</v>
      </c>
      <c r="AC209" s="47"/>
      <c r="AD209" s="50" t="s">
        <v>578</v>
      </c>
      <c r="AE209" s="50" t="s">
        <v>934</v>
      </c>
    </row>
    <row r="210" customFormat="false" ht="14.5" hidden="false" customHeight="false" outlineLevel="0" collapsed="false">
      <c r="A210" s="45" t="s">
        <v>1804</v>
      </c>
      <c r="B210" s="45" t="s">
        <v>1805</v>
      </c>
      <c r="C210" s="45" t="s">
        <v>1806</v>
      </c>
      <c r="D210" s="45" t="s">
        <v>1807</v>
      </c>
      <c r="E210" s="45" t="s">
        <v>1808</v>
      </c>
      <c r="F210" s="46"/>
      <c r="G210" s="46"/>
      <c r="H210" s="46"/>
      <c r="I210" s="46"/>
      <c r="J210" s="47"/>
      <c r="K210" s="47"/>
      <c r="L210" s="47"/>
      <c r="M210" s="45"/>
      <c r="N210" s="47"/>
      <c r="O210" s="47"/>
      <c r="P210" s="47"/>
      <c r="Q210" s="47"/>
      <c r="R210" s="48" t="n">
        <v>4172890</v>
      </c>
      <c r="S210" s="47" t="n">
        <v>4172890</v>
      </c>
      <c r="T210" s="47"/>
      <c r="U210" s="49" t="n">
        <v>0</v>
      </c>
      <c r="V210" s="47" t="n">
        <v>21</v>
      </c>
      <c r="W210" s="47"/>
      <c r="X210" s="47"/>
      <c r="Y210" s="47" t="s">
        <v>564</v>
      </c>
      <c r="Z210" s="47" t="s">
        <v>564</v>
      </c>
      <c r="AA210" s="47"/>
      <c r="AB210" s="47" t="s">
        <v>95</v>
      </c>
      <c r="AC210" s="47"/>
      <c r="AD210" s="50" t="s">
        <v>578</v>
      </c>
      <c r="AE210" s="50" t="s">
        <v>558</v>
      </c>
    </row>
    <row r="211" customFormat="false" ht="14.5" hidden="false" customHeight="false" outlineLevel="0" collapsed="false">
      <c r="A211" s="45" t="s">
        <v>1809</v>
      </c>
      <c r="B211" s="45" t="s">
        <v>1810</v>
      </c>
      <c r="C211" s="45" t="s">
        <v>1811</v>
      </c>
      <c r="D211" s="45" t="s">
        <v>1812</v>
      </c>
      <c r="E211" s="45" t="s">
        <v>1813</v>
      </c>
      <c r="F211" s="46" t="n">
        <v>4173200</v>
      </c>
      <c r="G211" s="46" t="n">
        <v>33</v>
      </c>
      <c r="H211" s="46" t="s">
        <v>564</v>
      </c>
      <c r="I211" s="46" t="n">
        <v>27</v>
      </c>
      <c r="J211" s="47" t="s">
        <v>1814</v>
      </c>
      <c r="K211" s="52" t="n">
        <v>22350</v>
      </c>
      <c r="L211" s="47" t="s">
        <v>1815</v>
      </c>
      <c r="M211" s="45" t="s">
        <v>929</v>
      </c>
      <c r="N211" s="47" t="s">
        <v>1536</v>
      </c>
      <c r="O211" s="47" t="n">
        <v>27</v>
      </c>
      <c r="P211" s="47" t="s">
        <v>931</v>
      </c>
      <c r="Q211" s="47" t="s">
        <v>931</v>
      </c>
      <c r="R211" s="48" t="s">
        <v>1816</v>
      </c>
      <c r="S211" s="47" t="s">
        <v>1817</v>
      </c>
      <c r="T211" s="47" t="s">
        <v>1814</v>
      </c>
      <c r="U211" s="49" t="n">
        <v>1</v>
      </c>
      <c r="V211" s="47" t="n">
        <v>27</v>
      </c>
      <c r="W211" s="47"/>
      <c r="X211" s="47"/>
      <c r="Y211" s="47" t="s">
        <v>564</v>
      </c>
      <c r="Z211" s="47" t="s">
        <v>564</v>
      </c>
      <c r="AA211" s="47"/>
      <c r="AB211" s="47" t="s">
        <v>95</v>
      </c>
      <c r="AC211" s="47"/>
      <c r="AD211" s="50" t="s">
        <v>1120</v>
      </c>
      <c r="AE211" s="50" t="s">
        <v>934</v>
      </c>
    </row>
    <row r="212" customFormat="false" ht="14.5" hidden="false" customHeight="false" outlineLevel="0" collapsed="false">
      <c r="A212" s="45" t="s">
        <v>1818</v>
      </c>
      <c r="B212" s="45" t="s">
        <v>1819</v>
      </c>
      <c r="C212" s="45" t="s">
        <v>1820</v>
      </c>
      <c r="D212" s="45" t="s">
        <v>1821</v>
      </c>
      <c r="E212" s="45" t="s">
        <v>1822</v>
      </c>
      <c r="F212" s="46"/>
      <c r="G212" s="46"/>
      <c r="H212" s="46"/>
      <c r="I212" s="46"/>
      <c r="J212" s="47"/>
      <c r="K212" s="47"/>
      <c r="L212" s="47"/>
      <c r="M212" s="45"/>
      <c r="N212" s="47"/>
      <c r="O212" s="47"/>
      <c r="P212" s="47"/>
      <c r="Q212" s="47"/>
      <c r="R212" s="48" t="s">
        <v>1823</v>
      </c>
      <c r="S212" s="47" t="n">
        <v>4324009</v>
      </c>
      <c r="T212" s="47"/>
      <c r="U212" s="49" t="n">
        <v>0</v>
      </c>
      <c r="V212" s="47" t="n">
        <v>38</v>
      </c>
      <c r="W212" s="47"/>
      <c r="X212" s="47"/>
      <c r="Y212" s="47" t="s">
        <v>564</v>
      </c>
      <c r="Z212" s="47" t="s">
        <v>564</v>
      </c>
      <c r="AA212" s="47"/>
      <c r="AB212" s="47" t="s">
        <v>95</v>
      </c>
      <c r="AC212" s="47"/>
      <c r="AD212" s="50" t="s">
        <v>578</v>
      </c>
      <c r="AE212" s="50" t="s">
        <v>558</v>
      </c>
    </row>
    <row r="213" customFormat="false" ht="14.5" hidden="false" customHeight="false" outlineLevel="0" collapsed="false">
      <c r="A213" s="45" t="s">
        <v>1824</v>
      </c>
      <c r="B213" s="45" t="s">
        <v>1825</v>
      </c>
      <c r="C213" s="45" t="s">
        <v>1826</v>
      </c>
      <c r="D213" s="45" t="s">
        <v>1827</v>
      </c>
      <c r="E213" s="45" t="s">
        <v>1828</v>
      </c>
      <c r="F213" s="46" t="n">
        <v>4173737</v>
      </c>
      <c r="G213" s="46" t="n">
        <v>37</v>
      </c>
      <c r="H213" s="46" t="s">
        <v>564</v>
      </c>
      <c r="I213" s="46" t="n">
        <v>34</v>
      </c>
      <c r="J213" s="47" t="s">
        <v>1829</v>
      </c>
      <c r="K213" s="52" t="n">
        <v>29059</v>
      </c>
      <c r="L213" s="47" t="s">
        <v>1830</v>
      </c>
      <c r="M213" s="45" t="s">
        <v>929</v>
      </c>
      <c r="N213" s="47" t="s">
        <v>930</v>
      </c>
      <c r="O213" s="47" t="n">
        <v>34</v>
      </c>
      <c r="P213" s="47" t="s">
        <v>931</v>
      </c>
      <c r="Q213" s="47" t="s">
        <v>931</v>
      </c>
      <c r="R213" s="48" t="s">
        <v>1831</v>
      </c>
      <c r="S213" s="47" t="n">
        <v>4173716</v>
      </c>
      <c r="T213" s="47"/>
      <c r="U213" s="49" t="n">
        <v>0</v>
      </c>
      <c r="V213" s="47" t="n">
        <v>35</v>
      </c>
      <c r="W213" s="47"/>
      <c r="X213" s="47"/>
      <c r="Y213" s="47" t="s">
        <v>564</v>
      </c>
      <c r="Z213" s="47" t="s">
        <v>564</v>
      </c>
      <c r="AA213" s="47"/>
      <c r="AB213" s="47" t="s">
        <v>95</v>
      </c>
      <c r="AC213" s="47"/>
      <c r="AD213" s="50" t="s">
        <v>578</v>
      </c>
      <c r="AE213" s="50" t="s">
        <v>934</v>
      </c>
    </row>
    <row r="214" customFormat="false" ht="14.5" hidden="false" customHeight="false" outlineLevel="0" collapsed="false">
      <c r="A214" s="45" t="s">
        <v>1832</v>
      </c>
      <c r="B214" s="45" t="s">
        <v>1833</v>
      </c>
      <c r="C214" s="45" t="s">
        <v>1834</v>
      </c>
      <c r="D214" s="45" t="s">
        <v>1835</v>
      </c>
      <c r="E214" s="45" t="s">
        <v>1836</v>
      </c>
      <c r="F214" s="46" t="n">
        <v>4174000</v>
      </c>
      <c r="G214" s="46" t="n">
        <v>34</v>
      </c>
      <c r="H214" s="46" t="s">
        <v>564</v>
      </c>
      <c r="I214" s="46" t="n">
        <v>30</v>
      </c>
      <c r="J214" s="47" t="s">
        <v>1837</v>
      </c>
      <c r="K214" s="52" t="n">
        <v>29207</v>
      </c>
      <c r="L214" s="47" t="s">
        <v>1838</v>
      </c>
      <c r="M214" s="45" t="s">
        <v>929</v>
      </c>
      <c r="N214" s="47" t="s">
        <v>930</v>
      </c>
      <c r="O214" s="47" t="n">
        <v>30</v>
      </c>
      <c r="P214" s="47" t="s">
        <v>931</v>
      </c>
      <c r="Q214" s="47" t="s">
        <v>931</v>
      </c>
      <c r="R214" s="48" t="s">
        <v>1839</v>
      </c>
      <c r="S214" s="47" t="s">
        <v>1840</v>
      </c>
      <c r="T214" s="47" t="s">
        <v>1837</v>
      </c>
      <c r="U214" s="49" t="n">
        <v>1</v>
      </c>
      <c r="V214" s="47" t="n">
        <v>30</v>
      </c>
      <c r="W214" s="47"/>
      <c r="X214" s="47"/>
      <c r="Y214" s="47" t="s">
        <v>564</v>
      </c>
      <c r="Z214" s="47" t="s">
        <v>564</v>
      </c>
      <c r="AA214" s="47"/>
      <c r="AB214" s="47" t="s">
        <v>95</v>
      </c>
      <c r="AC214" s="47"/>
      <c r="AD214" s="50" t="s">
        <v>1120</v>
      </c>
      <c r="AE214" s="50" t="s">
        <v>934</v>
      </c>
    </row>
    <row r="215" customFormat="false" ht="14.5" hidden="false" customHeight="false" outlineLevel="0" collapsed="false">
      <c r="A215" s="45" t="s">
        <v>1841</v>
      </c>
      <c r="B215" s="45" t="s">
        <v>1842</v>
      </c>
      <c r="C215" s="45" t="s">
        <v>1843</v>
      </c>
      <c r="D215" s="45" t="s">
        <v>1844</v>
      </c>
      <c r="E215" s="45" t="s">
        <v>1845</v>
      </c>
      <c r="F215" s="46" t="n">
        <v>4174250</v>
      </c>
      <c r="G215" s="46" t="n">
        <v>23</v>
      </c>
      <c r="H215" s="46" t="s">
        <v>564</v>
      </c>
      <c r="I215" s="46" t="n">
        <v>23</v>
      </c>
      <c r="J215" s="47" t="s">
        <v>1846</v>
      </c>
      <c r="K215" s="52" t="n">
        <v>29254</v>
      </c>
      <c r="L215" s="47" t="s">
        <v>1847</v>
      </c>
      <c r="M215" s="45" t="s">
        <v>929</v>
      </c>
      <c r="N215" s="47" t="s">
        <v>930</v>
      </c>
      <c r="O215" s="47" t="n">
        <v>23</v>
      </c>
      <c r="P215" s="47" t="s">
        <v>931</v>
      </c>
      <c r="Q215" s="47" t="s">
        <v>931</v>
      </c>
      <c r="R215" s="48" t="s">
        <v>1848</v>
      </c>
      <c r="S215" s="47" t="n">
        <v>4326006</v>
      </c>
      <c r="T215" s="47"/>
      <c r="U215" s="49" t="n">
        <v>0</v>
      </c>
      <c r="V215" s="47" t="n">
        <v>28</v>
      </c>
      <c r="W215" s="47"/>
      <c r="X215" s="47"/>
      <c r="Y215" s="47" t="s">
        <v>564</v>
      </c>
      <c r="Z215" s="47" t="s">
        <v>564</v>
      </c>
      <c r="AA215" s="47"/>
      <c r="AB215" s="47" t="s">
        <v>95</v>
      </c>
      <c r="AC215" s="47"/>
      <c r="AD215" s="50" t="s">
        <v>578</v>
      </c>
      <c r="AE215" s="50" t="s">
        <v>934</v>
      </c>
    </row>
    <row r="216" customFormat="false" ht="14.5" hidden="false" customHeight="false" outlineLevel="0" collapsed="false">
      <c r="A216" s="45" t="s">
        <v>1849</v>
      </c>
      <c r="B216" s="45" t="s">
        <v>1850</v>
      </c>
      <c r="C216" s="45" t="s">
        <v>1851</v>
      </c>
      <c r="D216" s="45" t="s">
        <v>1852</v>
      </c>
      <c r="E216" s="45" t="s">
        <v>1853</v>
      </c>
      <c r="F216" s="46"/>
      <c r="G216" s="46"/>
      <c r="H216" s="46"/>
      <c r="I216" s="46"/>
      <c r="J216" s="47"/>
      <c r="K216" s="47"/>
      <c r="L216" s="47"/>
      <c r="M216" s="45"/>
      <c r="N216" s="47"/>
      <c r="O216" s="47"/>
      <c r="P216" s="47"/>
      <c r="Q216" s="47"/>
      <c r="R216" s="48" t="s">
        <v>1854</v>
      </c>
      <c r="S216" s="47" t="n">
        <v>4174480</v>
      </c>
      <c r="T216" s="47"/>
      <c r="U216" s="49" t="n">
        <v>0</v>
      </c>
      <c r="V216" s="47" t="n">
        <v>34</v>
      </c>
      <c r="W216" s="47"/>
      <c r="X216" s="47"/>
      <c r="Y216" s="47" t="s">
        <v>564</v>
      </c>
      <c r="Z216" s="47" t="s">
        <v>564</v>
      </c>
      <c r="AA216" s="47"/>
      <c r="AB216" s="47" t="s">
        <v>95</v>
      </c>
      <c r="AC216" s="47"/>
      <c r="AD216" s="50" t="s">
        <v>578</v>
      </c>
      <c r="AE216" s="50" t="s">
        <v>558</v>
      </c>
    </row>
    <row r="217" customFormat="false" ht="14.5" hidden="false" customHeight="false" outlineLevel="0" collapsed="false">
      <c r="A217" s="45" t="s">
        <v>1855</v>
      </c>
      <c r="B217" s="45" t="s">
        <v>1856</v>
      </c>
      <c r="C217" s="45" t="s">
        <v>1857</v>
      </c>
      <c r="D217" s="45" t="s">
        <v>1858</v>
      </c>
      <c r="E217" s="45" t="s">
        <v>1859</v>
      </c>
      <c r="F217" s="46" t="n">
        <v>4178455</v>
      </c>
      <c r="G217" s="46" t="n">
        <v>15</v>
      </c>
      <c r="H217" s="46" t="s">
        <v>597</v>
      </c>
      <c r="I217" s="46" t="n">
        <v>16</v>
      </c>
      <c r="J217" s="47" t="s">
        <v>1860</v>
      </c>
      <c r="K217" s="52" t="n">
        <v>29129</v>
      </c>
      <c r="L217" s="47" t="s">
        <v>1861</v>
      </c>
      <c r="M217" s="45" t="s">
        <v>929</v>
      </c>
      <c r="N217" s="47" t="s">
        <v>930</v>
      </c>
      <c r="O217" s="47" t="n">
        <v>16</v>
      </c>
      <c r="P217" s="47" t="s">
        <v>931</v>
      </c>
      <c r="Q217" s="47" t="s">
        <v>1263</v>
      </c>
      <c r="R217" s="48" t="n">
        <v>4336001</v>
      </c>
      <c r="S217" s="47" t="n">
        <v>4336001</v>
      </c>
      <c r="T217" s="47"/>
      <c r="U217" s="49" t="n">
        <v>0</v>
      </c>
      <c r="V217" s="47" t="n">
        <v>21</v>
      </c>
      <c r="W217" s="47"/>
      <c r="X217" s="47"/>
      <c r="Y217" s="47" t="s">
        <v>564</v>
      </c>
      <c r="Z217" s="47" t="s">
        <v>564</v>
      </c>
      <c r="AA217" s="47"/>
      <c r="AB217" s="47" t="s">
        <v>95</v>
      </c>
      <c r="AC217" s="47" t="s">
        <v>1440</v>
      </c>
      <c r="AD217" s="50" t="s">
        <v>578</v>
      </c>
      <c r="AE217" s="50" t="s">
        <v>1264</v>
      </c>
    </row>
    <row r="218" customFormat="false" ht="14.5" hidden="false" customHeight="false" outlineLevel="0" collapsed="false">
      <c r="A218" s="45" t="s">
        <v>1862</v>
      </c>
      <c r="B218" s="45" t="s">
        <v>1863</v>
      </c>
      <c r="C218" s="45" t="s">
        <v>1864</v>
      </c>
      <c r="D218" s="45" t="s">
        <v>1865</v>
      </c>
      <c r="E218" s="45" t="s">
        <v>1866</v>
      </c>
      <c r="F218" s="46" t="n">
        <v>4178650</v>
      </c>
      <c r="G218" s="46" t="n">
        <v>25</v>
      </c>
      <c r="H218" s="46" t="s">
        <v>564</v>
      </c>
      <c r="I218" s="46" t="n">
        <v>17</v>
      </c>
      <c r="J218" s="47" t="s">
        <v>1867</v>
      </c>
      <c r="K218" s="52" t="n">
        <v>29102</v>
      </c>
      <c r="L218" s="47" t="s">
        <v>1868</v>
      </c>
      <c r="M218" s="45" t="s">
        <v>929</v>
      </c>
      <c r="N218" s="47" t="s">
        <v>930</v>
      </c>
      <c r="O218" s="47" t="n">
        <v>17</v>
      </c>
      <c r="P218" s="47" t="s">
        <v>931</v>
      </c>
      <c r="Q218" s="47" t="s">
        <v>931</v>
      </c>
      <c r="R218" s="48" t="n">
        <v>4178650</v>
      </c>
      <c r="S218" s="47" t="n">
        <v>4178650</v>
      </c>
      <c r="T218" s="47"/>
      <c r="U218" s="49" t="n">
        <v>1</v>
      </c>
      <c r="V218" s="47" t="n">
        <v>17</v>
      </c>
      <c r="W218" s="47"/>
      <c r="X218" s="47"/>
      <c r="Y218" s="47" t="s">
        <v>597</v>
      </c>
      <c r="Z218" s="47" t="s">
        <v>597</v>
      </c>
      <c r="AA218" s="47"/>
      <c r="AB218" s="47" t="s">
        <v>95</v>
      </c>
      <c r="AC218" s="47"/>
      <c r="AD218" s="50"/>
      <c r="AE218" s="50" t="s">
        <v>1672</v>
      </c>
    </row>
    <row r="219" customFormat="false" ht="14.5" hidden="false" customHeight="false" outlineLevel="0" collapsed="false">
      <c r="A219" s="45" t="s">
        <v>1869</v>
      </c>
      <c r="B219" s="45" t="s">
        <v>1870</v>
      </c>
      <c r="C219" s="45" t="s">
        <v>1871</v>
      </c>
      <c r="D219" s="45" t="s">
        <v>1872</v>
      </c>
      <c r="E219" s="45" t="s">
        <v>1873</v>
      </c>
      <c r="F219" s="46" t="n">
        <v>4179500</v>
      </c>
      <c r="G219" s="46" t="n">
        <v>25</v>
      </c>
      <c r="H219" s="46" t="s">
        <v>564</v>
      </c>
      <c r="I219" s="46" t="n">
        <v>27</v>
      </c>
      <c r="J219" s="47" t="s">
        <v>1874</v>
      </c>
      <c r="K219" s="52" t="n">
        <v>29026</v>
      </c>
      <c r="L219" s="47" t="s">
        <v>1875</v>
      </c>
      <c r="M219" s="45" t="s">
        <v>929</v>
      </c>
      <c r="N219" s="47" t="s">
        <v>930</v>
      </c>
      <c r="O219" s="47" t="n">
        <v>27</v>
      </c>
      <c r="P219" s="47" t="s">
        <v>931</v>
      </c>
      <c r="Q219" s="47" t="s">
        <v>931</v>
      </c>
      <c r="R219" s="48" t="s">
        <v>1876</v>
      </c>
      <c r="S219" s="47" t="n">
        <v>4179530</v>
      </c>
      <c r="T219" s="47"/>
      <c r="U219" s="49" t="n">
        <v>0</v>
      </c>
      <c r="V219" s="47" t="n">
        <v>28</v>
      </c>
      <c r="W219" s="47"/>
      <c r="X219" s="47"/>
      <c r="Y219" s="47" t="s">
        <v>564</v>
      </c>
      <c r="Z219" s="47" t="s">
        <v>564</v>
      </c>
      <c r="AA219" s="47"/>
      <c r="AB219" s="47" t="s">
        <v>95</v>
      </c>
      <c r="AC219" s="47"/>
      <c r="AD219" s="50" t="s">
        <v>578</v>
      </c>
      <c r="AE219" s="50" t="s">
        <v>934</v>
      </c>
    </row>
    <row r="220" customFormat="false" ht="14.5" hidden="false" customHeight="false" outlineLevel="0" collapsed="false">
      <c r="A220" s="45" t="s">
        <v>1877</v>
      </c>
      <c r="B220" s="45" t="s">
        <v>1878</v>
      </c>
      <c r="C220" s="45" t="s">
        <v>1879</v>
      </c>
      <c r="D220" s="45" t="s">
        <v>1880</v>
      </c>
      <c r="E220" s="45" t="s">
        <v>1881</v>
      </c>
      <c r="F220" s="46" t="n">
        <v>4174520</v>
      </c>
      <c r="G220" s="46" t="n">
        <v>69</v>
      </c>
      <c r="H220" s="46" t="s">
        <v>564</v>
      </c>
      <c r="I220" s="46" t="n">
        <v>57</v>
      </c>
      <c r="J220" s="47" t="s">
        <v>1882</v>
      </c>
      <c r="K220" s="52" t="n">
        <v>29259</v>
      </c>
      <c r="L220" s="47" t="s">
        <v>1883</v>
      </c>
      <c r="M220" s="45" t="s">
        <v>1380</v>
      </c>
      <c r="N220" s="47" t="s">
        <v>930</v>
      </c>
      <c r="O220" s="47" t="n">
        <v>62</v>
      </c>
      <c r="P220" s="47" t="s">
        <v>931</v>
      </c>
      <c r="Q220" s="47" t="s">
        <v>931</v>
      </c>
      <c r="R220" s="48" t="s">
        <v>1884</v>
      </c>
      <c r="S220" s="47" t="n">
        <v>4174550</v>
      </c>
      <c r="T220" s="47"/>
      <c r="U220" s="49" t="n">
        <v>1</v>
      </c>
      <c r="V220" s="47" t="n">
        <v>62</v>
      </c>
      <c r="W220" s="47"/>
      <c r="X220" s="47"/>
      <c r="Y220" s="47" t="s">
        <v>564</v>
      </c>
      <c r="Z220" s="47" t="s">
        <v>564</v>
      </c>
      <c r="AA220" s="47"/>
      <c r="AB220" s="47" t="s">
        <v>95</v>
      </c>
      <c r="AC220" s="47"/>
      <c r="AD220" s="50" t="s">
        <v>1120</v>
      </c>
      <c r="AE220" s="50" t="s">
        <v>934</v>
      </c>
    </row>
    <row r="221" customFormat="false" ht="14.5" hidden="false" customHeight="false" outlineLevel="0" collapsed="false">
      <c r="A221" s="45" t="s">
        <v>1885</v>
      </c>
      <c r="B221" s="45" t="s">
        <v>1886</v>
      </c>
      <c r="C221" s="45" t="s">
        <v>1887</v>
      </c>
      <c r="D221" s="45" t="s">
        <v>1888</v>
      </c>
      <c r="E221" s="45" t="s">
        <v>1889</v>
      </c>
      <c r="F221" s="46" t="n">
        <v>4174660</v>
      </c>
      <c r="G221" s="46" t="n">
        <v>64</v>
      </c>
      <c r="H221" s="46" t="s">
        <v>564</v>
      </c>
      <c r="I221" s="46" t="n">
        <v>61</v>
      </c>
      <c r="J221" s="47" t="s">
        <v>1890</v>
      </c>
      <c r="K221" s="52" t="n">
        <v>29301</v>
      </c>
      <c r="L221" s="47" t="s">
        <v>1891</v>
      </c>
      <c r="M221" s="45" t="s">
        <v>929</v>
      </c>
      <c r="N221" s="47" t="s">
        <v>930</v>
      </c>
      <c r="O221" s="47" t="n">
        <v>61</v>
      </c>
      <c r="P221" s="47" t="s">
        <v>931</v>
      </c>
      <c r="Q221" s="47" t="s">
        <v>931</v>
      </c>
      <c r="R221" s="48" t="s">
        <v>1892</v>
      </c>
      <c r="S221" s="47" t="s">
        <v>1892</v>
      </c>
      <c r="T221" s="47" t="s">
        <v>1890</v>
      </c>
      <c r="U221" s="49" t="n">
        <v>1</v>
      </c>
      <c r="V221" s="47" t="n">
        <v>61</v>
      </c>
      <c r="W221" s="47"/>
      <c r="X221" s="47"/>
      <c r="Y221" s="47" t="s">
        <v>564</v>
      </c>
      <c r="Z221" s="47" t="s">
        <v>564</v>
      </c>
      <c r="AA221" s="47"/>
      <c r="AB221" s="47" t="s">
        <v>95</v>
      </c>
      <c r="AC221" s="47"/>
      <c r="AD221" s="50" t="s">
        <v>1120</v>
      </c>
      <c r="AE221" s="50" t="s">
        <v>934</v>
      </c>
    </row>
    <row r="222" customFormat="false" ht="14.5" hidden="false" customHeight="false" outlineLevel="0" collapsed="false">
      <c r="A222" s="45" t="s">
        <v>1893</v>
      </c>
      <c r="B222" s="45" t="s">
        <v>1894</v>
      </c>
      <c r="C222" s="45" t="s">
        <v>1895</v>
      </c>
      <c r="D222" s="45" t="s">
        <v>1896</v>
      </c>
      <c r="E222" s="45" t="s">
        <v>1897</v>
      </c>
      <c r="F222" s="46" t="n">
        <v>4174760</v>
      </c>
      <c r="G222" s="46" t="n">
        <v>50</v>
      </c>
      <c r="H222" s="46" t="s">
        <v>564</v>
      </c>
      <c r="I222" s="46" t="n">
        <v>46</v>
      </c>
      <c r="J222" s="47" t="s">
        <v>1898</v>
      </c>
      <c r="K222" s="52" t="n">
        <v>29198</v>
      </c>
      <c r="L222" s="47" t="s">
        <v>1899</v>
      </c>
      <c r="M222" s="45" t="s">
        <v>929</v>
      </c>
      <c r="N222" s="47" t="s">
        <v>930</v>
      </c>
      <c r="O222" s="47" t="n">
        <v>46</v>
      </c>
      <c r="P222" s="47" t="s">
        <v>931</v>
      </c>
      <c r="Q222" s="47" t="s">
        <v>931</v>
      </c>
      <c r="R222" s="48" t="n">
        <v>4174760</v>
      </c>
      <c r="S222" s="47" t="n">
        <v>4174760</v>
      </c>
      <c r="T222" s="47"/>
      <c r="U222" s="49" t="n">
        <v>1</v>
      </c>
      <c r="V222" s="47" t="n">
        <v>46</v>
      </c>
      <c r="W222" s="47"/>
      <c r="X222" s="47"/>
      <c r="Y222" s="47" t="s">
        <v>564</v>
      </c>
      <c r="Z222" s="47" t="s">
        <v>564</v>
      </c>
      <c r="AA222" s="47"/>
      <c r="AB222" s="47" t="s">
        <v>95</v>
      </c>
      <c r="AC222" s="47"/>
      <c r="AD222" s="50" t="s">
        <v>1120</v>
      </c>
      <c r="AE222" s="50" t="s">
        <v>934</v>
      </c>
    </row>
    <row r="223" customFormat="false" ht="14.5" hidden="false" customHeight="false" outlineLevel="0" collapsed="false">
      <c r="A223" s="45" t="s">
        <v>1900</v>
      </c>
      <c r="B223" s="45" t="s">
        <v>1901</v>
      </c>
      <c r="C223" s="45" t="s">
        <v>1902</v>
      </c>
      <c r="D223" s="45" t="s">
        <v>1903</v>
      </c>
      <c r="E223" s="45" t="s">
        <v>1904</v>
      </c>
      <c r="F223" s="46" t="n">
        <v>4174770</v>
      </c>
      <c r="G223" s="46" t="n">
        <v>48</v>
      </c>
      <c r="H223" s="46" t="s">
        <v>564</v>
      </c>
      <c r="I223" s="46" t="n">
        <v>42</v>
      </c>
      <c r="J223" s="47" t="s">
        <v>1905</v>
      </c>
      <c r="K223" s="52" t="n">
        <v>29077</v>
      </c>
      <c r="L223" s="47" t="s">
        <v>1906</v>
      </c>
      <c r="M223" s="45" t="s">
        <v>929</v>
      </c>
      <c r="N223" s="47" t="s">
        <v>930</v>
      </c>
      <c r="O223" s="47" t="n">
        <v>42</v>
      </c>
      <c r="P223" s="47" t="s">
        <v>931</v>
      </c>
      <c r="Q223" s="47" t="s">
        <v>931</v>
      </c>
      <c r="R223" s="48" t="s">
        <v>1907</v>
      </c>
      <c r="S223" s="47" t="s">
        <v>1907</v>
      </c>
      <c r="T223" s="47" t="s">
        <v>1905</v>
      </c>
      <c r="U223" s="49" t="n">
        <v>1</v>
      </c>
      <c r="V223" s="47" t="n">
        <v>42</v>
      </c>
      <c r="W223" s="47"/>
      <c r="X223" s="47"/>
      <c r="Y223" s="47" t="s">
        <v>564</v>
      </c>
      <c r="Z223" s="47" t="s">
        <v>564</v>
      </c>
      <c r="AA223" s="47"/>
      <c r="AB223" s="47" t="s">
        <v>95</v>
      </c>
      <c r="AC223" s="47"/>
      <c r="AD223" s="50" t="s">
        <v>1120</v>
      </c>
      <c r="AE223" s="50" t="s">
        <v>934</v>
      </c>
    </row>
    <row r="224" customFormat="false" ht="14.5" hidden="false" customHeight="false" outlineLevel="0" collapsed="false">
      <c r="A224" s="45" t="s">
        <v>1908</v>
      </c>
      <c r="B224" s="45" t="s">
        <v>1909</v>
      </c>
      <c r="C224" s="45" t="s">
        <v>1910</v>
      </c>
      <c r="D224" s="45" t="s">
        <v>1911</v>
      </c>
      <c r="E224" s="45" t="s">
        <v>1912</v>
      </c>
      <c r="F224" s="46" t="n">
        <v>4175500</v>
      </c>
      <c r="G224" s="46" t="n">
        <v>41</v>
      </c>
      <c r="H224" s="46" t="s">
        <v>564</v>
      </c>
      <c r="I224" s="46" t="n">
        <v>37</v>
      </c>
      <c r="J224" s="47" t="s">
        <v>1913</v>
      </c>
      <c r="K224" s="52" t="n">
        <v>29160</v>
      </c>
      <c r="L224" s="47" t="s">
        <v>1914</v>
      </c>
      <c r="M224" s="45" t="s">
        <v>1380</v>
      </c>
      <c r="N224" s="47" t="s">
        <v>930</v>
      </c>
      <c r="O224" s="47" t="n">
        <v>42</v>
      </c>
      <c r="P224" s="47" t="s">
        <v>931</v>
      </c>
      <c r="Q224" s="47" t="s">
        <v>931</v>
      </c>
      <c r="R224" s="48" t="s">
        <v>1915</v>
      </c>
      <c r="S224" s="47" t="n">
        <v>4175450</v>
      </c>
      <c r="T224" s="47"/>
      <c r="U224" s="49" t="n">
        <v>1</v>
      </c>
      <c r="V224" s="47" t="n">
        <v>42</v>
      </c>
      <c r="W224" s="47"/>
      <c r="X224" s="47"/>
      <c r="Y224" s="47" t="s">
        <v>564</v>
      </c>
      <c r="Z224" s="47" t="s">
        <v>564</v>
      </c>
      <c r="AA224" s="47"/>
      <c r="AB224" s="47" t="s">
        <v>95</v>
      </c>
      <c r="AC224" s="47"/>
      <c r="AD224" s="50" t="s">
        <v>1120</v>
      </c>
      <c r="AE224" s="50" t="s">
        <v>934</v>
      </c>
    </row>
    <row r="225" customFormat="false" ht="14.5" hidden="false" customHeight="false" outlineLevel="0" collapsed="false">
      <c r="A225" s="45" t="s">
        <v>1916</v>
      </c>
      <c r="B225" s="45" t="s">
        <v>1917</v>
      </c>
      <c r="C225" s="45" t="s">
        <v>1918</v>
      </c>
      <c r="D225" s="45" t="s">
        <v>1919</v>
      </c>
      <c r="E225" s="45" t="s">
        <v>1920</v>
      </c>
      <c r="F225" s="46" t="n">
        <v>4175120</v>
      </c>
      <c r="G225" s="46" t="n">
        <v>48</v>
      </c>
      <c r="H225" s="46" t="s">
        <v>564</v>
      </c>
      <c r="I225" s="46" t="n">
        <v>36</v>
      </c>
      <c r="J225" s="47" t="s">
        <v>1921</v>
      </c>
      <c r="K225" s="52" t="n">
        <v>29100</v>
      </c>
      <c r="L225" s="47" t="s">
        <v>1922</v>
      </c>
      <c r="M225" s="45" t="s">
        <v>1380</v>
      </c>
      <c r="N225" s="47" t="s">
        <v>930</v>
      </c>
      <c r="O225" s="47" t="n">
        <v>38</v>
      </c>
      <c r="P225" s="47" t="s">
        <v>931</v>
      </c>
      <c r="Q225" s="47" t="s">
        <v>931</v>
      </c>
      <c r="R225" s="48" t="s">
        <v>1923</v>
      </c>
      <c r="S225" s="47" t="n">
        <v>4174940</v>
      </c>
      <c r="T225" s="47"/>
      <c r="U225" s="49" t="n">
        <v>0</v>
      </c>
      <c r="V225" s="47" t="n">
        <v>41</v>
      </c>
      <c r="W225" s="47"/>
      <c r="X225" s="47"/>
      <c r="Y225" s="47" t="s">
        <v>564</v>
      </c>
      <c r="Z225" s="47" t="s">
        <v>564</v>
      </c>
      <c r="AA225" s="47"/>
      <c r="AB225" s="47" t="s">
        <v>95</v>
      </c>
      <c r="AC225" s="47"/>
      <c r="AD225" s="50" t="s">
        <v>578</v>
      </c>
      <c r="AE225" s="50" t="s">
        <v>934</v>
      </c>
    </row>
    <row r="226" customFormat="false" ht="14.5" hidden="false" customHeight="false" outlineLevel="0" collapsed="false">
      <c r="A226" s="45" t="s">
        <v>1924</v>
      </c>
      <c r="B226" s="45" t="s">
        <v>1925</v>
      </c>
      <c r="C226" s="45" t="s">
        <v>1926</v>
      </c>
      <c r="D226" s="45" t="s">
        <v>1927</v>
      </c>
      <c r="E226" s="45" t="s">
        <v>1928</v>
      </c>
      <c r="F226" s="46" t="n">
        <v>4177050</v>
      </c>
      <c r="G226" s="46" t="n">
        <v>43</v>
      </c>
      <c r="H226" s="46" t="s">
        <v>564</v>
      </c>
      <c r="I226" s="46" t="n">
        <v>38</v>
      </c>
      <c r="J226" s="47" t="s">
        <v>1929</v>
      </c>
      <c r="K226" s="52" t="n">
        <v>29177</v>
      </c>
      <c r="L226" s="47" t="s">
        <v>1930</v>
      </c>
      <c r="M226" s="45" t="s">
        <v>929</v>
      </c>
      <c r="N226" s="47" t="s">
        <v>930</v>
      </c>
      <c r="O226" s="47" t="n">
        <v>38</v>
      </c>
      <c r="P226" s="47" t="s">
        <v>931</v>
      </c>
      <c r="Q226" s="47" t="s">
        <v>931</v>
      </c>
      <c r="R226" s="48" t="n">
        <v>4177050</v>
      </c>
      <c r="S226" s="47" t="n">
        <v>4177050</v>
      </c>
      <c r="T226" s="47"/>
      <c r="U226" s="49" t="n">
        <v>1</v>
      </c>
      <c r="V226" s="47" t="n">
        <v>38</v>
      </c>
      <c r="W226" s="47"/>
      <c r="X226" s="47"/>
      <c r="Y226" s="47" t="s">
        <v>564</v>
      </c>
      <c r="Z226" s="47" t="s">
        <v>564</v>
      </c>
      <c r="AA226" s="47"/>
      <c r="AB226" s="47" t="s">
        <v>95</v>
      </c>
      <c r="AC226" s="47"/>
      <c r="AD226" s="50" t="s">
        <v>1120</v>
      </c>
      <c r="AE226" s="50" t="s">
        <v>934</v>
      </c>
    </row>
    <row r="227" customFormat="false" ht="14.5" hidden="false" customHeight="false" outlineLevel="0" collapsed="false">
      <c r="A227" s="45" t="s">
        <v>1931</v>
      </c>
      <c r="B227" s="45" t="s">
        <v>1932</v>
      </c>
      <c r="C227" s="45" t="s">
        <v>1933</v>
      </c>
      <c r="D227" s="45" t="s">
        <v>1934</v>
      </c>
      <c r="E227" s="45" t="s">
        <v>1935</v>
      </c>
      <c r="F227" s="46"/>
      <c r="G227" s="46"/>
      <c r="H227" s="46"/>
      <c r="I227" s="46"/>
      <c r="J227" s="47"/>
      <c r="K227" s="47"/>
      <c r="L227" s="47"/>
      <c r="M227" s="45"/>
      <c r="N227" s="47"/>
      <c r="O227" s="47"/>
      <c r="P227" s="47"/>
      <c r="Q227" s="47"/>
      <c r="R227" s="48" t="s">
        <v>1936</v>
      </c>
      <c r="S227" s="47" t="n">
        <v>4177150</v>
      </c>
      <c r="T227" s="47"/>
      <c r="U227" s="49" t="n">
        <v>0</v>
      </c>
      <c r="V227" s="47" t="n">
        <v>72</v>
      </c>
      <c r="W227" s="47"/>
      <c r="X227" s="47"/>
      <c r="Y227" s="47" t="s">
        <v>564</v>
      </c>
      <c r="Z227" s="47" t="s">
        <v>564</v>
      </c>
      <c r="AA227" s="47"/>
      <c r="AB227" s="47"/>
      <c r="AC227" s="47"/>
      <c r="AD227" s="50" t="s">
        <v>578</v>
      </c>
      <c r="AE227" s="50" t="s">
        <v>558</v>
      </c>
    </row>
    <row r="228" customFormat="false" ht="14.5" hidden="false" customHeight="false" outlineLevel="0" collapsed="false">
      <c r="A228" s="45" t="s">
        <v>1937</v>
      </c>
      <c r="B228" s="45" t="s">
        <v>1938</v>
      </c>
      <c r="C228" s="45" t="s">
        <v>1939</v>
      </c>
      <c r="D228" s="45" t="s">
        <v>1940</v>
      </c>
      <c r="E228" s="45" t="s">
        <v>1941</v>
      </c>
      <c r="F228" s="46" t="n">
        <v>4177250</v>
      </c>
      <c r="G228" s="46" t="n">
        <v>39</v>
      </c>
      <c r="H228" s="46" t="s">
        <v>564</v>
      </c>
      <c r="I228" s="46" t="n">
        <v>28</v>
      </c>
      <c r="J228" s="47" t="s">
        <v>1942</v>
      </c>
      <c r="K228" s="52" t="n">
        <v>29011</v>
      </c>
      <c r="L228" s="47" t="s">
        <v>1943</v>
      </c>
      <c r="M228" s="45" t="s">
        <v>929</v>
      </c>
      <c r="N228" s="47" t="s">
        <v>930</v>
      </c>
      <c r="O228" s="47" t="n">
        <v>28</v>
      </c>
      <c r="P228" s="47" t="s">
        <v>931</v>
      </c>
      <c r="Q228" s="47" t="s">
        <v>931</v>
      </c>
      <c r="R228" s="48" t="n">
        <v>4177250</v>
      </c>
      <c r="S228" s="47" t="n">
        <v>4177250</v>
      </c>
      <c r="T228" s="47"/>
      <c r="U228" s="49" t="n">
        <v>1</v>
      </c>
      <c r="V228" s="47" t="n">
        <v>28</v>
      </c>
      <c r="W228" s="47"/>
      <c r="X228" s="47"/>
      <c r="Y228" s="47" t="s">
        <v>564</v>
      </c>
      <c r="Z228" s="47" t="s">
        <v>564</v>
      </c>
      <c r="AA228" s="47"/>
      <c r="AB228" s="47" t="s">
        <v>95</v>
      </c>
      <c r="AC228" s="47"/>
      <c r="AD228" s="50" t="s">
        <v>1120</v>
      </c>
      <c r="AE228" s="50" t="s">
        <v>934</v>
      </c>
    </row>
    <row r="229" customFormat="false" ht="14.5" hidden="false" customHeight="false" outlineLevel="0" collapsed="false">
      <c r="A229" s="45" t="s">
        <v>1944</v>
      </c>
      <c r="B229" s="45" t="s">
        <v>1945</v>
      </c>
      <c r="C229" s="45" t="s">
        <v>1946</v>
      </c>
      <c r="D229" s="45" t="s">
        <v>1947</v>
      </c>
      <c r="E229" s="45" t="s">
        <v>1948</v>
      </c>
      <c r="F229" s="46"/>
      <c r="G229" s="46"/>
      <c r="H229" s="46"/>
      <c r="I229" s="46"/>
      <c r="J229" s="47"/>
      <c r="K229" s="47"/>
      <c r="L229" s="47"/>
      <c r="M229" s="45"/>
      <c r="N229" s="47"/>
      <c r="O229" s="47"/>
      <c r="P229" s="47"/>
      <c r="Q229" s="47"/>
      <c r="R229" s="48" t="s">
        <v>1949</v>
      </c>
      <c r="S229" s="47" t="n">
        <v>4177575</v>
      </c>
      <c r="T229" s="47"/>
      <c r="U229" s="49" t="n">
        <v>0</v>
      </c>
      <c r="V229" s="47" t="n">
        <v>31</v>
      </c>
      <c r="W229" s="47"/>
      <c r="X229" s="47"/>
      <c r="Y229" s="47" t="s">
        <v>564</v>
      </c>
      <c r="Z229" s="47" t="s">
        <v>564</v>
      </c>
      <c r="AA229" s="47"/>
      <c r="AB229" s="47"/>
      <c r="AC229" s="47"/>
      <c r="AD229" s="50" t="s">
        <v>578</v>
      </c>
      <c r="AE229" s="50" t="s">
        <v>558</v>
      </c>
    </row>
    <row r="230" customFormat="false" ht="14.5" hidden="false" customHeight="false" outlineLevel="0" collapsed="false">
      <c r="A230" s="45" t="s">
        <v>1950</v>
      </c>
      <c r="B230" s="45" t="s">
        <v>1951</v>
      </c>
      <c r="C230" s="45" t="s">
        <v>1952</v>
      </c>
      <c r="D230" s="45" t="s">
        <v>1953</v>
      </c>
      <c r="E230" s="45" t="s">
        <v>1954</v>
      </c>
      <c r="F230" s="46" t="n">
        <v>4178000</v>
      </c>
      <c r="G230" s="46" t="n">
        <v>33</v>
      </c>
      <c r="H230" s="46" t="s">
        <v>564</v>
      </c>
      <c r="I230" s="46" t="n">
        <v>31</v>
      </c>
      <c r="J230" s="47" t="s">
        <v>1955</v>
      </c>
      <c r="K230" s="52" t="n">
        <v>29181</v>
      </c>
      <c r="L230" s="47" t="s">
        <v>1956</v>
      </c>
      <c r="M230" s="45" t="s">
        <v>929</v>
      </c>
      <c r="N230" s="47" t="s">
        <v>930</v>
      </c>
      <c r="O230" s="47" t="n">
        <v>31</v>
      </c>
      <c r="P230" s="47" t="s">
        <v>931</v>
      </c>
      <c r="Q230" s="47" t="s">
        <v>931</v>
      </c>
      <c r="R230" s="48" t="s">
        <v>1957</v>
      </c>
      <c r="S230" s="47" t="n">
        <v>4177720</v>
      </c>
      <c r="T230" s="47"/>
      <c r="U230" s="49" t="n">
        <v>0</v>
      </c>
      <c r="V230" s="47" t="n">
        <v>52</v>
      </c>
      <c r="W230" s="47"/>
      <c r="X230" s="47"/>
      <c r="Y230" s="47" t="s">
        <v>564</v>
      </c>
      <c r="Z230" s="47" t="s">
        <v>564</v>
      </c>
      <c r="AA230" s="47"/>
      <c r="AB230" s="47" t="s">
        <v>95</v>
      </c>
      <c r="AC230" s="47"/>
      <c r="AD230" s="50" t="s">
        <v>578</v>
      </c>
      <c r="AE230" s="50" t="s">
        <v>934</v>
      </c>
    </row>
    <row r="231" customFormat="false" ht="14.5" hidden="false" customHeight="false" outlineLevel="0" collapsed="false">
      <c r="A231" s="45" t="s">
        <v>1958</v>
      </c>
      <c r="B231" s="45" t="s">
        <v>1959</v>
      </c>
      <c r="C231" s="45" t="s">
        <v>1960</v>
      </c>
      <c r="D231" s="45" t="s">
        <v>1961</v>
      </c>
      <c r="E231" s="45" t="s">
        <v>1962</v>
      </c>
      <c r="F231" s="46" t="n">
        <v>4178103</v>
      </c>
      <c r="G231" s="46" t="n">
        <v>26</v>
      </c>
      <c r="H231" s="46" t="s">
        <v>564</v>
      </c>
      <c r="I231" s="46" t="n">
        <v>20</v>
      </c>
      <c r="J231" s="47" t="s">
        <v>1963</v>
      </c>
      <c r="K231" s="52" t="n">
        <v>29086</v>
      </c>
      <c r="L231" s="47" t="s">
        <v>1964</v>
      </c>
      <c r="M231" s="45" t="s">
        <v>929</v>
      </c>
      <c r="N231" s="47" t="s">
        <v>930</v>
      </c>
      <c r="O231" s="47" t="n">
        <v>20</v>
      </c>
      <c r="P231" s="47" t="s">
        <v>931</v>
      </c>
      <c r="Q231" s="47" t="s">
        <v>931</v>
      </c>
      <c r="R231" s="48" t="n">
        <v>4178103</v>
      </c>
      <c r="S231" s="47" t="n">
        <v>4178103</v>
      </c>
      <c r="T231" s="47"/>
      <c r="U231" s="49" t="n">
        <v>1</v>
      </c>
      <c r="V231" s="47" t="n">
        <v>20</v>
      </c>
      <c r="W231" s="47"/>
      <c r="X231" s="47"/>
      <c r="Y231" s="47" t="s">
        <v>564</v>
      </c>
      <c r="Z231" s="47" t="s">
        <v>564</v>
      </c>
      <c r="AA231" s="47"/>
      <c r="AB231" s="47" t="s">
        <v>95</v>
      </c>
      <c r="AC231" s="47"/>
      <c r="AD231" s="50" t="s">
        <v>1120</v>
      </c>
      <c r="AE231" s="50" t="s">
        <v>934</v>
      </c>
    </row>
    <row r="232" customFormat="false" ht="14.5" hidden="false" customHeight="false" outlineLevel="0" collapsed="false">
      <c r="A232" s="45" t="s">
        <v>1965</v>
      </c>
      <c r="B232" s="45" t="s">
        <v>1966</v>
      </c>
      <c r="C232" s="45" t="s">
        <v>1967</v>
      </c>
      <c r="D232" s="45" t="s">
        <v>1968</v>
      </c>
      <c r="E232" s="45" t="s">
        <v>1969</v>
      </c>
      <c r="F232" s="46"/>
      <c r="G232" s="46"/>
      <c r="H232" s="46"/>
      <c r="I232" s="46"/>
      <c r="J232" s="47"/>
      <c r="K232" s="47"/>
      <c r="L232" s="47"/>
      <c r="M232" s="45"/>
      <c r="N232" s="47"/>
      <c r="O232" s="47"/>
      <c r="P232" s="47"/>
      <c r="Q232" s="47"/>
      <c r="R232" s="48"/>
      <c r="S232" s="47"/>
      <c r="T232" s="47"/>
      <c r="U232" s="49"/>
      <c r="V232" s="47"/>
      <c r="W232" s="47"/>
      <c r="X232" s="47"/>
      <c r="Y232" s="47"/>
      <c r="Z232" s="47" t="s">
        <v>557</v>
      </c>
      <c r="AA232" s="47"/>
      <c r="AB232" s="47"/>
      <c r="AC232" s="47"/>
      <c r="AD232" s="50"/>
      <c r="AE232" s="50" t="s">
        <v>558</v>
      </c>
    </row>
    <row r="233" customFormat="false" ht="14.5" hidden="false" customHeight="false" outlineLevel="0" collapsed="false">
      <c r="A233" s="45" t="s">
        <v>1970</v>
      </c>
      <c r="B233" s="45" t="s">
        <v>1971</v>
      </c>
      <c r="C233" s="45" t="s">
        <v>1972</v>
      </c>
      <c r="D233" s="45" t="s">
        <v>1973</v>
      </c>
      <c r="E233" s="45" t="s">
        <v>1974</v>
      </c>
      <c r="F233" s="46" t="n">
        <v>4178486</v>
      </c>
      <c r="G233" s="46" t="n">
        <v>8</v>
      </c>
      <c r="H233" s="46" t="s">
        <v>597</v>
      </c>
      <c r="I233" s="46"/>
      <c r="J233" s="47" t="s">
        <v>1975</v>
      </c>
      <c r="K233" s="52" t="n">
        <v>29036</v>
      </c>
      <c r="L233" s="47" t="s">
        <v>1976</v>
      </c>
      <c r="M233" s="45" t="s">
        <v>1380</v>
      </c>
      <c r="N233" s="47" t="s">
        <v>930</v>
      </c>
      <c r="O233" s="47" t="n">
        <v>6.1</v>
      </c>
      <c r="P233" s="47" t="s">
        <v>1263</v>
      </c>
      <c r="Q233" s="47" t="s">
        <v>1263</v>
      </c>
      <c r="R233" s="48" t="s">
        <v>1977</v>
      </c>
      <c r="S233" s="47" t="n">
        <v>4178498</v>
      </c>
      <c r="T233" s="47"/>
      <c r="U233" s="49" t="n">
        <v>0</v>
      </c>
      <c r="V233" s="47" t="n">
        <v>10</v>
      </c>
      <c r="W233" s="47"/>
      <c r="X233" s="47"/>
      <c r="Y233" s="47" t="s">
        <v>597</v>
      </c>
      <c r="Z233" s="47" t="s">
        <v>597</v>
      </c>
      <c r="AA233" s="47"/>
      <c r="AB233" s="47" t="s">
        <v>95</v>
      </c>
      <c r="AC233" s="47"/>
      <c r="AD233" s="50"/>
      <c r="AE233" s="50" t="s">
        <v>934</v>
      </c>
    </row>
    <row r="234" customFormat="false" ht="14.5" hidden="false" customHeight="false" outlineLevel="0" collapsed="false">
      <c r="A234" s="45" t="s">
        <v>1978</v>
      </c>
      <c r="B234" s="45" t="s">
        <v>1979</v>
      </c>
      <c r="C234" s="45" t="s">
        <v>1980</v>
      </c>
      <c r="D234" s="45" t="s">
        <v>1981</v>
      </c>
      <c r="E234" s="45" t="s">
        <v>1982</v>
      </c>
      <c r="F234" s="46" t="n">
        <v>4179000</v>
      </c>
      <c r="G234" s="46" t="n">
        <v>29</v>
      </c>
      <c r="H234" s="46" t="s">
        <v>564</v>
      </c>
      <c r="I234" s="46" t="n">
        <v>31</v>
      </c>
      <c r="J234" s="47" t="s">
        <v>1983</v>
      </c>
      <c r="K234" s="52" t="n">
        <v>29024</v>
      </c>
      <c r="L234" s="47" t="s">
        <v>1984</v>
      </c>
      <c r="M234" s="45" t="s">
        <v>929</v>
      </c>
      <c r="N234" s="47" t="s">
        <v>930</v>
      </c>
      <c r="O234" s="47" t="n">
        <v>31</v>
      </c>
      <c r="P234" s="47" t="s">
        <v>931</v>
      </c>
      <c r="Q234" s="47" t="s">
        <v>931</v>
      </c>
      <c r="R234" s="48" t="s">
        <v>1985</v>
      </c>
      <c r="S234" s="47" t="n">
        <v>4179000</v>
      </c>
      <c r="T234" s="47"/>
      <c r="U234" s="49" t="n">
        <v>1</v>
      </c>
      <c r="V234" s="47" t="n">
        <v>31</v>
      </c>
      <c r="W234" s="47"/>
      <c r="X234" s="47"/>
      <c r="Y234" s="47" t="s">
        <v>564</v>
      </c>
      <c r="Z234" s="47" t="s">
        <v>564</v>
      </c>
      <c r="AA234" s="47"/>
      <c r="AB234" s="47" t="s">
        <v>95</v>
      </c>
      <c r="AC234" s="47"/>
      <c r="AD234" s="50" t="s">
        <v>1120</v>
      </c>
      <c r="AE234" s="50" t="s">
        <v>934</v>
      </c>
    </row>
    <row r="235" customFormat="false" ht="14.5" hidden="false" customHeight="false" outlineLevel="0" collapsed="false">
      <c r="A235" s="45" t="s">
        <v>1986</v>
      </c>
      <c r="B235" s="45" t="s">
        <v>1987</v>
      </c>
      <c r="C235" s="45" t="s">
        <v>1988</v>
      </c>
      <c r="D235" s="45" t="s">
        <v>1989</v>
      </c>
      <c r="E235" s="45" t="s">
        <v>1990</v>
      </c>
      <c r="F235" s="46"/>
      <c r="G235" s="46"/>
      <c r="H235" s="46"/>
      <c r="I235" s="46"/>
      <c r="J235" s="47"/>
      <c r="K235" s="47"/>
      <c r="L235" s="47"/>
      <c r="M235" s="45"/>
      <c r="N235" s="47"/>
      <c r="O235" s="47"/>
      <c r="P235" s="47"/>
      <c r="Q235" s="47"/>
      <c r="R235" s="48" t="n">
        <v>4337001</v>
      </c>
      <c r="S235" s="47" t="n">
        <v>4337001</v>
      </c>
      <c r="T235" s="47"/>
      <c r="U235" s="49" t="n">
        <v>0</v>
      </c>
      <c r="V235" s="47" t="n">
        <v>30</v>
      </c>
      <c r="W235" s="47"/>
      <c r="X235" s="47"/>
      <c r="Y235" s="47" t="s">
        <v>564</v>
      </c>
      <c r="Z235" s="47" t="s">
        <v>564</v>
      </c>
      <c r="AA235" s="47"/>
      <c r="AB235" s="47"/>
      <c r="AC235" s="47"/>
      <c r="AD235" s="50" t="s">
        <v>578</v>
      </c>
      <c r="AE235" s="50" t="s">
        <v>558</v>
      </c>
    </row>
    <row r="236" customFormat="false" ht="14.5" hidden="false" customHeight="false" outlineLevel="0" collapsed="false">
      <c r="A236" s="45" t="s">
        <v>1991</v>
      </c>
      <c r="B236" s="45" t="s">
        <v>1992</v>
      </c>
      <c r="C236" s="45" t="s">
        <v>1993</v>
      </c>
      <c r="D236" s="45" t="s">
        <v>1994</v>
      </c>
      <c r="E236" s="45" t="s">
        <v>1995</v>
      </c>
      <c r="F236" s="46"/>
      <c r="G236" s="46"/>
      <c r="H236" s="46"/>
      <c r="I236" s="46"/>
      <c r="J236" s="47"/>
      <c r="K236" s="47"/>
      <c r="L236" s="47"/>
      <c r="M236" s="45"/>
      <c r="N236" s="47"/>
      <c r="O236" s="47"/>
      <c r="P236" s="47"/>
      <c r="Q236" s="47"/>
      <c r="R236" s="48" t="n">
        <v>4190100</v>
      </c>
      <c r="S236" s="47" t="n">
        <v>4190100</v>
      </c>
      <c r="T236" s="47"/>
      <c r="U236" s="49" t="n">
        <v>0</v>
      </c>
      <c r="V236" s="47" t="n">
        <v>30</v>
      </c>
      <c r="W236" s="47"/>
      <c r="X236" s="47"/>
      <c r="Y236" s="47" t="s">
        <v>564</v>
      </c>
      <c r="Z236" s="47" t="s">
        <v>564</v>
      </c>
      <c r="AA236" s="47"/>
      <c r="AB236" s="47"/>
      <c r="AC236" s="47"/>
      <c r="AD236" s="50" t="s">
        <v>578</v>
      </c>
      <c r="AE236" s="50" t="s">
        <v>558</v>
      </c>
    </row>
    <row r="237" customFormat="false" ht="14.5" hidden="false" customHeight="false" outlineLevel="0" collapsed="false">
      <c r="A237" s="45" t="s">
        <v>1996</v>
      </c>
      <c r="B237" s="45" t="s">
        <v>1997</v>
      </c>
      <c r="C237" s="45" t="s">
        <v>1998</v>
      </c>
      <c r="D237" s="45" t="s">
        <v>1999</v>
      </c>
      <c r="E237" s="45" t="s">
        <v>2000</v>
      </c>
      <c r="F237" s="46" t="n">
        <v>4179350</v>
      </c>
      <c r="G237" s="46" t="n">
        <v>31</v>
      </c>
      <c r="H237" s="46" t="s">
        <v>564</v>
      </c>
      <c r="I237" s="46" t="n">
        <v>33</v>
      </c>
      <c r="J237" s="47" t="s">
        <v>2001</v>
      </c>
      <c r="K237" s="52" t="n">
        <v>29123</v>
      </c>
      <c r="L237" s="47" t="s">
        <v>2002</v>
      </c>
      <c r="M237" s="45" t="s">
        <v>929</v>
      </c>
      <c r="N237" s="47" t="s">
        <v>930</v>
      </c>
      <c r="O237" s="47" t="n">
        <v>33</v>
      </c>
      <c r="P237" s="47" t="s">
        <v>931</v>
      </c>
      <c r="Q237" s="47" t="s">
        <v>931</v>
      </c>
      <c r="R237" s="48" t="n">
        <v>4179350</v>
      </c>
      <c r="S237" s="47" t="n">
        <v>4179350</v>
      </c>
      <c r="T237" s="47"/>
      <c r="U237" s="49" t="n">
        <v>1</v>
      </c>
      <c r="V237" s="47" t="n">
        <v>33</v>
      </c>
      <c r="W237" s="47"/>
      <c r="X237" s="47"/>
      <c r="Y237" s="47" t="s">
        <v>564</v>
      </c>
      <c r="Z237" s="47" t="s">
        <v>564</v>
      </c>
      <c r="AA237" s="47"/>
      <c r="AB237" s="47" t="s">
        <v>95</v>
      </c>
      <c r="AC237" s="47"/>
      <c r="AD237" s="50" t="s">
        <v>1120</v>
      </c>
      <c r="AE237" s="50" t="s">
        <v>934</v>
      </c>
    </row>
    <row r="238" customFormat="false" ht="14.5" hidden="false" customHeight="false" outlineLevel="0" collapsed="false">
      <c r="A238" s="45" t="s">
        <v>2003</v>
      </c>
      <c r="B238" s="45" t="s">
        <v>2004</v>
      </c>
      <c r="C238" s="45" t="s">
        <v>2005</v>
      </c>
      <c r="D238" s="45" t="s">
        <v>2006</v>
      </c>
      <c r="E238" s="45" t="s">
        <v>2007</v>
      </c>
      <c r="F238" s="46" t="n">
        <v>4179565</v>
      </c>
      <c r="G238" s="46" t="n">
        <v>28</v>
      </c>
      <c r="H238" s="46" t="s">
        <v>564</v>
      </c>
      <c r="I238" s="46" t="n">
        <v>14</v>
      </c>
      <c r="J238" s="47" t="s">
        <v>2008</v>
      </c>
      <c r="K238" s="52" t="n">
        <v>29263</v>
      </c>
      <c r="L238" s="47" t="s">
        <v>2009</v>
      </c>
      <c r="M238" s="45" t="s">
        <v>1380</v>
      </c>
      <c r="N238" s="47" t="s">
        <v>930</v>
      </c>
      <c r="O238" s="47" t="n">
        <v>18</v>
      </c>
      <c r="P238" s="47" t="s">
        <v>931</v>
      </c>
      <c r="Q238" s="47" t="s">
        <v>931</v>
      </c>
      <c r="R238" s="48" t="s">
        <v>2010</v>
      </c>
      <c r="S238" s="47" t="n">
        <v>4178127</v>
      </c>
      <c r="T238" s="47"/>
      <c r="U238" s="49" t="n">
        <v>1</v>
      </c>
      <c r="V238" s="47" t="n">
        <v>18</v>
      </c>
      <c r="W238" s="47"/>
      <c r="X238" s="47"/>
      <c r="Y238" s="47" t="s">
        <v>597</v>
      </c>
      <c r="Z238" s="47" t="s">
        <v>597</v>
      </c>
      <c r="AA238" s="47"/>
      <c r="AB238" s="47" t="s">
        <v>95</v>
      </c>
      <c r="AC238" s="47"/>
      <c r="AD238" s="50"/>
      <c r="AE238" s="50" t="s">
        <v>1672</v>
      </c>
    </row>
    <row r="239" customFormat="false" ht="14.5" hidden="false" customHeight="false" outlineLevel="0" collapsed="false">
      <c r="A239" s="45" t="s">
        <v>2011</v>
      </c>
      <c r="B239" s="45" t="s">
        <v>2012</v>
      </c>
      <c r="C239" s="45" t="s">
        <v>2013</v>
      </c>
      <c r="D239" s="45" t="s">
        <v>2014</v>
      </c>
      <c r="E239" s="45" t="s">
        <v>2015</v>
      </c>
      <c r="F239" s="46" t="n">
        <v>4179678</v>
      </c>
      <c r="G239" s="46" t="n">
        <v>28</v>
      </c>
      <c r="H239" s="46" t="s">
        <v>564</v>
      </c>
      <c r="I239" s="46" t="n">
        <v>27</v>
      </c>
      <c r="J239" s="47" t="s">
        <v>2016</v>
      </c>
      <c r="K239" s="52" t="n">
        <v>29166</v>
      </c>
      <c r="L239" s="47" t="s">
        <v>2017</v>
      </c>
      <c r="M239" s="45" t="s">
        <v>929</v>
      </c>
      <c r="N239" s="47" t="s">
        <v>930</v>
      </c>
      <c r="O239" s="47" t="n">
        <v>27</v>
      </c>
      <c r="P239" s="47" t="s">
        <v>931</v>
      </c>
      <c r="Q239" s="47" t="s">
        <v>931</v>
      </c>
      <c r="R239" s="48" t="s">
        <v>2018</v>
      </c>
      <c r="S239" s="47" t="n">
        <v>4179678</v>
      </c>
      <c r="T239" s="47"/>
      <c r="U239" s="49" t="n">
        <v>1</v>
      </c>
      <c r="V239" s="47" t="n">
        <v>27</v>
      </c>
      <c r="W239" s="47"/>
      <c r="X239" s="47"/>
      <c r="Y239" s="47" t="s">
        <v>564</v>
      </c>
      <c r="Z239" s="47" t="s">
        <v>564</v>
      </c>
      <c r="AA239" s="47"/>
      <c r="AB239" s="47" t="s">
        <v>95</v>
      </c>
      <c r="AC239" s="47"/>
      <c r="AD239" s="50" t="s">
        <v>1120</v>
      </c>
      <c r="AE239" s="50" t="s">
        <v>934</v>
      </c>
    </row>
    <row r="240" customFormat="false" ht="14.5" hidden="false" customHeight="false" outlineLevel="0" collapsed="false">
      <c r="A240" s="45" t="s">
        <v>2019</v>
      </c>
      <c r="B240" s="45" t="s">
        <v>2020</v>
      </c>
      <c r="C240" s="45" t="s">
        <v>2021</v>
      </c>
      <c r="D240" s="45" t="s">
        <v>2022</v>
      </c>
      <c r="E240" s="45" t="s">
        <v>2023</v>
      </c>
      <c r="F240" s="46"/>
      <c r="G240" s="46"/>
      <c r="H240" s="46"/>
      <c r="I240" s="46"/>
      <c r="J240" s="47"/>
      <c r="K240" s="47"/>
      <c r="L240" s="47"/>
      <c r="M240" s="45"/>
      <c r="N240" s="47"/>
      <c r="O240" s="47"/>
      <c r="P240" s="47"/>
      <c r="Q240" s="47"/>
      <c r="R240" s="48" t="n">
        <v>4179650</v>
      </c>
      <c r="S240" s="47" t="n">
        <v>4179650</v>
      </c>
      <c r="T240" s="47"/>
      <c r="U240" s="49" t="n">
        <v>0</v>
      </c>
      <c r="V240" s="47" t="n">
        <v>18</v>
      </c>
      <c r="W240" s="47"/>
      <c r="X240" s="47"/>
      <c r="Y240" s="47" t="s">
        <v>597</v>
      </c>
      <c r="Z240" s="47" t="s">
        <v>597</v>
      </c>
      <c r="AA240" s="47"/>
      <c r="AB240" s="47" t="s">
        <v>95</v>
      </c>
      <c r="AC240" s="47"/>
      <c r="AD240" s="50"/>
      <c r="AE240" s="50" t="s">
        <v>558</v>
      </c>
    </row>
    <row r="241" customFormat="false" ht="14.5" hidden="false" customHeight="false" outlineLevel="0" collapsed="false">
      <c r="A241" s="45" t="s">
        <v>2024</v>
      </c>
      <c r="B241" s="45" t="s">
        <v>2025</v>
      </c>
      <c r="C241" s="45" t="s">
        <v>2026</v>
      </c>
      <c r="D241" s="45" t="s">
        <v>2027</v>
      </c>
      <c r="E241" s="45" t="s">
        <v>2028</v>
      </c>
      <c r="F241" s="46" t="n">
        <v>4179690</v>
      </c>
      <c r="G241" s="46" t="n">
        <v>32</v>
      </c>
      <c r="H241" s="46" t="s">
        <v>564</v>
      </c>
      <c r="I241" s="46" t="n">
        <v>29</v>
      </c>
      <c r="J241" s="47" t="s">
        <v>2029</v>
      </c>
      <c r="K241" s="52" t="n">
        <v>29090</v>
      </c>
      <c r="L241" s="47" t="s">
        <v>2030</v>
      </c>
      <c r="M241" s="45" t="s">
        <v>929</v>
      </c>
      <c r="N241" s="47" t="s">
        <v>930</v>
      </c>
      <c r="O241" s="47" t="n">
        <v>29</v>
      </c>
      <c r="P241" s="47" t="s">
        <v>931</v>
      </c>
      <c r="Q241" s="47" t="s">
        <v>931</v>
      </c>
      <c r="R241" s="48" t="s">
        <v>2031</v>
      </c>
      <c r="S241" s="47" t="n">
        <v>4179690</v>
      </c>
      <c r="T241" s="47"/>
      <c r="U241" s="49" t="n">
        <v>1</v>
      </c>
      <c r="V241" s="47" t="n">
        <v>29</v>
      </c>
      <c r="W241" s="47"/>
      <c r="X241" s="47"/>
      <c r="Y241" s="47" t="s">
        <v>564</v>
      </c>
      <c r="Z241" s="47" t="s">
        <v>564</v>
      </c>
      <c r="AA241" s="47"/>
      <c r="AB241" s="47" t="s">
        <v>95</v>
      </c>
      <c r="AC241" s="47"/>
      <c r="AD241" s="50" t="s">
        <v>1120</v>
      </c>
      <c r="AE241" s="50" t="s">
        <v>934</v>
      </c>
    </row>
    <row r="242" customFormat="false" ht="14.5" hidden="false" customHeight="false" outlineLevel="0" collapsed="false">
      <c r="A242" s="45" t="s">
        <v>2032</v>
      </c>
      <c r="B242" s="45" t="s">
        <v>2033</v>
      </c>
      <c r="C242" s="45" t="s">
        <v>2034</v>
      </c>
      <c r="D242" s="45" t="s">
        <v>2035</v>
      </c>
      <c r="E242" s="45" t="s">
        <v>2036</v>
      </c>
      <c r="F242" s="46" t="n">
        <v>4182000</v>
      </c>
      <c r="G242" s="46" t="n">
        <v>27</v>
      </c>
      <c r="H242" s="46" t="s">
        <v>564</v>
      </c>
      <c r="I242" s="46" t="n">
        <v>23</v>
      </c>
      <c r="J242" s="47" t="s">
        <v>2037</v>
      </c>
      <c r="K242" s="52" t="n">
        <v>29232</v>
      </c>
      <c r="L242" s="47" t="s">
        <v>2038</v>
      </c>
      <c r="M242" s="45" t="s">
        <v>929</v>
      </c>
      <c r="N242" s="47" t="s">
        <v>930</v>
      </c>
      <c r="O242" s="47" t="n">
        <v>23</v>
      </c>
      <c r="P242" s="47" t="s">
        <v>931</v>
      </c>
      <c r="Q242" s="47" t="s">
        <v>931</v>
      </c>
      <c r="R242" s="48" t="n">
        <v>4182000</v>
      </c>
      <c r="S242" s="47" t="n">
        <v>4182000</v>
      </c>
      <c r="T242" s="47"/>
      <c r="U242" s="49" t="n">
        <v>1</v>
      </c>
      <c r="V242" s="47" t="n">
        <v>23</v>
      </c>
      <c r="W242" s="47"/>
      <c r="X242" s="47"/>
      <c r="Y242" s="47" t="s">
        <v>564</v>
      </c>
      <c r="Z242" s="47" t="s">
        <v>564</v>
      </c>
      <c r="AA242" s="47"/>
      <c r="AB242" s="47" t="s">
        <v>95</v>
      </c>
      <c r="AC242" s="47"/>
      <c r="AD242" s="50" t="s">
        <v>1120</v>
      </c>
      <c r="AE242" s="50" t="s">
        <v>934</v>
      </c>
    </row>
    <row r="243" customFormat="false" ht="14.5" hidden="false" customHeight="false" outlineLevel="0" collapsed="false">
      <c r="A243" s="45" t="s">
        <v>2039</v>
      </c>
      <c r="B243" s="45" t="s">
        <v>2040</v>
      </c>
      <c r="C243" s="45" t="s">
        <v>2041</v>
      </c>
      <c r="D243" s="45" t="s">
        <v>2042</v>
      </c>
      <c r="E243" s="45" t="s">
        <v>2043</v>
      </c>
      <c r="F243" s="46"/>
      <c r="G243" s="46"/>
      <c r="H243" s="46"/>
      <c r="I243" s="46"/>
      <c r="J243" s="47"/>
      <c r="K243" s="47"/>
      <c r="L243" s="47"/>
      <c r="M243" s="45"/>
      <c r="N243" s="47"/>
      <c r="O243" s="47"/>
      <c r="P243" s="47"/>
      <c r="Q243" s="47"/>
      <c r="R243" s="48"/>
      <c r="S243" s="47"/>
      <c r="T243" s="47"/>
      <c r="U243" s="49"/>
      <c r="V243" s="47"/>
      <c r="W243" s="47"/>
      <c r="X243" s="47"/>
      <c r="Y243" s="47"/>
      <c r="Z243" s="47" t="s">
        <v>557</v>
      </c>
      <c r="AA243" s="47"/>
      <c r="AB243" s="47"/>
      <c r="AC243" s="47"/>
      <c r="AD243" s="50"/>
      <c r="AE243" s="50" t="s">
        <v>558</v>
      </c>
    </row>
    <row r="244" customFormat="false" ht="14.5" hidden="false" customHeight="false" outlineLevel="0" collapsed="false">
      <c r="A244" s="45" t="s">
        <v>2044</v>
      </c>
      <c r="B244" s="45" t="s">
        <v>2045</v>
      </c>
      <c r="C244" s="45" t="s">
        <v>2046</v>
      </c>
      <c r="D244" s="45" t="s">
        <v>2047</v>
      </c>
      <c r="E244" s="45" t="s">
        <v>2048</v>
      </c>
      <c r="F244" s="46" t="n">
        <v>4188000</v>
      </c>
      <c r="G244" s="46" t="n">
        <v>22</v>
      </c>
      <c r="H244" s="46" t="s">
        <v>564</v>
      </c>
      <c r="I244" s="46" t="n">
        <v>19</v>
      </c>
      <c r="J244" s="47" t="s">
        <v>2049</v>
      </c>
      <c r="K244" s="52" t="n">
        <v>56057</v>
      </c>
      <c r="L244" s="47" t="s">
        <v>2050</v>
      </c>
      <c r="M244" s="45" t="s">
        <v>1380</v>
      </c>
      <c r="N244" s="47" t="s">
        <v>2051</v>
      </c>
      <c r="O244" s="47" t="n">
        <v>27</v>
      </c>
      <c r="P244" s="47" t="s">
        <v>931</v>
      </c>
      <c r="Q244" s="47" t="s">
        <v>931</v>
      </c>
      <c r="R244" s="48" t="s">
        <v>2052</v>
      </c>
      <c r="S244" s="47" t="n">
        <v>4187525</v>
      </c>
      <c r="T244" s="47"/>
      <c r="U244" s="49" t="n">
        <v>1</v>
      </c>
      <c r="V244" s="47" t="n">
        <v>27</v>
      </c>
      <c r="W244" s="47"/>
      <c r="X244" s="47"/>
      <c r="Y244" s="47" t="s">
        <v>564</v>
      </c>
      <c r="Z244" s="47" t="s">
        <v>564</v>
      </c>
      <c r="AA244" s="47"/>
      <c r="AB244" s="47" t="s">
        <v>95</v>
      </c>
      <c r="AC244" s="47"/>
      <c r="AD244" s="50" t="s">
        <v>1120</v>
      </c>
      <c r="AE244" s="50" t="s">
        <v>934</v>
      </c>
    </row>
    <row r="245" customFormat="false" ht="14.5" hidden="false" customHeight="false" outlineLevel="0" collapsed="false">
      <c r="A245" s="45" t="s">
        <v>2053</v>
      </c>
      <c r="B245" s="45" t="s">
        <v>2054</v>
      </c>
      <c r="C245" s="45" t="s">
        <v>2055</v>
      </c>
      <c r="D245" s="45" t="s">
        <v>2056</v>
      </c>
      <c r="E245" s="45" t="s">
        <v>2057</v>
      </c>
      <c r="F245" s="46" t="n">
        <v>4180100</v>
      </c>
      <c r="G245" s="46" t="n">
        <v>37</v>
      </c>
      <c r="H245" s="46" t="s">
        <v>564</v>
      </c>
      <c r="I245" s="46" t="n">
        <v>36</v>
      </c>
      <c r="J245" s="47" t="s">
        <v>2058</v>
      </c>
      <c r="K245" s="52" t="n">
        <v>29218</v>
      </c>
      <c r="L245" s="47" t="s">
        <v>2059</v>
      </c>
      <c r="M245" s="45" t="s">
        <v>929</v>
      </c>
      <c r="N245" s="47" t="s">
        <v>930</v>
      </c>
      <c r="O245" s="47" t="n">
        <v>36</v>
      </c>
      <c r="P245" s="47" t="s">
        <v>931</v>
      </c>
      <c r="Q245" s="47" t="s">
        <v>931</v>
      </c>
      <c r="R245" s="48" t="s">
        <v>2060</v>
      </c>
      <c r="S245" s="47" t="n">
        <v>4180100</v>
      </c>
      <c r="T245" s="47"/>
      <c r="U245" s="49" t="n">
        <v>1</v>
      </c>
      <c r="V245" s="47" t="n">
        <v>36</v>
      </c>
      <c r="W245" s="47"/>
      <c r="X245" s="47"/>
      <c r="Y245" s="47" t="s">
        <v>564</v>
      </c>
      <c r="Z245" s="47" t="s">
        <v>564</v>
      </c>
      <c r="AA245" s="47"/>
      <c r="AB245" s="47" t="s">
        <v>95</v>
      </c>
      <c r="AC245" s="47"/>
      <c r="AD245" s="50" t="s">
        <v>1120</v>
      </c>
      <c r="AE245" s="50" t="s">
        <v>934</v>
      </c>
    </row>
    <row r="246" customFormat="false" ht="14.5" hidden="false" customHeight="false" outlineLevel="0" collapsed="false">
      <c r="A246" s="45" t="s">
        <v>2061</v>
      </c>
      <c r="B246" s="45" t="s">
        <v>2062</v>
      </c>
      <c r="C246" s="45" t="s">
        <v>2063</v>
      </c>
      <c r="D246" s="45" t="s">
        <v>2064</v>
      </c>
      <c r="E246" s="45" t="s">
        <v>2065</v>
      </c>
      <c r="F246" s="46" t="n">
        <v>4181960</v>
      </c>
      <c r="G246" s="46" t="n">
        <v>33</v>
      </c>
      <c r="H246" s="46" t="s">
        <v>564</v>
      </c>
      <c r="I246" s="46" t="n">
        <v>32</v>
      </c>
      <c r="J246" s="47" t="s">
        <v>2066</v>
      </c>
      <c r="K246" s="52" t="n">
        <v>29049</v>
      </c>
      <c r="L246" s="47" t="s">
        <v>2067</v>
      </c>
      <c r="M246" s="45" t="s">
        <v>929</v>
      </c>
      <c r="N246" s="47" t="s">
        <v>930</v>
      </c>
      <c r="O246" s="47" t="n">
        <v>32</v>
      </c>
      <c r="P246" s="47" t="s">
        <v>931</v>
      </c>
      <c r="Q246" s="47" t="s">
        <v>931</v>
      </c>
      <c r="R246" s="48" t="s">
        <v>2068</v>
      </c>
      <c r="S246" s="47" t="n">
        <v>4181960</v>
      </c>
      <c r="T246" s="47"/>
      <c r="U246" s="49" t="n">
        <v>1</v>
      </c>
      <c r="V246" s="47" t="n">
        <v>32</v>
      </c>
      <c r="W246" s="47"/>
      <c r="X246" s="47"/>
      <c r="Y246" s="47" t="s">
        <v>564</v>
      </c>
      <c r="Z246" s="47" t="s">
        <v>564</v>
      </c>
      <c r="AA246" s="47"/>
      <c r="AB246" s="47" t="s">
        <v>95</v>
      </c>
      <c r="AC246" s="47"/>
      <c r="AD246" s="50" t="s">
        <v>1120</v>
      </c>
      <c r="AE246" s="50" t="s">
        <v>934</v>
      </c>
    </row>
    <row r="247" customFormat="false" ht="14.5" hidden="false" customHeight="false" outlineLevel="0" collapsed="false">
      <c r="A247" s="45" t="s">
        <v>2069</v>
      </c>
      <c r="B247" s="45" t="s">
        <v>2070</v>
      </c>
      <c r="C247" s="45" t="s">
        <v>2071</v>
      </c>
      <c r="D247" s="45" t="s">
        <v>2072</v>
      </c>
      <c r="E247" s="45" t="s">
        <v>2073</v>
      </c>
      <c r="F247" s="46" t="n">
        <v>4182990</v>
      </c>
      <c r="G247" s="46" t="n">
        <v>28</v>
      </c>
      <c r="H247" s="46" t="s">
        <v>564</v>
      </c>
      <c r="I247" s="46" t="n">
        <v>28</v>
      </c>
      <c r="J247" s="47" t="s">
        <v>2074</v>
      </c>
      <c r="K247" s="52" t="n">
        <v>29066</v>
      </c>
      <c r="L247" s="47" t="s">
        <v>2075</v>
      </c>
      <c r="M247" s="45" t="s">
        <v>929</v>
      </c>
      <c r="N247" s="47" t="s">
        <v>930</v>
      </c>
      <c r="O247" s="47" t="n">
        <v>28</v>
      </c>
      <c r="P247" s="47" t="s">
        <v>931</v>
      </c>
      <c r="Q247" s="47" t="s">
        <v>931</v>
      </c>
      <c r="R247" s="48" t="n">
        <v>4182990</v>
      </c>
      <c r="S247" s="47" t="n">
        <v>4182990</v>
      </c>
      <c r="T247" s="47"/>
      <c r="U247" s="49" t="n">
        <v>1</v>
      </c>
      <c r="V247" s="47" t="n">
        <v>28</v>
      </c>
      <c r="W247" s="47"/>
      <c r="X247" s="47"/>
      <c r="Y247" s="47" t="s">
        <v>564</v>
      </c>
      <c r="Z247" s="47" t="s">
        <v>564</v>
      </c>
      <c r="AA247" s="47"/>
      <c r="AB247" s="47" t="s">
        <v>95</v>
      </c>
      <c r="AC247" s="47"/>
      <c r="AD247" s="50" t="s">
        <v>1120</v>
      </c>
      <c r="AE247" s="50" t="s">
        <v>934</v>
      </c>
    </row>
    <row r="248" customFormat="false" ht="14.5" hidden="false" customHeight="false" outlineLevel="0" collapsed="false">
      <c r="A248" s="45" t="s">
        <v>2076</v>
      </c>
      <c r="B248" s="45" t="s">
        <v>2077</v>
      </c>
      <c r="C248" s="45" t="s">
        <v>2078</v>
      </c>
      <c r="D248" s="45" t="s">
        <v>2079</v>
      </c>
      <c r="E248" s="45" t="s">
        <v>2080</v>
      </c>
      <c r="F248" s="46" t="n">
        <v>4184195</v>
      </c>
      <c r="G248" s="46" t="n">
        <v>35</v>
      </c>
      <c r="H248" s="46" t="s">
        <v>564</v>
      </c>
      <c r="I248" s="46" t="n">
        <v>33</v>
      </c>
      <c r="J248" s="47" t="s">
        <v>2081</v>
      </c>
      <c r="K248" s="52" t="n">
        <v>29039</v>
      </c>
      <c r="L248" s="47" t="s">
        <v>2082</v>
      </c>
      <c r="M248" s="45" t="s">
        <v>929</v>
      </c>
      <c r="N248" s="47" t="s">
        <v>930</v>
      </c>
      <c r="O248" s="47" t="n">
        <v>33</v>
      </c>
      <c r="P248" s="47" t="s">
        <v>931</v>
      </c>
      <c r="Q248" s="47" t="s">
        <v>931</v>
      </c>
      <c r="R248" s="48" t="n">
        <v>4184195</v>
      </c>
      <c r="S248" s="47" t="n">
        <v>4184195</v>
      </c>
      <c r="T248" s="47"/>
      <c r="U248" s="49" t="n">
        <v>1</v>
      </c>
      <c r="V248" s="47" t="n">
        <v>33</v>
      </c>
      <c r="W248" s="47"/>
      <c r="X248" s="47"/>
      <c r="Y248" s="47" t="s">
        <v>564</v>
      </c>
      <c r="Z248" s="47" t="s">
        <v>564</v>
      </c>
      <c r="AA248" s="47"/>
      <c r="AB248" s="47" t="s">
        <v>95</v>
      </c>
      <c r="AC248" s="47"/>
      <c r="AD248" s="50" t="s">
        <v>1120</v>
      </c>
      <c r="AE248" s="50" t="s">
        <v>934</v>
      </c>
    </row>
    <row r="249" customFormat="false" ht="14.5" hidden="false" customHeight="false" outlineLevel="0" collapsed="false">
      <c r="A249" s="45" t="s">
        <v>2083</v>
      </c>
      <c r="B249" s="45" t="s">
        <v>2084</v>
      </c>
      <c r="C249" s="45" t="s">
        <v>2085</v>
      </c>
      <c r="D249" s="45" t="s">
        <v>2086</v>
      </c>
      <c r="E249" s="45" t="s">
        <v>2087</v>
      </c>
      <c r="F249" s="46" t="n">
        <v>4184950</v>
      </c>
      <c r="G249" s="46" t="n">
        <v>30</v>
      </c>
      <c r="H249" s="46" t="s">
        <v>564</v>
      </c>
      <c r="I249" s="46" t="n">
        <v>28</v>
      </c>
      <c r="J249" s="47" t="s">
        <v>2088</v>
      </c>
      <c r="K249" s="52" t="n">
        <v>29217</v>
      </c>
      <c r="L249" s="47" t="s">
        <v>2089</v>
      </c>
      <c r="M249" s="45" t="s">
        <v>929</v>
      </c>
      <c r="N249" s="47" t="s">
        <v>930</v>
      </c>
      <c r="O249" s="47" t="n">
        <v>28</v>
      </c>
      <c r="P249" s="47" t="s">
        <v>931</v>
      </c>
      <c r="Q249" s="47" t="s">
        <v>931</v>
      </c>
      <c r="R249" s="48" t="n">
        <v>4184950</v>
      </c>
      <c r="S249" s="47" t="n">
        <v>4184950</v>
      </c>
      <c r="T249" s="47"/>
      <c r="U249" s="49" t="n">
        <v>1</v>
      </c>
      <c r="V249" s="47" t="n">
        <v>28</v>
      </c>
      <c r="W249" s="47"/>
      <c r="X249" s="47"/>
      <c r="Y249" s="47" t="s">
        <v>564</v>
      </c>
      <c r="Z249" s="47" t="s">
        <v>564</v>
      </c>
      <c r="AA249" s="47"/>
      <c r="AB249" s="47" t="s">
        <v>95</v>
      </c>
      <c r="AC249" s="47"/>
      <c r="AD249" s="50" t="s">
        <v>1120</v>
      </c>
      <c r="AE249" s="50" t="s">
        <v>934</v>
      </c>
    </row>
    <row r="250" customFormat="false" ht="14.5" hidden="false" customHeight="false" outlineLevel="0" collapsed="false">
      <c r="A250" s="45" t="s">
        <v>2090</v>
      </c>
      <c r="B250" s="45" t="s">
        <v>2091</v>
      </c>
      <c r="C250" s="45" t="s">
        <v>2092</v>
      </c>
      <c r="D250" s="45" t="s">
        <v>2093</v>
      </c>
      <c r="E250" s="45" t="s">
        <v>2094</v>
      </c>
      <c r="F250" s="46" t="n">
        <v>4184830</v>
      </c>
      <c r="G250" s="46" t="n">
        <v>32</v>
      </c>
      <c r="H250" s="46" t="s">
        <v>564</v>
      </c>
      <c r="I250" s="46" t="n">
        <v>30</v>
      </c>
      <c r="J250" s="47" t="s">
        <v>2095</v>
      </c>
      <c r="K250" s="52" t="n">
        <v>29004</v>
      </c>
      <c r="L250" s="47" t="s">
        <v>2096</v>
      </c>
      <c r="M250" s="45" t="s">
        <v>929</v>
      </c>
      <c r="N250" s="47" t="s">
        <v>930</v>
      </c>
      <c r="O250" s="47" t="n">
        <v>30</v>
      </c>
      <c r="P250" s="47" t="s">
        <v>931</v>
      </c>
      <c r="Q250" s="47" t="s">
        <v>931</v>
      </c>
      <c r="R250" s="48" t="n">
        <v>4184830</v>
      </c>
      <c r="S250" s="47" t="n">
        <v>4184830</v>
      </c>
      <c r="T250" s="47"/>
      <c r="U250" s="49" t="n">
        <v>1</v>
      </c>
      <c r="V250" s="47" t="n">
        <v>30</v>
      </c>
      <c r="W250" s="47"/>
      <c r="X250" s="47"/>
      <c r="Y250" s="47" t="s">
        <v>564</v>
      </c>
      <c r="Z250" s="47" t="s">
        <v>564</v>
      </c>
      <c r="AA250" s="47"/>
      <c r="AB250" s="47" t="s">
        <v>95</v>
      </c>
      <c r="AC250" s="47"/>
      <c r="AD250" s="50" t="s">
        <v>1120</v>
      </c>
      <c r="AE250" s="50" t="s">
        <v>934</v>
      </c>
    </row>
    <row r="251" customFormat="false" ht="14.5" hidden="false" customHeight="false" outlineLevel="0" collapsed="false">
      <c r="A251" s="45" t="s">
        <v>2097</v>
      </c>
      <c r="B251" s="45" t="s">
        <v>2098</v>
      </c>
      <c r="C251" s="45" t="s">
        <v>2099</v>
      </c>
      <c r="D251" s="45" t="s">
        <v>2100</v>
      </c>
      <c r="E251" s="45" t="s">
        <v>2101</v>
      </c>
      <c r="F251" s="46"/>
      <c r="G251" s="46"/>
      <c r="H251" s="46"/>
      <c r="I251" s="46"/>
      <c r="J251" s="47"/>
      <c r="K251" s="47"/>
      <c r="L251" s="47"/>
      <c r="M251" s="45"/>
      <c r="N251" s="47"/>
      <c r="O251" s="47"/>
      <c r="P251" s="47"/>
      <c r="Q251" s="47"/>
      <c r="R251" s="48"/>
      <c r="S251" s="47"/>
      <c r="T251" s="47"/>
      <c r="U251" s="49"/>
      <c r="V251" s="47"/>
      <c r="W251" s="47"/>
      <c r="X251" s="47"/>
      <c r="Y251" s="47"/>
      <c r="Z251" s="47" t="s">
        <v>557</v>
      </c>
      <c r="AA251" s="47"/>
      <c r="AB251" s="47" t="s">
        <v>95</v>
      </c>
      <c r="AC251" s="47"/>
      <c r="AD251" s="50"/>
      <c r="AE251" s="50" t="s">
        <v>558</v>
      </c>
    </row>
    <row r="252" customFormat="false" ht="14.5" hidden="false" customHeight="false" outlineLevel="0" collapsed="false">
      <c r="A252" s="45" t="s">
        <v>2102</v>
      </c>
      <c r="B252" s="45" t="s">
        <v>2103</v>
      </c>
      <c r="C252" s="45" t="s">
        <v>2104</v>
      </c>
      <c r="D252" s="45" t="s">
        <v>2105</v>
      </c>
      <c r="E252" s="45" t="s">
        <v>2106</v>
      </c>
      <c r="F252" s="46"/>
      <c r="G252" s="46"/>
      <c r="H252" s="46"/>
      <c r="I252" s="46"/>
      <c r="J252" s="47"/>
      <c r="K252" s="47"/>
      <c r="L252" s="47"/>
      <c r="M252" s="45"/>
      <c r="N252" s="47"/>
      <c r="O252" s="47"/>
      <c r="P252" s="47"/>
      <c r="Q252" s="47"/>
      <c r="R252" s="48" t="n">
        <v>4187500</v>
      </c>
      <c r="S252" s="47" t="n">
        <v>4187500</v>
      </c>
      <c r="T252" s="47"/>
      <c r="U252" s="49" t="n">
        <v>0</v>
      </c>
      <c r="V252" s="47" t="n">
        <v>15</v>
      </c>
      <c r="W252" s="47"/>
      <c r="X252" s="47"/>
      <c r="Y252" s="47" t="s">
        <v>597</v>
      </c>
      <c r="Z252" s="47" t="s">
        <v>597</v>
      </c>
      <c r="AA252" s="47"/>
      <c r="AB252" s="47" t="s">
        <v>95</v>
      </c>
      <c r="AC252" s="47"/>
      <c r="AD252" s="50"/>
      <c r="AE252" s="50" t="s">
        <v>558</v>
      </c>
    </row>
    <row r="253" customFormat="false" ht="14.5" hidden="false" customHeight="false" outlineLevel="0" collapsed="false">
      <c r="A253" s="45" t="s">
        <v>2107</v>
      </c>
      <c r="B253" s="45" t="s">
        <v>2108</v>
      </c>
      <c r="C253" s="45" t="s">
        <v>2109</v>
      </c>
      <c r="D253" s="45" t="s">
        <v>2110</v>
      </c>
      <c r="E253" s="45" t="s">
        <v>2111</v>
      </c>
      <c r="F253" s="46" t="n">
        <v>4187710</v>
      </c>
      <c r="G253" s="46" t="n">
        <v>29</v>
      </c>
      <c r="H253" s="46" t="s">
        <v>564</v>
      </c>
      <c r="I253" s="46" t="n">
        <v>26</v>
      </c>
      <c r="J253" s="47" t="s">
        <v>2112</v>
      </c>
      <c r="K253" s="52" t="n">
        <v>56105</v>
      </c>
      <c r="L253" s="47" t="s">
        <v>2113</v>
      </c>
      <c r="M253" s="45" t="s">
        <v>929</v>
      </c>
      <c r="N253" s="47" t="s">
        <v>2051</v>
      </c>
      <c r="O253" s="47" t="n">
        <v>26</v>
      </c>
      <c r="P253" s="47" t="s">
        <v>931</v>
      </c>
      <c r="Q253" s="47" t="s">
        <v>931</v>
      </c>
      <c r="R253" s="48" t="s">
        <v>2114</v>
      </c>
      <c r="S253" s="47" t="n">
        <v>4187710</v>
      </c>
      <c r="T253" s="47"/>
      <c r="U253" s="49" t="n">
        <v>1</v>
      </c>
      <c r="V253" s="47" t="n">
        <v>26</v>
      </c>
      <c r="W253" s="47"/>
      <c r="X253" s="47"/>
      <c r="Y253" s="47" t="s">
        <v>564</v>
      </c>
      <c r="Z253" s="47" t="s">
        <v>564</v>
      </c>
      <c r="AA253" s="47"/>
      <c r="AB253" s="47" t="s">
        <v>95</v>
      </c>
      <c r="AC253" s="47"/>
      <c r="AD253" s="50" t="s">
        <v>1120</v>
      </c>
      <c r="AE253" s="50" t="s">
        <v>934</v>
      </c>
    </row>
    <row r="254" customFormat="false" ht="14.5" hidden="false" customHeight="false" outlineLevel="0" collapsed="false">
      <c r="A254" s="45" t="s">
        <v>2115</v>
      </c>
      <c r="B254" s="45" t="s">
        <v>2116</v>
      </c>
      <c r="C254" s="45" t="s">
        <v>2117</v>
      </c>
      <c r="D254" s="45" t="s">
        <v>2118</v>
      </c>
      <c r="E254" s="45" t="s">
        <v>2119</v>
      </c>
      <c r="F254" s="46" t="n">
        <v>4186700</v>
      </c>
      <c r="G254" s="46" t="n">
        <v>24</v>
      </c>
      <c r="H254" s="46" t="s">
        <v>564</v>
      </c>
      <c r="I254" s="46" t="n">
        <v>21</v>
      </c>
      <c r="J254" s="47" t="s">
        <v>2120</v>
      </c>
      <c r="K254" s="52" t="n">
        <v>29269</v>
      </c>
      <c r="L254" s="47" t="s">
        <v>2121</v>
      </c>
      <c r="M254" s="45" t="s">
        <v>929</v>
      </c>
      <c r="N254" s="47" t="s">
        <v>930</v>
      </c>
      <c r="O254" s="47" t="n">
        <v>21</v>
      </c>
      <c r="P254" s="47" t="s">
        <v>931</v>
      </c>
      <c r="Q254" s="47" t="s">
        <v>931</v>
      </c>
      <c r="R254" s="48" t="n">
        <v>4186700</v>
      </c>
      <c r="S254" s="47" t="n">
        <v>4186700</v>
      </c>
      <c r="T254" s="47"/>
      <c r="U254" s="49" t="n">
        <v>1</v>
      </c>
      <c r="V254" s="47" t="n">
        <v>21</v>
      </c>
      <c r="W254" s="47"/>
      <c r="X254" s="47"/>
      <c r="Y254" s="47" t="s">
        <v>564</v>
      </c>
      <c r="Z254" s="47" t="s">
        <v>564</v>
      </c>
      <c r="AA254" s="47"/>
      <c r="AB254" s="47" t="s">
        <v>95</v>
      </c>
      <c r="AC254" s="47"/>
      <c r="AD254" s="50" t="s">
        <v>1120</v>
      </c>
      <c r="AE254" s="50" t="s">
        <v>934</v>
      </c>
    </row>
    <row r="255" customFormat="false" ht="14.5" hidden="false" customHeight="false" outlineLevel="0" collapsed="false">
      <c r="A255" s="45" t="s">
        <v>2122</v>
      </c>
      <c r="B255" s="45" t="s">
        <v>2123</v>
      </c>
      <c r="C255" s="45" t="s">
        <v>2124</v>
      </c>
      <c r="D255" s="45" t="s">
        <v>2125</v>
      </c>
      <c r="E255" s="45" t="s">
        <v>2126</v>
      </c>
      <c r="F255" s="46" t="n">
        <v>4190650</v>
      </c>
      <c r="G255" s="46" t="n">
        <v>21</v>
      </c>
      <c r="H255" s="46" t="s">
        <v>564</v>
      </c>
      <c r="I255" s="46" t="n">
        <v>16</v>
      </c>
      <c r="J255" s="47" t="s">
        <v>2127</v>
      </c>
      <c r="K255" s="52" t="n">
        <v>22088</v>
      </c>
      <c r="L255" s="47" t="s">
        <v>2128</v>
      </c>
      <c r="M255" s="45" t="s">
        <v>929</v>
      </c>
      <c r="N255" s="47" t="s">
        <v>1536</v>
      </c>
      <c r="O255" s="47" t="n">
        <v>16</v>
      </c>
      <c r="P255" s="47" t="s">
        <v>931</v>
      </c>
      <c r="Q255" s="47" t="s">
        <v>931</v>
      </c>
      <c r="R255" s="48" t="n">
        <v>4190655</v>
      </c>
      <c r="S255" s="47" t="n">
        <v>4190655</v>
      </c>
      <c r="T255" s="47"/>
      <c r="U255" s="49" t="n">
        <v>0</v>
      </c>
      <c r="V255" s="47" t="n">
        <v>34</v>
      </c>
      <c r="W255" s="47"/>
      <c r="X255" s="47"/>
      <c r="Y255" s="47" t="s">
        <v>564</v>
      </c>
      <c r="Z255" s="47" t="s">
        <v>564</v>
      </c>
      <c r="AA255" s="47"/>
      <c r="AB255" s="47" t="s">
        <v>95</v>
      </c>
      <c r="AC255" s="47" t="s">
        <v>1440</v>
      </c>
      <c r="AD255" s="50" t="s">
        <v>578</v>
      </c>
      <c r="AE255" s="50" t="s">
        <v>934</v>
      </c>
    </row>
    <row r="256" customFormat="false" ht="14.5" hidden="false" customHeight="false" outlineLevel="0" collapsed="false">
      <c r="A256" s="45" t="s">
        <v>2129</v>
      </c>
      <c r="B256" s="45" t="s">
        <v>2130</v>
      </c>
      <c r="C256" s="45" t="s">
        <v>2131</v>
      </c>
      <c r="D256" s="45" t="s">
        <v>2132</v>
      </c>
      <c r="E256" s="45" t="s">
        <v>2133</v>
      </c>
      <c r="F256" s="46"/>
      <c r="G256" s="46"/>
      <c r="H256" s="46"/>
      <c r="I256" s="46"/>
      <c r="J256" s="47"/>
      <c r="K256" s="47"/>
      <c r="L256" s="47"/>
      <c r="M256" s="45"/>
      <c r="N256" s="47"/>
      <c r="O256" s="47"/>
      <c r="P256" s="47"/>
      <c r="Q256" s="47"/>
      <c r="R256" s="48" t="s">
        <v>2134</v>
      </c>
      <c r="S256" s="47" t="n">
        <v>4190750</v>
      </c>
      <c r="T256" s="47"/>
      <c r="U256" s="49" t="n">
        <v>0</v>
      </c>
      <c r="V256" s="47" t="n">
        <v>18</v>
      </c>
      <c r="W256" s="47"/>
      <c r="X256" s="47"/>
      <c r="Y256" s="47" t="s">
        <v>597</v>
      </c>
      <c r="Z256" s="47" t="s">
        <v>597</v>
      </c>
      <c r="AA256" s="47"/>
      <c r="AB256" s="47" t="s">
        <v>95</v>
      </c>
      <c r="AC256" s="47"/>
      <c r="AD256" s="50"/>
      <c r="AE256" s="50" t="s">
        <v>558</v>
      </c>
    </row>
    <row r="257" customFormat="false" ht="14.5" hidden="false" customHeight="false" outlineLevel="0" collapsed="false">
      <c r="A257" s="45" t="s">
        <v>2135</v>
      </c>
      <c r="B257" s="45" t="s">
        <v>2136</v>
      </c>
      <c r="C257" s="45" t="s">
        <v>2137</v>
      </c>
      <c r="D257" s="45" t="s">
        <v>2138</v>
      </c>
      <c r="E257" s="45" t="s">
        <v>2139</v>
      </c>
      <c r="F257" s="46"/>
      <c r="G257" s="46"/>
      <c r="H257" s="46"/>
      <c r="I257" s="46"/>
      <c r="J257" s="47"/>
      <c r="K257" s="47"/>
      <c r="L257" s="47"/>
      <c r="M257" s="45"/>
      <c r="N257" s="47"/>
      <c r="O257" s="47"/>
      <c r="P257" s="47"/>
      <c r="Q257" s="47"/>
      <c r="R257" s="48" t="n">
        <v>4190850</v>
      </c>
      <c r="S257" s="47" t="n">
        <v>4190850</v>
      </c>
      <c r="T257" s="47"/>
      <c r="U257" s="49" t="n">
        <v>0</v>
      </c>
      <c r="V257" s="47" t="n">
        <v>26</v>
      </c>
      <c r="W257" s="47"/>
      <c r="X257" s="47"/>
      <c r="Y257" s="47" t="s">
        <v>564</v>
      </c>
      <c r="Z257" s="47" t="s">
        <v>564</v>
      </c>
      <c r="AA257" s="47"/>
      <c r="AB257" s="47" t="s">
        <v>95</v>
      </c>
      <c r="AC257" s="47"/>
      <c r="AD257" s="50" t="s">
        <v>578</v>
      </c>
      <c r="AE257" s="50" t="s">
        <v>558</v>
      </c>
    </row>
    <row r="258" customFormat="false" ht="14.5" hidden="false" customHeight="false" outlineLevel="0" collapsed="false">
      <c r="A258" s="45" t="s">
        <v>2140</v>
      </c>
      <c r="B258" s="45" t="s">
        <v>2141</v>
      </c>
      <c r="C258" s="45" t="s">
        <v>2142</v>
      </c>
      <c r="D258" s="45" t="s">
        <v>2143</v>
      </c>
      <c r="E258" s="45" t="s">
        <v>2144</v>
      </c>
      <c r="F258" s="46" t="n">
        <v>4191410</v>
      </c>
      <c r="G258" s="46" t="n">
        <v>22</v>
      </c>
      <c r="H258" s="46" t="s">
        <v>564</v>
      </c>
      <c r="I258" s="46" t="n">
        <v>22</v>
      </c>
      <c r="J258" s="47" t="s">
        <v>2145</v>
      </c>
      <c r="K258" s="52" t="n">
        <v>56146</v>
      </c>
      <c r="L258" s="47" t="s">
        <v>2146</v>
      </c>
      <c r="M258" s="45" t="s">
        <v>929</v>
      </c>
      <c r="N258" s="47" t="s">
        <v>2051</v>
      </c>
      <c r="O258" s="47" t="n">
        <v>22</v>
      </c>
      <c r="P258" s="47" t="s">
        <v>931</v>
      </c>
      <c r="Q258" s="47" t="s">
        <v>931</v>
      </c>
      <c r="R258" s="48" t="n">
        <v>4191410</v>
      </c>
      <c r="S258" s="47" t="n">
        <v>4191410</v>
      </c>
      <c r="T258" s="47"/>
      <c r="U258" s="49" t="n">
        <v>1</v>
      </c>
      <c r="V258" s="47" t="n">
        <v>22</v>
      </c>
      <c r="W258" s="47"/>
      <c r="X258" s="47"/>
      <c r="Y258" s="47" t="s">
        <v>564</v>
      </c>
      <c r="Z258" s="47" t="s">
        <v>564</v>
      </c>
      <c r="AA258" s="47"/>
      <c r="AB258" s="47" t="s">
        <v>95</v>
      </c>
      <c r="AC258" s="47"/>
      <c r="AD258" s="50" t="s">
        <v>1120</v>
      </c>
      <c r="AE258" s="50" t="s">
        <v>934</v>
      </c>
    </row>
    <row r="259" customFormat="false" ht="14.5" hidden="false" customHeight="false" outlineLevel="0" collapsed="false">
      <c r="A259" s="45" t="s">
        <v>2147</v>
      </c>
      <c r="B259" s="45" t="s">
        <v>2148</v>
      </c>
      <c r="C259" s="45" t="s">
        <v>2149</v>
      </c>
      <c r="D259" s="45" t="s">
        <v>2150</v>
      </c>
      <c r="E259" s="45" t="s">
        <v>2151</v>
      </c>
      <c r="F259" s="46" t="n">
        <v>4192100</v>
      </c>
      <c r="G259" s="46" t="n">
        <v>26</v>
      </c>
      <c r="H259" s="46" t="s">
        <v>564</v>
      </c>
      <c r="I259" s="46" t="n">
        <v>26</v>
      </c>
      <c r="J259" s="47" t="s">
        <v>2152</v>
      </c>
      <c r="K259" s="52" t="n">
        <v>56246</v>
      </c>
      <c r="L259" s="47" t="s">
        <v>2153</v>
      </c>
      <c r="M259" s="45" t="s">
        <v>929</v>
      </c>
      <c r="N259" s="47" t="s">
        <v>2051</v>
      </c>
      <c r="O259" s="47" t="n">
        <v>26</v>
      </c>
      <c r="P259" s="47" t="s">
        <v>931</v>
      </c>
      <c r="Q259" s="47" t="s">
        <v>931</v>
      </c>
      <c r="R259" s="48" t="n">
        <v>4192100</v>
      </c>
      <c r="S259" s="47" t="n">
        <v>4192100</v>
      </c>
      <c r="T259" s="47"/>
      <c r="U259" s="49" t="n">
        <v>1</v>
      </c>
      <c r="V259" s="47" t="n">
        <v>26</v>
      </c>
      <c r="W259" s="47"/>
      <c r="X259" s="47"/>
      <c r="Y259" s="47" t="s">
        <v>564</v>
      </c>
      <c r="Z259" s="47" t="s">
        <v>564</v>
      </c>
      <c r="AA259" s="47"/>
      <c r="AB259" s="47"/>
      <c r="AC259" s="47"/>
      <c r="AD259" s="50" t="s">
        <v>1120</v>
      </c>
      <c r="AE259" s="50" t="s">
        <v>934</v>
      </c>
    </row>
    <row r="260" customFormat="false" ht="14.5" hidden="false" customHeight="false" outlineLevel="0" collapsed="false">
      <c r="A260" s="45" t="s">
        <v>2154</v>
      </c>
      <c r="B260" s="45" t="s">
        <v>2155</v>
      </c>
      <c r="C260" s="45" t="s">
        <v>2156</v>
      </c>
      <c r="D260" s="45" t="s">
        <v>2157</v>
      </c>
      <c r="E260" s="45" t="s">
        <v>2158</v>
      </c>
      <c r="F260" s="46" t="n">
        <v>4194000</v>
      </c>
      <c r="G260" s="46" t="n">
        <v>32</v>
      </c>
      <c r="H260" s="46" t="s">
        <v>564</v>
      </c>
      <c r="I260" s="46" t="n">
        <v>30</v>
      </c>
      <c r="J260" s="47" t="s">
        <v>2159</v>
      </c>
      <c r="K260" s="52" t="n">
        <v>56101</v>
      </c>
      <c r="L260" s="47" t="s">
        <v>2160</v>
      </c>
      <c r="M260" s="45" t="s">
        <v>929</v>
      </c>
      <c r="N260" s="47" t="s">
        <v>2051</v>
      </c>
      <c r="O260" s="47" t="n">
        <v>30</v>
      </c>
      <c r="P260" s="47" t="s">
        <v>931</v>
      </c>
      <c r="Q260" s="47" t="s">
        <v>931</v>
      </c>
      <c r="R260" s="48" t="n">
        <v>4194000</v>
      </c>
      <c r="S260" s="47" t="n">
        <v>4194000</v>
      </c>
      <c r="T260" s="47"/>
      <c r="U260" s="49" t="n">
        <v>1</v>
      </c>
      <c r="V260" s="47" t="n">
        <v>30</v>
      </c>
      <c r="W260" s="47"/>
      <c r="X260" s="47"/>
      <c r="Y260" s="47" t="s">
        <v>564</v>
      </c>
      <c r="Z260" s="47" t="s">
        <v>564</v>
      </c>
      <c r="AA260" s="47"/>
      <c r="AB260" s="47" t="s">
        <v>95</v>
      </c>
      <c r="AC260" s="47"/>
      <c r="AD260" s="50" t="s">
        <v>1120</v>
      </c>
      <c r="AE260" s="50" t="s">
        <v>934</v>
      </c>
    </row>
    <row r="261" customFormat="false" ht="14.5" hidden="false" customHeight="false" outlineLevel="0" collapsed="false">
      <c r="A261" s="45" t="s">
        <v>2161</v>
      </c>
      <c r="B261" s="45" t="s">
        <v>2162</v>
      </c>
      <c r="C261" s="45" t="s">
        <v>2163</v>
      </c>
      <c r="D261" s="45" t="s">
        <v>2164</v>
      </c>
      <c r="E261" s="45" t="s">
        <v>2165</v>
      </c>
      <c r="F261" s="46" t="n">
        <v>4190000</v>
      </c>
      <c r="G261" s="46" t="n">
        <v>23</v>
      </c>
      <c r="H261" s="46" t="s">
        <v>564</v>
      </c>
      <c r="I261" s="46" t="n">
        <v>21</v>
      </c>
      <c r="J261" s="47" t="s">
        <v>2166</v>
      </c>
      <c r="K261" s="52" t="n">
        <v>29002</v>
      </c>
      <c r="L261" s="47" t="s">
        <v>2167</v>
      </c>
      <c r="M261" s="45" t="s">
        <v>929</v>
      </c>
      <c r="N261" s="47" t="s">
        <v>930</v>
      </c>
      <c r="O261" s="47" t="n">
        <v>21</v>
      </c>
      <c r="P261" s="47" t="s">
        <v>931</v>
      </c>
      <c r="Q261" s="47" t="s">
        <v>931</v>
      </c>
      <c r="R261" s="48" t="s">
        <v>2168</v>
      </c>
      <c r="S261" s="47" t="n">
        <v>4189742</v>
      </c>
      <c r="T261" s="47"/>
      <c r="U261" s="49" t="n">
        <v>0</v>
      </c>
      <c r="V261" s="47" t="n">
        <v>29</v>
      </c>
      <c r="W261" s="47"/>
      <c r="X261" s="47"/>
      <c r="Y261" s="47" t="s">
        <v>564</v>
      </c>
      <c r="Z261" s="47" t="s">
        <v>564</v>
      </c>
      <c r="AA261" s="47"/>
      <c r="AB261" s="47" t="s">
        <v>95</v>
      </c>
      <c r="AC261" s="47"/>
      <c r="AD261" s="50" t="s">
        <v>578</v>
      </c>
      <c r="AE261" s="50" t="s">
        <v>934</v>
      </c>
    </row>
    <row r="262" customFormat="false" ht="14.5" hidden="false" customHeight="false" outlineLevel="0" collapsed="false">
      <c r="A262" s="45" t="s">
        <v>2169</v>
      </c>
      <c r="B262" s="45" t="s">
        <v>2170</v>
      </c>
      <c r="C262" s="45" t="s">
        <v>2171</v>
      </c>
      <c r="D262" s="45" t="s">
        <v>2172</v>
      </c>
      <c r="E262" s="45" t="s">
        <v>2173</v>
      </c>
      <c r="F262" s="46" t="n">
        <v>4190780</v>
      </c>
      <c r="G262" s="46" t="n">
        <v>37</v>
      </c>
      <c r="H262" s="46" t="s">
        <v>564</v>
      </c>
      <c r="I262" s="46" t="n">
        <v>35</v>
      </c>
      <c r="J262" s="47" t="s">
        <v>2174</v>
      </c>
      <c r="K262" s="52" t="n">
        <v>22331</v>
      </c>
      <c r="L262" s="47" t="s">
        <v>2175</v>
      </c>
      <c r="M262" s="45" t="s">
        <v>929</v>
      </c>
      <c r="N262" s="47" t="s">
        <v>1536</v>
      </c>
      <c r="O262" s="47" t="n">
        <v>35</v>
      </c>
      <c r="P262" s="47" t="s">
        <v>931</v>
      </c>
      <c r="Q262" s="47" t="s">
        <v>931</v>
      </c>
      <c r="R262" s="48" t="n">
        <v>4190780</v>
      </c>
      <c r="S262" s="47" t="n">
        <v>4190780</v>
      </c>
      <c r="T262" s="47"/>
      <c r="U262" s="49" t="n">
        <v>1</v>
      </c>
      <c r="V262" s="47" t="n">
        <v>35</v>
      </c>
      <c r="W262" s="47"/>
      <c r="X262" s="47"/>
      <c r="Y262" s="47" t="s">
        <v>564</v>
      </c>
      <c r="Z262" s="47" t="s">
        <v>564</v>
      </c>
      <c r="AA262" s="47"/>
      <c r="AB262" s="47" t="s">
        <v>95</v>
      </c>
      <c r="AC262" s="47"/>
      <c r="AD262" s="50" t="s">
        <v>1120</v>
      </c>
      <c r="AE262" s="50" t="s">
        <v>934</v>
      </c>
    </row>
    <row r="263" customFormat="false" ht="14.5" hidden="false" customHeight="false" outlineLevel="0" collapsed="false">
      <c r="A263" s="45" t="s">
        <v>2176</v>
      </c>
      <c r="B263" s="45" t="s">
        <v>2177</v>
      </c>
      <c r="C263" s="45" t="s">
        <v>2178</v>
      </c>
      <c r="D263" s="45" t="s">
        <v>2179</v>
      </c>
      <c r="E263" s="45" t="s">
        <v>2180</v>
      </c>
      <c r="F263" s="46"/>
      <c r="G263" s="46"/>
      <c r="H263" s="46"/>
      <c r="I263" s="46"/>
      <c r="J263" s="47"/>
      <c r="K263" s="47"/>
      <c r="L263" s="47"/>
      <c r="M263" s="45"/>
      <c r="N263" s="47"/>
      <c r="O263" s="47"/>
      <c r="P263" s="47"/>
      <c r="Q263" s="47"/>
      <c r="R263" s="48" t="n">
        <v>4190745</v>
      </c>
      <c r="S263" s="47" t="n">
        <v>4190745</v>
      </c>
      <c r="T263" s="47"/>
      <c r="U263" s="49" t="n">
        <v>0</v>
      </c>
      <c r="V263" s="47" t="n">
        <v>26</v>
      </c>
      <c r="W263" s="47"/>
      <c r="X263" s="47"/>
      <c r="Y263" s="47" t="s">
        <v>564</v>
      </c>
      <c r="Z263" s="47" t="s">
        <v>564</v>
      </c>
      <c r="AA263" s="47"/>
      <c r="AB263" s="47" t="s">
        <v>95</v>
      </c>
      <c r="AC263" s="47"/>
      <c r="AD263" s="50" t="s">
        <v>578</v>
      </c>
      <c r="AE263" s="50" t="s">
        <v>558</v>
      </c>
    </row>
    <row r="264" customFormat="false" ht="14.5" hidden="false" customHeight="false" outlineLevel="0" collapsed="false">
      <c r="A264" s="45" t="s">
        <v>2181</v>
      </c>
      <c r="B264" s="45" t="s">
        <v>2182</v>
      </c>
      <c r="C264" s="45" t="s">
        <v>2183</v>
      </c>
      <c r="D264" s="45" t="s">
        <v>2184</v>
      </c>
      <c r="E264" s="45" t="s">
        <v>2185</v>
      </c>
      <c r="F264" s="46"/>
      <c r="G264" s="46"/>
      <c r="H264" s="46"/>
      <c r="I264" s="46"/>
      <c r="J264" s="47"/>
      <c r="K264" s="47"/>
      <c r="L264" s="47"/>
      <c r="M264" s="45"/>
      <c r="N264" s="47"/>
      <c r="O264" s="47"/>
      <c r="P264" s="47"/>
      <c r="Q264" s="47"/>
      <c r="R264" s="48" t="n">
        <v>4190842</v>
      </c>
      <c r="S264" s="47" t="n">
        <v>4190842</v>
      </c>
      <c r="T264" s="47"/>
      <c r="U264" s="49" t="n">
        <v>0</v>
      </c>
      <c r="V264" s="47" t="n">
        <v>31</v>
      </c>
      <c r="W264" s="47"/>
      <c r="X264" s="47"/>
      <c r="Y264" s="47" t="s">
        <v>564</v>
      </c>
      <c r="Z264" s="47" t="s">
        <v>564</v>
      </c>
      <c r="AA264" s="47"/>
      <c r="AB264" s="47" t="s">
        <v>95</v>
      </c>
      <c r="AC264" s="47"/>
      <c r="AD264" s="50" t="s">
        <v>578</v>
      </c>
      <c r="AE264" s="50" t="s">
        <v>558</v>
      </c>
    </row>
    <row r="265" customFormat="false" ht="14.5" hidden="false" customHeight="false" outlineLevel="0" collapsed="false">
      <c r="A265" s="45" t="s">
        <v>2186</v>
      </c>
      <c r="B265" s="45" t="s">
        <v>2187</v>
      </c>
      <c r="C265" s="45" t="s">
        <v>2188</v>
      </c>
      <c r="D265" s="45" t="s">
        <v>2189</v>
      </c>
      <c r="E265" s="45" t="s">
        <v>2190</v>
      </c>
      <c r="F265" s="46" t="n">
        <v>4191100</v>
      </c>
      <c r="G265" s="46" t="n">
        <v>29</v>
      </c>
      <c r="H265" s="46" t="s">
        <v>564</v>
      </c>
      <c r="I265" s="46" t="n">
        <v>23</v>
      </c>
      <c r="J265" s="47" t="s">
        <v>2191</v>
      </c>
      <c r="K265" s="52" t="n">
        <v>22158</v>
      </c>
      <c r="L265" s="47" t="s">
        <v>2192</v>
      </c>
      <c r="M265" s="45" t="s">
        <v>929</v>
      </c>
      <c r="N265" s="47" t="s">
        <v>1536</v>
      </c>
      <c r="O265" s="47" t="n">
        <v>23</v>
      </c>
      <c r="P265" s="47" t="s">
        <v>931</v>
      </c>
      <c r="Q265" s="47" t="s">
        <v>931</v>
      </c>
      <c r="R265" s="48" t="n">
        <v>4191100</v>
      </c>
      <c r="S265" s="47" t="n">
        <v>4191100</v>
      </c>
      <c r="T265" s="47"/>
      <c r="U265" s="49" t="n">
        <v>1</v>
      </c>
      <c r="V265" s="47" t="n">
        <v>23</v>
      </c>
      <c r="W265" s="47"/>
      <c r="X265" s="47"/>
      <c r="Y265" s="47" t="s">
        <v>564</v>
      </c>
      <c r="Z265" s="47" t="s">
        <v>564</v>
      </c>
      <c r="AA265" s="47"/>
      <c r="AB265" s="47" t="s">
        <v>95</v>
      </c>
      <c r="AC265" s="47"/>
      <c r="AD265" s="50" t="s">
        <v>1120</v>
      </c>
      <c r="AE265" s="50" t="s">
        <v>934</v>
      </c>
    </row>
    <row r="266" customFormat="false" ht="14.5" hidden="false" customHeight="false" outlineLevel="0" collapsed="false">
      <c r="A266" s="45" t="s">
        <v>2193</v>
      </c>
      <c r="B266" s="45" t="s">
        <v>2194</v>
      </c>
      <c r="C266" s="45" t="s">
        <v>2195</v>
      </c>
      <c r="D266" s="45" t="s">
        <v>2196</v>
      </c>
      <c r="E266" s="45" t="s">
        <v>2197</v>
      </c>
      <c r="F266" s="46" t="n">
        <v>4192550</v>
      </c>
      <c r="G266" s="46" t="n">
        <v>28</v>
      </c>
      <c r="H266" s="46" t="s">
        <v>564</v>
      </c>
      <c r="I266" s="46" t="n">
        <v>26</v>
      </c>
      <c r="J266" s="47" t="s">
        <v>2198</v>
      </c>
      <c r="K266" s="52" t="n">
        <v>56128</v>
      </c>
      <c r="L266" s="47" t="s">
        <v>2199</v>
      </c>
      <c r="M266" s="45" t="s">
        <v>929</v>
      </c>
      <c r="N266" s="47" t="s">
        <v>2051</v>
      </c>
      <c r="O266" s="47" t="n">
        <v>26</v>
      </c>
      <c r="P266" s="47" t="s">
        <v>931</v>
      </c>
      <c r="Q266" s="47" t="s">
        <v>1263</v>
      </c>
      <c r="R266" s="48" t="n">
        <v>4192550</v>
      </c>
      <c r="S266" s="47" t="n">
        <v>4192550</v>
      </c>
      <c r="T266" s="47"/>
      <c r="U266" s="49" t="n">
        <v>1</v>
      </c>
      <c r="V266" s="47" t="n">
        <v>26</v>
      </c>
      <c r="W266" s="47"/>
      <c r="X266" s="47"/>
      <c r="Y266" s="47" t="s">
        <v>564</v>
      </c>
      <c r="Z266" s="47" t="s">
        <v>564</v>
      </c>
      <c r="AA266" s="47"/>
      <c r="AB266" s="47" t="s">
        <v>95</v>
      </c>
      <c r="AC266" s="47"/>
      <c r="AD266" s="50" t="s">
        <v>1120</v>
      </c>
      <c r="AE266" s="50" t="s">
        <v>934</v>
      </c>
    </row>
    <row r="267" customFormat="false" ht="14.5" hidden="false" customHeight="false" outlineLevel="0" collapsed="false">
      <c r="A267" s="45" t="s">
        <v>2200</v>
      </c>
      <c r="B267" s="45" t="s">
        <v>2201</v>
      </c>
      <c r="C267" s="45" t="s">
        <v>2202</v>
      </c>
      <c r="D267" s="45" t="s">
        <v>2203</v>
      </c>
      <c r="E267" s="45" t="s">
        <v>2204</v>
      </c>
      <c r="F267" s="46" t="n">
        <v>4192830</v>
      </c>
      <c r="G267" s="46" t="n">
        <v>55</v>
      </c>
      <c r="H267" s="46" t="s">
        <v>564</v>
      </c>
      <c r="I267" s="46" t="n">
        <v>61</v>
      </c>
      <c r="J267" s="47" t="s">
        <v>2205</v>
      </c>
      <c r="K267" s="52" t="n">
        <v>56074</v>
      </c>
      <c r="L267" s="47" t="s">
        <v>2206</v>
      </c>
      <c r="M267" s="45" t="s">
        <v>929</v>
      </c>
      <c r="N267" s="47" t="s">
        <v>2051</v>
      </c>
      <c r="O267" s="47" t="n">
        <v>61</v>
      </c>
      <c r="P267" s="47" t="s">
        <v>931</v>
      </c>
      <c r="Q267" s="47" t="s">
        <v>931</v>
      </c>
      <c r="R267" s="48" t="s">
        <v>2207</v>
      </c>
      <c r="S267" s="47" t="n">
        <v>4192830</v>
      </c>
      <c r="T267" s="47"/>
      <c r="U267" s="49" t="n">
        <v>1</v>
      </c>
      <c r="V267" s="47" t="n">
        <v>61</v>
      </c>
      <c r="W267" s="47"/>
      <c r="X267" s="47"/>
      <c r="Y267" s="47" t="s">
        <v>564</v>
      </c>
      <c r="Z267" s="47" t="s">
        <v>564</v>
      </c>
      <c r="AA267" s="47"/>
      <c r="AB267" s="47" t="s">
        <v>95</v>
      </c>
      <c r="AC267" s="47"/>
      <c r="AD267" s="50" t="s">
        <v>1120</v>
      </c>
      <c r="AE267" s="50" t="s">
        <v>934</v>
      </c>
    </row>
    <row r="268" customFormat="false" ht="14.5" hidden="false" customHeight="false" outlineLevel="0" collapsed="false">
      <c r="A268" s="45" t="s">
        <v>2208</v>
      </c>
      <c r="B268" s="45" t="s">
        <v>2209</v>
      </c>
      <c r="C268" s="45" t="s">
        <v>2210</v>
      </c>
      <c r="D268" s="45" t="s">
        <v>2211</v>
      </c>
      <c r="E268" s="45" t="s">
        <v>2212</v>
      </c>
      <c r="F268" s="46" t="n">
        <v>4192950</v>
      </c>
      <c r="G268" s="46" t="n">
        <v>31</v>
      </c>
      <c r="H268" s="46" t="s">
        <v>564</v>
      </c>
      <c r="I268" s="46" t="n">
        <v>32</v>
      </c>
      <c r="J268" s="47" t="s">
        <v>2213</v>
      </c>
      <c r="K268" s="52" t="n">
        <v>56174</v>
      </c>
      <c r="L268" s="47" t="s">
        <v>2214</v>
      </c>
      <c r="M268" s="45" t="s">
        <v>929</v>
      </c>
      <c r="N268" s="47" t="s">
        <v>2051</v>
      </c>
      <c r="O268" s="47" t="n">
        <v>32</v>
      </c>
      <c r="P268" s="47" t="s">
        <v>931</v>
      </c>
      <c r="Q268" s="47" t="s">
        <v>931</v>
      </c>
      <c r="R268" s="48" t="s">
        <v>2215</v>
      </c>
      <c r="S268" s="47" t="s">
        <v>2215</v>
      </c>
      <c r="T268" s="47" t="s">
        <v>2213</v>
      </c>
      <c r="U268" s="49" t="n">
        <v>1</v>
      </c>
      <c r="V268" s="47" t="n">
        <v>32</v>
      </c>
      <c r="W268" s="47"/>
      <c r="X268" s="47"/>
      <c r="Y268" s="47" t="s">
        <v>564</v>
      </c>
      <c r="Z268" s="47" t="s">
        <v>564</v>
      </c>
      <c r="AA268" s="47"/>
      <c r="AB268" s="47" t="s">
        <v>95</v>
      </c>
      <c r="AC268" s="47"/>
      <c r="AD268" s="50" t="s">
        <v>1120</v>
      </c>
      <c r="AE268" s="50" t="s">
        <v>934</v>
      </c>
    </row>
    <row r="269" customFormat="false" ht="14.5" hidden="false" customHeight="false" outlineLevel="0" collapsed="false">
      <c r="A269" s="45" t="s">
        <v>2216</v>
      </c>
      <c r="B269" s="45" t="s">
        <v>2217</v>
      </c>
      <c r="C269" s="45" t="s">
        <v>2218</v>
      </c>
      <c r="D269" s="45" t="s">
        <v>2219</v>
      </c>
      <c r="E269" s="45" t="s">
        <v>2220</v>
      </c>
      <c r="F269" s="46"/>
      <c r="G269" s="46"/>
      <c r="H269" s="46"/>
      <c r="I269" s="46"/>
      <c r="J269" s="47"/>
      <c r="K269" s="47"/>
      <c r="L269" s="47"/>
      <c r="M269" s="45"/>
      <c r="N269" s="47"/>
      <c r="O269" s="47"/>
      <c r="P269" s="47"/>
      <c r="Q269" s="47"/>
      <c r="R269" s="48" t="s">
        <v>2221</v>
      </c>
      <c r="S269" s="47" t="n">
        <v>4360005</v>
      </c>
      <c r="T269" s="47"/>
      <c r="U269" s="49" t="n">
        <v>0</v>
      </c>
      <c r="V269" s="47" t="n">
        <v>30</v>
      </c>
      <c r="W269" s="47"/>
      <c r="X269" s="47"/>
      <c r="Y269" s="47" t="s">
        <v>564</v>
      </c>
      <c r="Z269" s="47" t="s">
        <v>564</v>
      </c>
      <c r="AA269" s="47"/>
      <c r="AB269" s="47"/>
      <c r="AC269" s="47"/>
      <c r="AD269" s="50" t="s">
        <v>578</v>
      </c>
      <c r="AE269" s="50" t="s">
        <v>558</v>
      </c>
    </row>
    <row r="270" customFormat="false" ht="14.5" hidden="false" customHeight="false" outlineLevel="0" collapsed="false">
      <c r="A270" s="45" t="s">
        <v>2222</v>
      </c>
      <c r="B270" s="45" t="s">
        <v>2223</v>
      </c>
      <c r="C270" s="45" t="s">
        <v>2224</v>
      </c>
      <c r="D270" s="45" t="s">
        <v>2225</v>
      </c>
      <c r="E270" s="45" t="s">
        <v>2226</v>
      </c>
      <c r="F270" s="46" t="n">
        <v>4194665</v>
      </c>
      <c r="G270" s="46" t="n">
        <v>34</v>
      </c>
      <c r="H270" s="46" t="s">
        <v>564</v>
      </c>
      <c r="I270" s="46"/>
      <c r="J270" s="47" t="s">
        <v>2227</v>
      </c>
      <c r="K270" s="52" t="n">
        <v>56023</v>
      </c>
      <c r="L270" s="47" t="s">
        <v>2228</v>
      </c>
      <c r="M270" s="45" t="s">
        <v>1380</v>
      </c>
      <c r="N270" s="47" t="s">
        <v>2051</v>
      </c>
      <c r="O270" s="47" t="n">
        <v>27</v>
      </c>
      <c r="P270" s="47" t="s">
        <v>931</v>
      </c>
      <c r="Q270" s="47" t="s">
        <v>931</v>
      </c>
      <c r="R270" s="48" t="s">
        <v>2229</v>
      </c>
      <c r="S270" s="47" t="n">
        <v>4194645</v>
      </c>
      <c r="T270" s="47"/>
      <c r="U270" s="49" t="n">
        <v>0</v>
      </c>
      <c r="V270" s="47" t="n">
        <v>30</v>
      </c>
      <c r="W270" s="47"/>
      <c r="X270" s="47"/>
      <c r="Y270" s="47" t="s">
        <v>564</v>
      </c>
      <c r="Z270" s="47" t="s">
        <v>564</v>
      </c>
      <c r="AA270" s="47"/>
      <c r="AB270" s="47" t="s">
        <v>95</v>
      </c>
      <c r="AC270" s="47"/>
      <c r="AD270" s="50" t="s">
        <v>578</v>
      </c>
      <c r="AE270" s="50" t="s">
        <v>934</v>
      </c>
    </row>
    <row r="271" customFormat="false" ht="14.5" hidden="false" customHeight="false" outlineLevel="0" collapsed="false">
      <c r="A271" s="45" t="s">
        <v>2230</v>
      </c>
      <c r="B271" s="45" t="s">
        <v>2231</v>
      </c>
      <c r="C271" s="45" t="s">
        <v>2232</v>
      </c>
      <c r="D271" s="45" t="s">
        <v>2233</v>
      </c>
      <c r="E271" s="45" t="s">
        <v>2234</v>
      </c>
      <c r="F271" s="46" t="n">
        <v>4195305</v>
      </c>
      <c r="G271" s="46" t="n">
        <v>30</v>
      </c>
      <c r="H271" s="46" t="s">
        <v>564</v>
      </c>
      <c r="I271" s="46"/>
      <c r="J271" s="47"/>
      <c r="K271" s="47"/>
      <c r="L271" s="47"/>
      <c r="M271" s="45"/>
      <c r="N271" s="47"/>
      <c r="O271" s="47"/>
      <c r="P271" s="47"/>
      <c r="Q271" s="47"/>
      <c r="R271" s="48"/>
      <c r="S271" s="47"/>
      <c r="T271" s="47"/>
      <c r="U271" s="49"/>
      <c r="V271" s="47"/>
      <c r="W271" s="47"/>
      <c r="X271" s="47"/>
      <c r="Y271" s="47"/>
      <c r="Z271" s="47" t="s">
        <v>564</v>
      </c>
      <c r="AA271" s="47"/>
      <c r="AB271" s="47" t="s">
        <v>95</v>
      </c>
      <c r="AC271" s="47" t="s">
        <v>2235</v>
      </c>
      <c r="AD271" s="50" t="s">
        <v>729</v>
      </c>
      <c r="AE271" s="50" t="s">
        <v>934</v>
      </c>
    </row>
    <row r="272" customFormat="false" ht="14.5" hidden="false" customHeight="false" outlineLevel="0" collapsed="false">
      <c r="A272" s="45" t="s">
        <v>2236</v>
      </c>
      <c r="B272" s="45" t="s">
        <v>2237</v>
      </c>
      <c r="C272" s="45" t="s">
        <v>2238</v>
      </c>
      <c r="D272" s="45" t="s">
        <v>2239</v>
      </c>
      <c r="E272" s="45" t="s">
        <v>2240</v>
      </c>
      <c r="F272" s="46"/>
      <c r="G272" s="46"/>
      <c r="H272" s="46"/>
      <c r="I272" s="46"/>
      <c r="J272" s="47"/>
      <c r="K272" s="47"/>
      <c r="L272" s="47"/>
      <c r="M272" s="45"/>
      <c r="N272" s="47"/>
      <c r="O272" s="47"/>
      <c r="P272" s="47"/>
      <c r="Q272" s="47"/>
      <c r="R272" s="48"/>
      <c r="S272" s="47"/>
      <c r="T272" s="47"/>
      <c r="U272" s="49"/>
      <c r="V272" s="47"/>
      <c r="W272" s="47"/>
      <c r="X272" s="47"/>
      <c r="Y272" s="47"/>
      <c r="Z272" s="47" t="s">
        <v>557</v>
      </c>
      <c r="AA272" s="47"/>
      <c r="AB272" s="47" t="s">
        <v>95</v>
      </c>
      <c r="AC272" s="47"/>
      <c r="AD272" s="50"/>
      <c r="AE272" s="50" t="s">
        <v>558</v>
      </c>
    </row>
    <row r="273" customFormat="false" ht="14.5" hidden="false" customHeight="false" outlineLevel="0" collapsed="false">
      <c r="A273" s="45" t="s">
        <v>2241</v>
      </c>
      <c r="B273" s="45" t="s">
        <v>2242</v>
      </c>
      <c r="C273" s="45" t="s">
        <v>2243</v>
      </c>
      <c r="D273" s="45" t="s">
        <v>2244</v>
      </c>
      <c r="E273" s="45" t="s">
        <v>2245</v>
      </c>
      <c r="F273" s="46" t="n">
        <v>4201550</v>
      </c>
      <c r="G273" s="46" t="n">
        <v>40</v>
      </c>
      <c r="H273" s="46" t="s">
        <v>564</v>
      </c>
      <c r="I273" s="46" t="n">
        <v>31</v>
      </c>
      <c r="J273" s="47" t="s">
        <v>2246</v>
      </c>
      <c r="K273" s="52" t="n">
        <v>35194</v>
      </c>
      <c r="L273" s="47" t="s">
        <v>2247</v>
      </c>
      <c r="M273" s="45" t="s">
        <v>929</v>
      </c>
      <c r="N273" s="47" t="s">
        <v>1488</v>
      </c>
      <c r="O273" s="47" t="n">
        <v>31</v>
      </c>
      <c r="P273" s="47" t="s">
        <v>931</v>
      </c>
      <c r="Q273" s="47" t="s">
        <v>931</v>
      </c>
      <c r="R273" s="48" t="s">
        <v>2248</v>
      </c>
      <c r="S273" s="47" t="n">
        <v>4201550</v>
      </c>
      <c r="T273" s="47"/>
      <c r="U273" s="49" t="n">
        <v>1</v>
      </c>
      <c r="V273" s="47" t="n">
        <v>31</v>
      </c>
      <c r="W273" s="47"/>
      <c r="X273" s="47"/>
      <c r="Y273" s="47" t="s">
        <v>564</v>
      </c>
      <c r="Z273" s="47" t="s">
        <v>564</v>
      </c>
      <c r="AA273" s="47"/>
      <c r="AB273" s="47" t="s">
        <v>95</v>
      </c>
      <c r="AC273" s="47"/>
      <c r="AD273" s="50" t="s">
        <v>1120</v>
      </c>
      <c r="AE273" s="50" t="s">
        <v>934</v>
      </c>
    </row>
    <row r="274" customFormat="false" ht="14.5" hidden="false" customHeight="false" outlineLevel="0" collapsed="false">
      <c r="A274" s="45" t="s">
        <v>2249</v>
      </c>
      <c r="B274" s="45" t="s">
        <v>2250</v>
      </c>
      <c r="C274" s="45" t="s">
        <v>2251</v>
      </c>
      <c r="D274" s="45" t="s">
        <v>2252</v>
      </c>
      <c r="E274" s="45" t="s">
        <v>2253</v>
      </c>
      <c r="F274" s="46" t="n">
        <v>4204000</v>
      </c>
      <c r="G274" s="46" t="n">
        <v>24</v>
      </c>
      <c r="H274" s="46" t="s">
        <v>564</v>
      </c>
      <c r="I274" s="46"/>
      <c r="J274" s="47"/>
      <c r="K274" s="47"/>
      <c r="L274" s="47"/>
      <c r="M274" s="45"/>
      <c r="N274" s="47"/>
      <c r="O274" s="47"/>
      <c r="P274" s="47"/>
      <c r="Q274" s="47"/>
      <c r="R274" s="48"/>
      <c r="S274" s="47"/>
      <c r="T274" s="47"/>
      <c r="U274" s="49"/>
      <c r="V274" s="47"/>
      <c r="W274" s="47"/>
      <c r="X274" s="47"/>
      <c r="Y274" s="47"/>
      <c r="Z274" s="47" t="s">
        <v>564</v>
      </c>
      <c r="AA274" s="47"/>
      <c r="AB274" s="47" t="s">
        <v>95</v>
      </c>
      <c r="AC274" s="47" t="s">
        <v>2235</v>
      </c>
      <c r="AD274" s="50" t="s">
        <v>729</v>
      </c>
      <c r="AE274" s="50" t="s">
        <v>934</v>
      </c>
    </row>
    <row r="275" customFormat="false" ht="14.5" hidden="false" customHeight="false" outlineLevel="0" collapsed="false">
      <c r="A275" s="45" t="s">
        <v>2254</v>
      </c>
      <c r="B275" s="45" t="s">
        <v>2255</v>
      </c>
      <c r="C275" s="45" t="s">
        <v>2256</v>
      </c>
      <c r="D275" s="45" t="s">
        <v>2257</v>
      </c>
      <c r="E275" s="45" t="s">
        <v>2258</v>
      </c>
      <c r="F275" s="46" t="n">
        <v>4201051</v>
      </c>
      <c r="G275" s="46" t="n">
        <v>21</v>
      </c>
      <c r="H275" s="46" t="s">
        <v>564</v>
      </c>
      <c r="I275" s="46" t="n">
        <v>33</v>
      </c>
      <c r="J275" s="47" t="s">
        <v>2259</v>
      </c>
      <c r="K275" s="52" t="n">
        <v>35105</v>
      </c>
      <c r="L275" s="47" t="s">
        <v>2260</v>
      </c>
      <c r="M275" s="45" t="s">
        <v>929</v>
      </c>
      <c r="N275" s="47" t="s">
        <v>1488</v>
      </c>
      <c r="O275" s="47" t="n">
        <v>33</v>
      </c>
      <c r="P275" s="47" t="s">
        <v>931</v>
      </c>
      <c r="Q275" s="47" t="s">
        <v>931</v>
      </c>
      <c r="R275" s="48" t="n">
        <v>4201051</v>
      </c>
      <c r="S275" s="47" t="n">
        <v>4201051</v>
      </c>
      <c r="T275" s="47"/>
      <c r="U275" s="49" t="n">
        <v>1</v>
      </c>
      <c r="V275" s="47" t="n">
        <v>33</v>
      </c>
      <c r="W275" s="47"/>
      <c r="X275" s="47"/>
      <c r="Y275" s="47" t="s">
        <v>564</v>
      </c>
      <c r="Z275" s="47" t="s">
        <v>564</v>
      </c>
      <c r="AA275" s="47"/>
      <c r="AB275" s="47" t="s">
        <v>95</v>
      </c>
      <c r="AC275" s="47"/>
      <c r="AD275" s="50" t="s">
        <v>1120</v>
      </c>
      <c r="AE275" s="50" t="s">
        <v>934</v>
      </c>
    </row>
    <row r="276" customFormat="false" ht="14.5" hidden="false" customHeight="false" outlineLevel="0" collapsed="false">
      <c r="A276" s="45" t="s">
        <v>2261</v>
      </c>
      <c r="B276" s="45" t="s">
        <v>2262</v>
      </c>
      <c r="C276" s="45" t="s">
        <v>2263</v>
      </c>
      <c r="D276" s="45" t="s">
        <v>2264</v>
      </c>
      <c r="E276" s="45" t="s">
        <v>2265</v>
      </c>
      <c r="F276" s="46" t="n">
        <v>4201170</v>
      </c>
      <c r="G276" s="46" t="n">
        <v>35</v>
      </c>
      <c r="H276" s="46" t="s">
        <v>564</v>
      </c>
      <c r="I276" s="46" t="n">
        <v>30</v>
      </c>
      <c r="J276" s="47" t="s">
        <v>2266</v>
      </c>
      <c r="K276" s="52" t="n">
        <v>35229</v>
      </c>
      <c r="L276" s="47" t="s">
        <v>2267</v>
      </c>
      <c r="M276" s="45" t="s">
        <v>929</v>
      </c>
      <c r="N276" s="47" t="s">
        <v>1488</v>
      </c>
      <c r="O276" s="47" t="n">
        <v>30</v>
      </c>
      <c r="P276" s="47" t="s">
        <v>931</v>
      </c>
      <c r="Q276" s="47" t="s">
        <v>931</v>
      </c>
      <c r="R276" s="48" t="n">
        <v>4201170</v>
      </c>
      <c r="S276" s="47" t="n">
        <v>4201170</v>
      </c>
      <c r="T276" s="47"/>
      <c r="U276" s="49" t="n">
        <v>1</v>
      </c>
      <c r="V276" s="47" t="n">
        <v>30</v>
      </c>
      <c r="W276" s="47"/>
      <c r="X276" s="47"/>
      <c r="Y276" s="47" t="s">
        <v>564</v>
      </c>
      <c r="Z276" s="47" t="s">
        <v>564</v>
      </c>
      <c r="AA276" s="47"/>
      <c r="AB276" s="47" t="s">
        <v>95</v>
      </c>
      <c r="AC276" s="47"/>
      <c r="AD276" s="50" t="s">
        <v>1120</v>
      </c>
      <c r="AE276" s="50" t="s">
        <v>934</v>
      </c>
    </row>
    <row r="277" customFormat="false" ht="14.5" hidden="false" customHeight="false" outlineLevel="0" collapsed="false">
      <c r="A277" s="45" t="s">
        <v>2268</v>
      </c>
      <c r="B277" s="45" t="s">
        <v>2269</v>
      </c>
      <c r="C277" s="45" t="s">
        <v>2270</v>
      </c>
      <c r="D277" s="45" t="s">
        <v>2271</v>
      </c>
      <c r="E277" s="45" t="s">
        <v>2272</v>
      </c>
      <c r="F277" s="46" t="n">
        <v>4205500</v>
      </c>
      <c r="G277" s="46" t="n">
        <v>22</v>
      </c>
      <c r="H277" s="46" t="s">
        <v>564</v>
      </c>
      <c r="I277" s="46" t="n">
        <v>24</v>
      </c>
      <c r="J277" s="47" t="s">
        <v>2273</v>
      </c>
      <c r="K277" s="52" t="n">
        <v>35195</v>
      </c>
      <c r="L277" s="47" t="s">
        <v>2274</v>
      </c>
      <c r="M277" s="45" t="s">
        <v>929</v>
      </c>
      <c r="N277" s="47" t="s">
        <v>1488</v>
      </c>
      <c r="O277" s="47" t="n">
        <v>24</v>
      </c>
      <c r="P277" s="47" t="s">
        <v>1263</v>
      </c>
      <c r="Q277" s="47" t="s">
        <v>1263</v>
      </c>
      <c r="R277" s="48" t="s">
        <v>2275</v>
      </c>
      <c r="S277" s="47" t="n">
        <v>4205500</v>
      </c>
      <c r="T277" s="47"/>
      <c r="U277" s="49" t="n">
        <v>1</v>
      </c>
      <c r="V277" s="47" t="n">
        <v>24</v>
      </c>
      <c r="W277" s="47"/>
      <c r="X277" s="47"/>
      <c r="Y277" s="47" t="s">
        <v>564</v>
      </c>
      <c r="Z277" s="47" t="s">
        <v>564</v>
      </c>
      <c r="AA277" s="47"/>
      <c r="AB277" s="47" t="s">
        <v>95</v>
      </c>
      <c r="AC277" s="47"/>
      <c r="AD277" s="50" t="s">
        <v>1120</v>
      </c>
      <c r="AE277" s="50" t="s">
        <v>934</v>
      </c>
    </row>
    <row r="278" customFormat="false" ht="14.5" hidden="false" customHeight="false" outlineLevel="0" collapsed="false">
      <c r="A278" s="45" t="s">
        <v>2276</v>
      </c>
      <c r="B278" s="45" t="s">
        <v>2277</v>
      </c>
      <c r="C278" s="45" t="s">
        <v>2278</v>
      </c>
      <c r="D278" s="45" t="s">
        <v>2279</v>
      </c>
      <c r="E278" s="45" t="s">
        <v>2280</v>
      </c>
      <c r="F278" s="46" t="n">
        <v>4205605</v>
      </c>
      <c r="G278" s="46" t="n">
        <v>17</v>
      </c>
      <c r="H278" s="46" t="s">
        <v>597</v>
      </c>
      <c r="I278" s="46" t="n">
        <v>29</v>
      </c>
      <c r="J278" s="47" t="s">
        <v>2281</v>
      </c>
      <c r="K278" s="52" t="n">
        <v>35107</v>
      </c>
      <c r="L278" s="47" t="s">
        <v>2282</v>
      </c>
      <c r="M278" s="45" t="s">
        <v>929</v>
      </c>
      <c r="N278" s="47" t="s">
        <v>1488</v>
      </c>
      <c r="O278" s="47" t="n">
        <v>29</v>
      </c>
      <c r="P278" s="47" t="s">
        <v>1263</v>
      </c>
      <c r="Q278" s="47" t="s">
        <v>1263</v>
      </c>
      <c r="R278" s="48" t="n">
        <v>4205605</v>
      </c>
      <c r="S278" s="47" t="n">
        <v>4205605</v>
      </c>
      <c r="T278" s="47"/>
      <c r="U278" s="49" t="n">
        <v>1</v>
      </c>
      <c r="V278" s="47" t="n">
        <v>29</v>
      </c>
      <c r="W278" s="47"/>
      <c r="X278" s="47"/>
      <c r="Y278" s="47" t="s">
        <v>564</v>
      </c>
      <c r="Z278" s="47" t="s">
        <v>564</v>
      </c>
      <c r="AA278" s="47"/>
      <c r="AB278" s="47" t="s">
        <v>95</v>
      </c>
      <c r="AC278" s="47"/>
      <c r="AD278" s="50" t="s">
        <v>1120</v>
      </c>
      <c r="AE278" s="50" t="s">
        <v>1264</v>
      </c>
    </row>
    <row r="279" customFormat="false" ht="14.5" hidden="false" customHeight="false" outlineLevel="0" collapsed="false">
      <c r="A279" s="45" t="s">
        <v>2283</v>
      </c>
      <c r="B279" s="45" t="s">
        <v>2284</v>
      </c>
      <c r="C279" s="45" t="s">
        <v>2285</v>
      </c>
      <c r="D279" s="45" t="s">
        <v>2286</v>
      </c>
      <c r="E279" s="45" t="s">
        <v>2287</v>
      </c>
      <c r="F279" s="46" t="n">
        <v>4207400</v>
      </c>
      <c r="G279" s="46" t="n">
        <v>34</v>
      </c>
      <c r="H279" s="46" t="s">
        <v>564</v>
      </c>
      <c r="I279" s="46" t="n">
        <v>37</v>
      </c>
      <c r="J279" s="47" t="s">
        <v>2288</v>
      </c>
      <c r="K279" s="52" t="n">
        <v>35210</v>
      </c>
      <c r="L279" s="47" t="s">
        <v>2289</v>
      </c>
      <c r="M279" s="45" t="s">
        <v>929</v>
      </c>
      <c r="N279" s="47" t="s">
        <v>1488</v>
      </c>
      <c r="O279" s="47" t="n">
        <v>37</v>
      </c>
      <c r="P279" s="47" t="s">
        <v>931</v>
      </c>
      <c r="Q279" s="47" t="s">
        <v>931</v>
      </c>
      <c r="R279" s="48" t="n">
        <v>4207400</v>
      </c>
      <c r="S279" s="47" t="n">
        <v>4207400</v>
      </c>
      <c r="T279" s="47"/>
      <c r="U279" s="49" t="n">
        <v>1</v>
      </c>
      <c r="V279" s="47" t="n">
        <v>37</v>
      </c>
      <c r="W279" s="47"/>
      <c r="X279" s="47"/>
      <c r="Y279" s="47" t="s">
        <v>564</v>
      </c>
      <c r="Z279" s="47" t="s">
        <v>564</v>
      </c>
      <c r="AA279" s="47"/>
      <c r="AB279" s="47" t="s">
        <v>95</v>
      </c>
      <c r="AC279" s="47"/>
      <c r="AD279" s="50" t="s">
        <v>1120</v>
      </c>
      <c r="AE279" s="50" t="s">
        <v>934</v>
      </c>
    </row>
    <row r="280" customFormat="false" ht="14.5" hidden="false" customHeight="false" outlineLevel="0" collapsed="false">
      <c r="A280" s="45" t="s">
        <v>2290</v>
      </c>
      <c r="B280" s="45" t="s">
        <v>2291</v>
      </c>
      <c r="C280" s="45" t="s">
        <v>2292</v>
      </c>
      <c r="D280" s="45" t="s">
        <v>2293</v>
      </c>
      <c r="E280" s="45" t="s">
        <v>2294</v>
      </c>
      <c r="F280" s="46" t="n">
        <v>4208350</v>
      </c>
      <c r="G280" s="46" t="n">
        <v>31</v>
      </c>
      <c r="H280" s="46" t="s">
        <v>564</v>
      </c>
      <c r="I280" s="46" t="n">
        <v>29</v>
      </c>
      <c r="J280" s="47" t="s">
        <v>2295</v>
      </c>
      <c r="K280" s="52" t="n">
        <v>35133</v>
      </c>
      <c r="L280" s="47" t="s">
        <v>2296</v>
      </c>
      <c r="M280" s="45" t="s">
        <v>929</v>
      </c>
      <c r="N280" s="47" t="s">
        <v>1488</v>
      </c>
      <c r="O280" s="47" t="n">
        <v>29</v>
      </c>
      <c r="P280" s="47" t="s">
        <v>931</v>
      </c>
      <c r="Q280" s="47" t="s">
        <v>931</v>
      </c>
      <c r="R280" s="48" t="n">
        <v>4208350</v>
      </c>
      <c r="S280" s="47" t="n">
        <v>4208350</v>
      </c>
      <c r="T280" s="47"/>
      <c r="U280" s="49" t="n">
        <v>1</v>
      </c>
      <c r="V280" s="47" t="n">
        <v>29</v>
      </c>
      <c r="W280" s="47"/>
      <c r="X280" s="47"/>
      <c r="Y280" s="47" t="s">
        <v>564</v>
      </c>
      <c r="Z280" s="47" t="s">
        <v>564</v>
      </c>
      <c r="AA280" s="47"/>
      <c r="AB280" s="47" t="s">
        <v>95</v>
      </c>
      <c r="AC280" s="47"/>
      <c r="AD280" s="50" t="s">
        <v>1120</v>
      </c>
      <c r="AE280" s="50" t="s">
        <v>934</v>
      </c>
    </row>
    <row r="281" customFormat="false" ht="14.5" hidden="false" customHeight="false" outlineLevel="0" collapsed="false">
      <c r="A281" s="45" t="s">
        <v>2297</v>
      </c>
      <c r="B281" s="45" t="s">
        <v>2298</v>
      </c>
      <c r="C281" s="45" t="s">
        <v>2299</v>
      </c>
      <c r="D281" s="45" t="s">
        <v>2300</v>
      </c>
      <c r="E281" s="45" t="s">
        <v>2301</v>
      </c>
      <c r="F281" s="46" t="n">
        <v>4209000</v>
      </c>
      <c r="G281" s="46" t="n">
        <v>28</v>
      </c>
      <c r="H281" s="46" t="s">
        <v>564</v>
      </c>
      <c r="I281" s="46" t="n">
        <v>34</v>
      </c>
      <c r="J281" s="47" t="s">
        <v>2302</v>
      </c>
      <c r="K281" s="52" t="n">
        <v>35196</v>
      </c>
      <c r="L281" s="47" t="s">
        <v>2303</v>
      </c>
      <c r="M281" s="45" t="s">
        <v>929</v>
      </c>
      <c r="N281" s="47" t="s">
        <v>1488</v>
      </c>
      <c r="O281" s="47" t="n">
        <v>34</v>
      </c>
      <c r="P281" s="47" t="s">
        <v>1263</v>
      </c>
      <c r="Q281" s="47" t="s">
        <v>1263</v>
      </c>
      <c r="R281" s="48" t="n">
        <v>4209000</v>
      </c>
      <c r="S281" s="47" t="n">
        <v>4209000</v>
      </c>
      <c r="T281" s="47"/>
      <c r="U281" s="49" t="n">
        <v>1</v>
      </c>
      <c r="V281" s="47" t="n">
        <v>34</v>
      </c>
      <c r="W281" s="47"/>
      <c r="X281" s="47"/>
      <c r="Y281" s="47" t="s">
        <v>564</v>
      </c>
      <c r="Z281" s="47" t="s">
        <v>564</v>
      </c>
      <c r="AA281" s="47"/>
      <c r="AB281" s="47" t="s">
        <v>95</v>
      </c>
      <c r="AC281" s="47"/>
      <c r="AD281" s="50" t="s">
        <v>1120</v>
      </c>
      <c r="AE281" s="50" t="s">
        <v>934</v>
      </c>
    </row>
    <row r="282" customFormat="false" ht="14.5" hidden="false" customHeight="false" outlineLevel="0" collapsed="false">
      <c r="A282" s="45" t="s">
        <v>2304</v>
      </c>
      <c r="B282" s="45" t="s">
        <v>2305</v>
      </c>
      <c r="C282" s="45" t="s">
        <v>2306</v>
      </c>
      <c r="D282" s="45" t="s">
        <v>2307</v>
      </c>
      <c r="E282" s="45" t="s">
        <v>2308</v>
      </c>
      <c r="F282" s="46" t="n">
        <v>4208735</v>
      </c>
      <c r="G282" s="46" t="n">
        <v>33</v>
      </c>
      <c r="H282" s="46" t="s">
        <v>564</v>
      </c>
      <c r="I282" s="46" t="n">
        <v>22</v>
      </c>
      <c r="J282" s="47" t="s">
        <v>2309</v>
      </c>
      <c r="K282" s="52" t="n">
        <v>35196</v>
      </c>
      <c r="L282" s="47" t="s">
        <v>2303</v>
      </c>
      <c r="M282" s="45" t="s">
        <v>929</v>
      </c>
      <c r="N282" s="47" t="s">
        <v>1488</v>
      </c>
      <c r="O282" s="47" t="n">
        <v>22</v>
      </c>
      <c r="P282" s="47" t="s">
        <v>931</v>
      </c>
      <c r="Q282" s="47" t="s">
        <v>931</v>
      </c>
      <c r="R282" s="48" t="n">
        <v>4208735</v>
      </c>
      <c r="S282" s="47" t="n">
        <v>4208735</v>
      </c>
      <c r="T282" s="47"/>
      <c r="U282" s="49" t="n">
        <v>1</v>
      </c>
      <c r="V282" s="47" t="n">
        <v>22</v>
      </c>
      <c r="W282" s="47"/>
      <c r="X282" s="47"/>
      <c r="Y282" s="47" t="s">
        <v>564</v>
      </c>
      <c r="Z282" s="47" t="s">
        <v>564</v>
      </c>
      <c r="AA282" s="47"/>
      <c r="AB282" s="47" t="s">
        <v>95</v>
      </c>
      <c r="AC282" s="47"/>
      <c r="AD282" s="50" t="s">
        <v>1120</v>
      </c>
      <c r="AE282" s="50" t="s">
        <v>934</v>
      </c>
    </row>
    <row r="283" customFormat="false" ht="14.5" hidden="false" customHeight="false" outlineLevel="0" collapsed="false">
      <c r="A283" s="45" t="s">
        <v>2310</v>
      </c>
      <c r="B283" s="45" t="s">
        <v>2311</v>
      </c>
      <c r="C283" s="45" t="s">
        <v>2312</v>
      </c>
      <c r="D283" s="45" t="s">
        <v>2313</v>
      </c>
      <c r="E283" s="45" t="s">
        <v>2314</v>
      </c>
      <c r="F283" s="46" t="n">
        <v>4208395</v>
      </c>
      <c r="G283" s="46" t="n">
        <v>36</v>
      </c>
      <c r="H283" s="46" t="s">
        <v>564</v>
      </c>
      <c r="I283" s="46" t="n">
        <v>32</v>
      </c>
      <c r="J283" s="47" t="s">
        <v>2315</v>
      </c>
      <c r="K283" s="52" t="n">
        <v>35023</v>
      </c>
      <c r="L283" s="47" t="s">
        <v>2316</v>
      </c>
      <c r="M283" s="45" t="s">
        <v>929</v>
      </c>
      <c r="N283" s="47" t="s">
        <v>1488</v>
      </c>
      <c r="O283" s="47" t="n">
        <v>32</v>
      </c>
      <c r="P283" s="47" t="s">
        <v>1263</v>
      </c>
      <c r="Q283" s="47" t="s">
        <v>1263</v>
      </c>
      <c r="R283" s="48" t="n">
        <v>4208395</v>
      </c>
      <c r="S283" s="47" t="n">
        <v>4208395</v>
      </c>
      <c r="T283" s="47"/>
      <c r="U283" s="49" t="n">
        <v>1</v>
      </c>
      <c r="V283" s="47" t="n">
        <v>32</v>
      </c>
      <c r="W283" s="47"/>
      <c r="X283" s="47"/>
      <c r="Y283" s="47" t="s">
        <v>564</v>
      </c>
      <c r="Z283" s="47" t="s">
        <v>564</v>
      </c>
      <c r="AA283" s="47"/>
      <c r="AB283" s="47" t="s">
        <v>95</v>
      </c>
      <c r="AC283" s="47"/>
      <c r="AD283" s="50" t="s">
        <v>1120</v>
      </c>
      <c r="AE283" s="50" t="s">
        <v>934</v>
      </c>
    </row>
    <row r="284" customFormat="false" ht="14.5" hidden="false" customHeight="false" outlineLevel="0" collapsed="false">
      <c r="A284" s="45" t="s">
        <v>2317</v>
      </c>
      <c r="B284" s="45" t="s">
        <v>2318</v>
      </c>
      <c r="C284" s="45" t="s">
        <v>2319</v>
      </c>
      <c r="D284" s="45" t="s">
        <v>2320</v>
      </c>
      <c r="E284" s="45" t="s">
        <v>2321</v>
      </c>
      <c r="F284" s="46"/>
      <c r="G284" s="46"/>
      <c r="H284" s="46"/>
      <c r="I284" s="46"/>
      <c r="J284" s="47"/>
      <c r="K284" s="47"/>
      <c r="L284" s="47"/>
      <c r="M284" s="45"/>
      <c r="N284" s="47"/>
      <c r="O284" s="47"/>
      <c r="P284" s="47"/>
      <c r="Q284" s="47"/>
      <c r="R284" s="48" t="n">
        <v>4208727</v>
      </c>
      <c r="S284" s="47" t="n">
        <v>4208727</v>
      </c>
      <c r="T284" s="47"/>
      <c r="U284" s="49" t="n">
        <v>0</v>
      </c>
      <c r="V284" s="47" t="n">
        <v>34</v>
      </c>
      <c r="W284" s="47"/>
      <c r="X284" s="47"/>
      <c r="Y284" s="47" t="s">
        <v>564</v>
      </c>
      <c r="Z284" s="47" t="s">
        <v>564</v>
      </c>
      <c r="AA284" s="47"/>
      <c r="AB284" s="47"/>
      <c r="AC284" s="47"/>
      <c r="AD284" s="50" t="s">
        <v>578</v>
      </c>
      <c r="AE284" s="50" t="s">
        <v>558</v>
      </c>
    </row>
    <row r="285" customFormat="false" ht="14.5" hidden="false" customHeight="false" outlineLevel="0" collapsed="false">
      <c r="A285" s="45" t="s">
        <v>2322</v>
      </c>
      <c r="B285" s="45" t="s">
        <v>2323</v>
      </c>
      <c r="C285" s="45" t="s">
        <v>2324</v>
      </c>
      <c r="D285" s="45" t="s">
        <v>2325</v>
      </c>
      <c r="E285" s="45" t="s">
        <v>2326</v>
      </c>
      <c r="F285" s="46" t="n">
        <v>4211000</v>
      </c>
      <c r="G285" s="46" t="n">
        <v>39</v>
      </c>
      <c r="H285" s="46" t="s">
        <v>564</v>
      </c>
      <c r="I285" s="46" t="n">
        <v>33</v>
      </c>
      <c r="J285" s="47" t="s">
        <v>2327</v>
      </c>
      <c r="K285" s="52" t="n">
        <v>35047</v>
      </c>
      <c r="L285" s="47" t="s">
        <v>2328</v>
      </c>
      <c r="M285" s="45" t="s">
        <v>929</v>
      </c>
      <c r="N285" s="47" t="s">
        <v>1488</v>
      </c>
      <c r="O285" s="47" t="n">
        <v>33</v>
      </c>
      <c r="P285" s="47" t="s">
        <v>931</v>
      </c>
      <c r="Q285" s="47" t="s">
        <v>931</v>
      </c>
      <c r="R285" s="48" t="s">
        <v>2329</v>
      </c>
      <c r="S285" s="47" t="n">
        <v>4374014</v>
      </c>
      <c r="T285" s="47"/>
      <c r="U285" s="49" t="n">
        <v>0</v>
      </c>
      <c r="V285" s="47" t="n">
        <v>38</v>
      </c>
      <c r="W285" s="47"/>
      <c r="X285" s="47"/>
      <c r="Y285" s="47" t="s">
        <v>564</v>
      </c>
      <c r="Z285" s="47" t="s">
        <v>564</v>
      </c>
      <c r="AA285" s="47"/>
      <c r="AB285" s="47" t="s">
        <v>95</v>
      </c>
      <c r="AC285" s="47"/>
      <c r="AD285" s="50" t="s">
        <v>578</v>
      </c>
      <c r="AE285" s="50" t="s">
        <v>934</v>
      </c>
    </row>
    <row r="286" customFormat="false" ht="14.5" hidden="false" customHeight="false" outlineLevel="0" collapsed="false">
      <c r="A286" s="45" t="s">
        <v>2330</v>
      </c>
      <c r="B286" s="45" t="s">
        <v>2331</v>
      </c>
      <c r="C286" s="45" t="s">
        <v>2332</v>
      </c>
      <c r="D286" s="45" t="s">
        <v>2333</v>
      </c>
      <c r="E286" s="45" t="s">
        <v>2334</v>
      </c>
      <c r="F286" s="46" t="n">
        <v>4211550</v>
      </c>
      <c r="G286" s="46" t="n">
        <v>22</v>
      </c>
      <c r="H286" s="46" t="s">
        <v>564</v>
      </c>
      <c r="I286" s="46" t="n">
        <v>29</v>
      </c>
      <c r="J286" s="47" t="s">
        <v>2335</v>
      </c>
      <c r="K286" s="52" t="n">
        <v>35149</v>
      </c>
      <c r="L286" s="47" t="s">
        <v>2336</v>
      </c>
      <c r="M286" s="45" t="s">
        <v>929</v>
      </c>
      <c r="N286" s="47" t="s">
        <v>1488</v>
      </c>
      <c r="O286" s="47" t="n">
        <v>29</v>
      </c>
      <c r="P286" s="47" t="s">
        <v>1263</v>
      </c>
      <c r="Q286" s="47" t="s">
        <v>1263</v>
      </c>
      <c r="R286" s="48" t="n">
        <v>4211550</v>
      </c>
      <c r="S286" s="47" t="n">
        <v>4211550</v>
      </c>
      <c r="T286" s="47"/>
      <c r="U286" s="49" t="n">
        <v>1</v>
      </c>
      <c r="V286" s="47" t="n">
        <v>29</v>
      </c>
      <c r="W286" s="47"/>
      <c r="X286" s="47"/>
      <c r="Y286" s="47" t="s">
        <v>564</v>
      </c>
      <c r="Z286" s="47" t="s">
        <v>564</v>
      </c>
      <c r="AA286" s="47"/>
      <c r="AB286" s="47" t="s">
        <v>95</v>
      </c>
      <c r="AC286" s="47"/>
      <c r="AD286" s="50" t="s">
        <v>1120</v>
      </c>
      <c r="AE286" s="50" t="s">
        <v>934</v>
      </c>
    </row>
    <row r="287" customFormat="false" ht="14.5" hidden="false" customHeight="false" outlineLevel="0" collapsed="false">
      <c r="A287" s="45" t="s">
        <v>2337</v>
      </c>
      <c r="B287" s="45" t="s">
        <v>2338</v>
      </c>
      <c r="C287" s="45" t="s">
        <v>2339</v>
      </c>
      <c r="D287" s="45" t="s">
        <v>2340</v>
      </c>
      <c r="E287" s="45" t="s">
        <v>2341</v>
      </c>
      <c r="F287" s="46" t="n">
        <v>4212700</v>
      </c>
      <c r="G287" s="46" t="n">
        <v>33</v>
      </c>
      <c r="H287" s="46" t="s">
        <v>564</v>
      </c>
      <c r="I287" s="46" t="n">
        <v>59</v>
      </c>
      <c r="J287" s="47" t="s">
        <v>2342</v>
      </c>
      <c r="K287" s="52" t="n">
        <v>35221</v>
      </c>
      <c r="L287" s="47" t="s">
        <v>2343</v>
      </c>
      <c r="M287" s="45" t="s">
        <v>929</v>
      </c>
      <c r="N287" s="47" t="s">
        <v>1488</v>
      </c>
      <c r="O287" s="47" t="n">
        <v>59</v>
      </c>
      <c r="P287" s="47" t="s">
        <v>1263</v>
      </c>
      <c r="Q287" s="47" t="s">
        <v>1263</v>
      </c>
      <c r="R287" s="48" t="n">
        <v>4212700</v>
      </c>
      <c r="S287" s="47" t="n">
        <v>4212700</v>
      </c>
      <c r="T287" s="47"/>
      <c r="U287" s="49" t="n">
        <v>1</v>
      </c>
      <c r="V287" s="47" t="n">
        <v>59</v>
      </c>
      <c r="W287" s="47"/>
      <c r="X287" s="47"/>
      <c r="Y287" s="47" t="s">
        <v>564</v>
      </c>
      <c r="Z287" s="47" t="s">
        <v>564</v>
      </c>
      <c r="AA287" s="47"/>
      <c r="AB287" s="47" t="s">
        <v>95</v>
      </c>
      <c r="AC287" s="47"/>
      <c r="AD287" s="50" t="s">
        <v>1120</v>
      </c>
      <c r="AE287" s="50" t="s">
        <v>934</v>
      </c>
    </row>
    <row r="288" customFormat="false" ht="14.5" hidden="false" customHeight="false" outlineLevel="0" collapsed="false">
      <c r="A288" s="45" t="s">
        <v>2344</v>
      </c>
      <c r="B288" s="45" t="s">
        <v>2345</v>
      </c>
      <c r="C288" s="45" t="s">
        <v>2346</v>
      </c>
      <c r="D288" s="45" t="s">
        <v>2347</v>
      </c>
      <c r="E288" s="45" t="s">
        <v>2348</v>
      </c>
      <c r="F288" s="46" t="n">
        <v>4214000</v>
      </c>
      <c r="G288" s="46" t="n">
        <v>27</v>
      </c>
      <c r="H288" s="46" t="s">
        <v>564</v>
      </c>
      <c r="I288" s="46" t="n">
        <v>36</v>
      </c>
      <c r="J288" s="47" t="s">
        <v>2349</v>
      </c>
      <c r="K288" s="52" t="n">
        <v>44123</v>
      </c>
      <c r="L288" s="47" t="s">
        <v>2350</v>
      </c>
      <c r="M288" s="45" t="s">
        <v>1380</v>
      </c>
      <c r="N288" s="47" t="s">
        <v>1119</v>
      </c>
      <c r="O288" s="47" t="n">
        <v>60</v>
      </c>
      <c r="P288" s="47" t="s">
        <v>931</v>
      </c>
      <c r="Q288" s="47" t="s">
        <v>1263</v>
      </c>
      <c r="R288" s="48" t="s">
        <v>2351</v>
      </c>
      <c r="S288" s="47" t="n">
        <v>4214495</v>
      </c>
      <c r="T288" s="47"/>
      <c r="U288" s="49" t="n">
        <v>1</v>
      </c>
      <c r="V288" s="47" t="n">
        <v>60</v>
      </c>
      <c r="W288" s="47"/>
      <c r="X288" s="47"/>
      <c r="Y288" s="47" t="s">
        <v>564</v>
      </c>
      <c r="Z288" s="47" t="s">
        <v>564</v>
      </c>
      <c r="AA288" s="47"/>
      <c r="AB288" s="47" t="s">
        <v>95</v>
      </c>
      <c r="AC288" s="47"/>
      <c r="AD288" s="50" t="s">
        <v>1120</v>
      </c>
      <c r="AE288" s="50" t="s">
        <v>934</v>
      </c>
    </row>
    <row r="289" customFormat="false" ht="14.5" hidden="false" customHeight="false" outlineLevel="0" collapsed="false">
      <c r="A289" s="45" t="s">
        <v>2352</v>
      </c>
      <c r="B289" s="45" t="s">
        <v>2353</v>
      </c>
      <c r="C289" s="45" t="s">
        <v>2354</v>
      </c>
      <c r="D289" s="45" t="s">
        <v>2355</v>
      </c>
      <c r="E289" s="45" t="s">
        <v>2356</v>
      </c>
      <c r="F289" s="46" t="n">
        <v>4214295</v>
      </c>
      <c r="G289" s="46" t="n">
        <v>27</v>
      </c>
      <c r="H289" s="46" t="s">
        <v>564</v>
      </c>
      <c r="I289" s="46" t="n">
        <v>66</v>
      </c>
      <c r="J289" s="47" t="s">
        <v>2357</v>
      </c>
      <c r="K289" s="52" t="n">
        <v>35124</v>
      </c>
      <c r="L289" s="47" t="s">
        <v>2358</v>
      </c>
      <c r="M289" s="45" t="s">
        <v>929</v>
      </c>
      <c r="N289" s="47" t="s">
        <v>1488</v>
      </c>
      <c r="O289" s="47" t="n">
        <v>66</v>
      </c>
      <c r="P289" s="47" t="s">
        <v>1263</v>
      </c>
      <c r="Q289" s="47" t="s">
        <v>1263</v>
      </c>
      <c r="R289" s="48" t="n">
        <v>4214295</v>
      </c>
      <c r="S289" s="47" t="n">
        <v>4214295</v>
      </c>
      <c r="T289" s="47"/>
      <c r="U289" s="49" t="n">
        <v>1</v>
      </c>
      <c r="V289" s="47" t="n">
        <v>66</v>
      </c>
      <c r="W289" s="47"/>
      <c r="X289" s="47"/>
      <c r="Y289" s="47" t="s">
        <v>564</v>
      </c>
      <c r="Z289" s="47" t="s">
        <v>564</v>
      </c>
      <c r="AA289" s="47"/>
      <c r="AB289" s="47" t="s">
        <v>95</v>
      </c>
      <c r="AC289" s="47"/>
      <c r="AD289" s="50" t="s">
        <v>1120</v>
      </c>
      <c r="AE289" s="50" t="s">
        <v>934</v>
      </c>
    </row>
    <row r="290" customFormat="false" ht="14.5" hidden="false" customHeight="false" outlineLevel="0" collapsed="false">
      <c r="A290" s="45" t="s">
        <v>2359</v>
      </c>
      <c r="B290" s="45" t="s">
        <v>2360</v>
      </c>
      <c r="C290" s="45" t="s">
        <v>2361</v>
      </c>
      <c r="D290" s="45" t="s">
        <v>2362</v>
      </c>
      <c r="E290" s="45" t="s">
        <v>2363</v>
      </c>
      <c r="F290" s="46" t="n">
        <v>4215050</v>
      </c>
      <c r="G290" s="46" t="n">
        <v>41.6</v>
      </c>
      <c r="H290" s="46" t="s">
        <v>564</v>
      </c>
      <c r="I290" s="46" t="n">
        <v>91.4</v>
      </c>
      <c r="J290" s="47" t="s">
        <v>2364</v>
      </c>
      <c r="K290" s="52" t="n">
        <v>44076</v>
      </c>
      <c r="L290" s="47" t="s">
        <v>2365</v>
      </c>
      <c r="M290" s="45" t="s">
        <v>929</v>
      </c>
      <c r="N290" s="47" t="s">
        <v>1119</v>
      </c>
      <c r="O290" s="47" t="n">
        <v>91.4</v>
      </c>
      <c r="P290" s="47" t="s">
        <v>1263</v>
      </c>
      <c r="Q290" s="47" t="s">
        <v>1263</v>
      </c>
      <c r="R290" s="48" t="s">
        <v>2366</v>
      </c>
      <c r="S290" s="47" t="n">
        <v>4215050</v>
      </c>
      <c r="T290" s="47"/>
      <c r="U290" s="49" t="n">
        <v>1</v>
      </c>
      <c r="V290" s="47" t="n">
        <v>91.4</v>
      </c>
      <c r="W290" s="47"/>
      <c r="X290" s="47"/>
      <c r="Y290" s="47" t="s">
        <v>564</v>
      </c>
      <c r="Z290" s="47" t="s">
        <v>564</v>
      </c>
      <c r="AA290" s="47"/>
      <c r="AB290" s="47" t="s">
        <v>95</v>
      </c>
      <c r="AC290" s="47"/>
      <c r="AD290" s="50" t="s">
        <v>1120</v>
      </c>
      <c r="AE290" s="50" t="s">
        <v>934</v>
      </c>
    </row>
    <row r="291" customFormat="false" ht="14.5" hidden="false" customHeight="false" outlineLevel="0" collapsed="false">
      <c r="A291" s="45" t="s">
        <v>2367</v>
      </c>
      <c r="B291" s="45" t="s">
        <v>2368</v>
      </c>
      <c r="C291" s="45" t="s">
        <v>2369</v>
      </c>
      <c r="D291" s="45" t="s">
        <v>2370</v>
      </c>
      <c r="E291" s="45" t="s">
        <v>2371</v>
      </c>
      <c r="F291" s="46" t="n">
        <v>4215485</v>
      </c>
      <c r="G291" s="46" t="n">
        <v>34</v>
      </c>
      <c r="H291" s="46" t="s">
        <v>564</v>
      </c>
      <c r="I291" s="46" t="n">
        <v>84</v>
      </c>
      <c r="J291" s="47" t="s">
        <v>2372</v>
      </c>
      <c r="K291" s="52" t="n">
        <v>44067</v>
      </c>
      <c r="L291" s="47" t="s">
        <v>2373</v>
      </c>
      <c r="M291" s="45" t="s">
        <v>929</v>
      </c>
      <c r="N291" s="47" t="s">
        <v>1119</v>
      </c>
      <c r="O291" s="47" t="n">
        <v>84</v>
      </c>
      <c r="P291" s="47" t="s">
        <v>931</v>
      </c>
      <c r="Q291" s="47" t="s">
        <v>1263</v>
      </c>
      <c r="R291" s="48" t="n">
        <v>4215485</v>
      </c>
      <c r="S291" s="47" t="n">
        <v>4215485</v>
      </c>
      <c r="T291" s="47"/>
      <c r="U291" s="49" t="n">
        <v>1</v>
      </c>
      <c r="V291" s="47" t="n">
        <v>84</v>
      </c>
      <c r="W291" s="47"/>
      <c r="X291" s="47"/>
      <c r="Y291" s="47" t="s">
        <v>564</v>
      </c>
      <c r="Z291" s="47" t="s">
        <v>564</v>
      </c>
      <c r="AA291" s="47"/>
      <c r="AB291" s="47" t="s">
        <v>95</v>
      </c>
      <c r="AC291" s="47"/>
      <c r="AD291" s="50" t="s">
        <v>1120</v>
      </c>
      <c r="AE291" s="50" t="s">
        <v>934</v>
      </c>
    </row>
    <row r="292" customFormat="false" ht="14.5" hidden="false" customHeight="false" outlineLevel="0" collapsed="false">
      <c r="A292" s="45" t="s">
        <v>2374</v>
      </c>
      <c r="B292" s="45" t="s">
        <v>2375</v>
      </c>
      <c r="C292" s="45" t="s">
        <v>2376</v>
      </c>
      <c r="D292" s="45" t="s">
        <v>2377</v>
      </c>
      <c r="E292" s="45" t="s">
        <v>2378</v>
      </c>
      <c r="F292" s="46" t="n">
        <v>4215500</v>
      </c>
      <c r="G292" s="46" t="n">
        <v>40.1</v>
      </c>
      <c r="H292" s="46" t="s">
        <v>564</v>
      </c>
      <c r="I292" s="46" t="n">
        <v>79.1</v>
      </c>
      <c r="J292" s="47" t="s">
        <v>2379</v>
      </c>
      <c r="K292" s="52" t="n">
        <v>44067</v>
      </c>
      <c r="L292" s="47" t="s">
        <v>2373</v>
      </c>
      <c r="M292" s="45" t="s">
        <v>929</v>
      </c>
      <c r="N292" s="47" t="s">
        <v>1119</v>
      </c>
      <c r="O292" s="47" t="n">
        <v>79.1</v>
      </c>
      <c r="P292" s="47" t="s">
        <v>1263</v>
      </c>
      <c r="Q292" s="47" t="s">
        <v>1263</v>
      </c>
      <c r="R292" s="48" t="n">
        <v>4215500</v>
      </c>
      <c r="S292" s="47" t="n">
        <v>4215500</v>
      </c>
      <c r="T292" s="47"/>
      <c r="U292" s="49" t="n">
        <v>1</v>
      </c>
      <c r="V292" s="47" t="n">
        <v>79.0999999999999</v>
      </c>
      <c r="W292" s="47"/>
      <c r="X292" s="47"/>
      <c r="Y292" s="47" t="s">
        <v>564</v>
      </c>
      <c r="Z292" s="47" t="s">
        <v>564</v>
      </c>
      <c r="AA292" s="47"/>
      <c r="AB292" s="47" t="s">
        <v>95</v>
      </c>
      <c r="AC292" s="47"/>
      <c r="AD292" s="50" t="s">
        <v>1120</v>
      </c>
      <c r="AE292" s="50" t="s">
        <v>934</v>
      </c>
    </row>
    <row r="293" customFormat="false" ht="14.5" hidden="false" customHeight="false" outlineLevel="0" collapsed="false">
      <c r="A293" s="45" t="s">
        <v>2380</v>
      </c>
      <c r="B293" s="45" t="s">
        <v>2381</v>
      </c>
      <c r="C293" s="45" t="s">
        <v>2382</v>
      </c>
      <c r="D293" s="45" t="s">
        <v>2383</v>
      </c>
      <c r="E293" s="45" t="s">
        <v>2384</v>
      </c>
      <c r="F293" s="46" t="n">
        <v>4215520</v>
      </c>
      <c r="G293" s="46" t="n">
        <v>33</v>
      </c>
      <c r="H293" s="46" t="s">
        <v>564</v>
      </c>
      <c r="I293" s="46" t="n">
        <v>32</v>
      </c>
      <c r="J293" s="47" t="s">
        <v>2385</v>
      </c>
      <c r="K293" s="52" t="n">
        <v>35328</v>
      </c>
      <c r="L293" s="47" t="s">
        <v>2386</v>
      </c>
      <c r="M293" s="45" t="s">
        <v>929</v>
      </c>
      <c r="N293" s="47" t="s">
        <v>1488</v>
      </c>
      <c r="O293" s="47" t="n">
        <v>32</v>
      </c>
      <c r="P293" s="47" t="s">
        <v>931</v>
      </c>
      <c r="Q293" s="47" t="s">
        <v>931</v>
      </c>
      <c r="R293" s="48" t="n">
        <v>4215520</v>
      </c>
      <c r="S293" s="47" t="n">
        <v>4215520</v>
      </c>
      <c r="T293" s="47"/>
      <c r="U293" s="49" t="n">
        <v>1</v>
      </c>
      <c r="V293" s="47" t="n">
        <v>32</v>
      </c>
      <c r="W293" s="47"/>
      <c r="X293" s="47"/>
      <c r="Y293" s="47" t="s">
        <v>564</v>
      </c>
      <c r="Z293" s="47" t="s">
        <v>564</v>
      </c>
      <c r="AA293" s="47"/>
      <c r="AB293" s="47" t="s">
        <v>95</v>
      </c>
      <c r="AC293" s="47"/>
      <c r="AD293" s="50" t="s">
        <v>1120</v>
      </c>
      <c r="AE293" s="50" t="s">
        <v>934</v>
      </c>
    </row>
    <row r="294" customFormat="false" ht="14.5" hidden="false" customHeight="false" outlineLevel="0" collapsed="false">
      <c r="A294" s="45" t="s">
        <v>2387</v>
      </c>
      <c r="B294" s="45" t="s">
        <v>2388</v>
      </c>
      <c r="C294" s="45" t="s">
        <v>2389</v>
      </c>
      <c r="D294" s="45" t="s">
        <v>2390</v>
      </c>
      <c r="E294" s="45" t="s">
        <v>2391</v>
      </c>
      <c r="F294" s="46" t="n">
        <v>4195400</v>
      </c>
      <c r="G294" s="46" t="n">
        <v>36</v>
      </c>
      <c r="H294" s="46" t="s">
        <v>564</v>
      </c>
      <c r="I294" s="46" t="n">
        <v>27</v>
      </c>
      <c r="J294" s="47" t="s">
        <v>2392</v>
      </c>
      <c r="K294" s="52" t="n">
        <v>22313</v>
      </c>
      <c r="L294" s="47" t="s">
        <v>2393</v>
      </c>
      <c r="M294" s="45" t="s">
        <v>929</v>
      </c>
      <c r="N294" s="47" t="s">
        <v>1536</v>
      </c>
      <c r="O294" s="47" t="n">
        <v>27</v>
      </c>
      <c r="P294" s="47" t="s">
        <v>931</v>
      </c>
      <c r="Q294" s="47" t="s">
        <v>931</v>
      </c>
      <c r="R294" s="48" t="n">
        <v>4195400</v>
      </c>
      <c r="S294" s="47" t="n">
        <v>4195400</v>
      </c>
      <c r="T294" s="47"/>
      <c r="U294" s="49" t="n">
        <v>1</v>
      </c>
      <c r="V294" s="47" t="n">
        <v>27</v>
      </c>
      <c r="W294" s="47"/>
      <c r="X294" s="47"/>
      <c r="Y294" s="47" t="s">
        <v>564</v>
      </c>
      <c r="Z294" s="47" t="s">
        <v>564</v>
      </c>
      <c r="AA294" s="47"/>
      <c r="AB294" s="47" t="s">
        <v>95</v>
      </c>
      <c r="AC294" s="47"/>
      <c r="AD294" s="50" t="s">
        <v>1120</v>
      </c>
      <c r="AE294" s="50" t="s">
        <v>934</v>
      </c>
    </row>
    <row r="295" customFormat="false" ht="14.5" hidden="false" customHeight="false" outlineLevel="0" collapsed="false">
      <c r="A295" s="45" t="s">
        <v>2394</v>
      </c>
      <c r="B295" s="45" t="s">
        <v>2395</v>
      </c>
      <c r="C295" s="45" t="s">
        <v>2396</v>
      </c>
      <c r="D295" s="45" t="s">
        <v>2397</v>
      </c>
      <c r="E295" s="45" t="s">
        <v>2398</v>
      </c>
      <c r="F295" s="46" t="n">
        <v>4195700</v>
      </c>
      <c r="G295" s="46" t="n">
        <v>41</v>
      </c>
      <c r="H295" s="46" t="s">
        <v>564</v>
      </c>
      <c r="I295" s="46" t="n">
        <v>37</v>
      </c>
      <c r="J295" s="47" t="s">
        <v>2399</v>
      </c>
      <c r="K295" s="52" t="n">
        <v>22075</v>
      </c>
      <c r="L295" s="47" t="s">
        <v>2400</v>
      </c>
      <c r="M295" s="45" t="s">
        <v>929</v>
      </c>
      <c r="N295" s="47" t="s">
        <v>1536</v>
      </c>
      <c r="O295" s="47" t="n">
        <v>37</v>
      </c>
      <c r="P295" s="47" t="s">
        <v>931</v>
      </c>
      <c r="Q295" s="47" t="s">
        <v>931</v>
      </c>
      <c r="R295" s="48" t="s">
        <v>2401</v>
      </c>
      <c r="S295" s="47" t="n">
        <v>4195670</v>
      </c>
      <c r="T295" s="47"/>
      <c r="U295" s="49" t="n">
        <v>0</v>
      </c>
      <c r="V295" s="47" t="n">
        <v>52</v>
      </c>
      <c r="W295" s="47"/>
      <c r="X295" s="47"/>
      <c r="Y295" s="47" t="s">
        <v>564</v>
      </c>
      <c r="Z295" s="47" t="s">
        <v>564</v>
      </c>
      <c r="AA295" s="47"/>
      <c r="AB295" s="47" t="s">
        <v>95</v>
      </c>
      <c r="AC295" s="47"/>
      <c r="AD295" s="50" t="s">
        <v>578</v>
      </c>
      <c r="AE295" s="50" t="s">
        <v>934</v>
      </c>
    </row>
    <row r="296" customFormat="false" ht="14.5" hidden="false" customHeight="false" outlineLevel="0" collapsed="false">
      <c r="A296" s="45" t="s">
        <v>2402</v>
      </c>
      <c r="B296" s="45" t="s">
        <v>2403</v>
      </c>
      <c r="C296" s="45" t="s">
        <v>2404</v>
      </c>
      <c r="D296" s="45" t="s">
        <v>2405</v>
      </c>
      <c r="E296" s="45" t="s">
        <v>2406</v>
      </c>
      <c r="F296" s="46" t="n">
        <v>4196449</v>
      </c>
      <c r="G296" s="46" t="n">
        <v>41</v>
      </c>
      <c r="H296" s="46" t="s">
        <v>564</v>
      </c>
      <c r="I296" s="46" t="n">
        <v>34</v>
      </c>
      <c r="J296" s="47" t="s">
        <v>2407</v>
      </c>
      <c r="K296" s="52" t="n">
        <v>56229</v>
      </c>
      <c r="L296" s="47" t="s">
        <v>2408</v>
      </c>
      <c r="M296" s="45" t="s">
        <v>1380</v>
      </c>
      <c r="N296" s="47" t="s">
        <v>2051</v>
      </c>
      <c r="O296" s="47" t="n">
        <v>35</v>
      </c>
      <c r="P296" s="47" t="s">
        <v>931</v>
      </c>
      <c r="Q296" s="47" t="s">
        <v>931</v>
      </c>
      <c r="R296" s="48" t="s">
        <v>2409</v>
      </c>
      <c r="S296" s="47" t="n">
        <v>4197700</v>
      </c>
      <c r="T296" s="47"/>
      <c r="U296" s="49" t="n">
        <v>0</v>
      </c>
      <c r="V296" s="47" t="n">
        <v>39</v>
      </c>
      <c r="W296" s="47"/>
      <c r="X296" s="47"/>
      <c r="Y296" s="47" t="s">
        <v>564</v>
      </c>
      <c r="Z296" s="47" t="s">
        <v>564</v>
      </c>
      <c r="AA296" s="47"/>
      <c r="AB296" s="47" t="s">
        <v>95</v>
      </c>
      <c r="AC296" s="47"/>
      <c r="AD296" s="50" t="s">
        <v>578</v>
      </c>
      <c r="AE296" s="50" t="s">
        <v>934</v>
      </c>
    </row>
    <row r="297" customFormat="false" ht="14.5" hidden="false" customHeight="false" outlineLevel="0" collapsed="false">
      <c r="A297" s="45" t="s">
        <v>2410</v>
      </c>
      <c r="B297" s="45" t="s">
        <v>2411</v>
      </c>
      <c r="C297" s="45" t="s">
        <v>2412</v>
      </c>
      <c r="D297" s="45" t="s">
        <v>2413</v>
      </c>
      <c r="E297" s="45" t="s">
        <v>2414</v>
      </c>
      <c r="F297" s="46" t="n">
        <v>4199401</v>
      </c>
      <c r="G297" s="46" t="n">
        <v>17</v>
      </c>
      <c r="H297" s="46" t="s">
        <v>597</v>
      </c>
      <c r="I297" s="46" t="n">
        <v>27</v>
      </c>
      <c r="J297" s="47" t="s">
        <v>2415</v>
      </c>
      <c r="K297" s="52" t="n">
        <v>56075</v>
      </c>
      <c r="L297" s="47" t="s">
        <v>2416</v>
      </c>
      <c r="M297" s="45" t="s">
        <v>929</v>
      </c>
      <c r="N297" s="47" t="s">
        <v>2051</v>
      </c>
      <c r="O297" s="47" t="n">
        <v>27</v>
      </c>
      <c r="P297" s="47" t="s">
        <v>1263</v>
      </c>
      <c r="Q297" s="47" t="s">
        <v>1263</v>
      </c>
      <c r="R297" s="48" t="n">
        <v>4199401</v>
      </c>
      <c r="S297" s="47" t="n">
        <v>4199401</v>
      </c>
      <c r="T297" s="47"/>
      <c r="U297" s="49" t="n">
        <v>1</v>
      </c>
      <c r="V297" s="47" t="n">
        <v>27</v>
      </c>
      <c r="W297" s="47"/>
      <c r="X297" s="47"/>
      <c r="Y297" s="47" t="s">
        <v>564</v>
      </c>
      <c r="Z297" s="47" t="s">
        <v>564</v>
      </c>
      <c r="AA297" s="47"/>
      <c r="AB297" s="47" t="s">
        <v>95</v>
      </c>
      <c r="AC297" s="47"/>
      <c r="AD297" s="50" t="s">
        <v>1120</v>
      </c>
      <c r="AE297" s="50" t="s">
        <v>1264</v>
      </c>
    </row>
    <row r="298" customFormat="false" ht="14.5" hidden="false" customHeight="false" outlineLevel="0" collapsed="false">
      <c r="A298" s="45" t="s">
        <v>2417</v>
      </c>
      <c r="B298" s="45" t="s">
        <v>2418</v>
      </c>
      <c r="C298" s="45" t="s">
        <v>2419</v>
      </c>
      <c r="D298" s="45" t="s">
        <v>2420</v>
      </c>
      <c r="E298" s="45" t="s">
        <v>2421</v>
      </c>
      <c r="F298" s="46" t="n">
        <v>4199490</v>
      </c>
      <c r="G298" s="46" t="n">
        <v>26</v>
      </c>
      <c r="H298" s="46" t="s">
        <v>564</v>
      </c>
      <c r="I298" s="46" t="n">
        <v>37</v>
      </c>
      <c r="J298" s="47" t="s">
        <v>2422</v>
      </c>
      <c r="K298" s="52" t="n">
        <v>56033</v>
      </c>
      <c r="L298" s="47" t="s">
        <v>2423</v>
      </c>
      <c r="M298" s="45" t="s">
        <v>929</v>
      </c>
      <c r="N298" s="47" t="s">
        <v>2051</v>
      </c>
      <c r="O298" s="47" t="n">
        <v>37</v>
      </c>
      <c r="P298" s="47" t="s">
        <v>931</v>
      </c>
      <c r="Q298" s="47" t="s">
        <v>931</v>
      </c>
      <c r="R298" s="48" t="n">
        <v>4199490</v>
      </c>
      <c r="S298" s="47" t="n">
        <v>4199490</v>
      </c>
      <c r="T298" s="47"/>
      <c r="U298" s="49" t="n">
        <v>1</v>
      </c>
      <c r="V298" s="47" t="n">
        <v>37</v>
      </c>
      <c r="W298" s="47"/>
      <c r="X298" s="47"/>
      <c r="Y298" s="47" t="s">
        <v>564</v>
      </c>
      <c r="Z298" s="47" t="s">
        <v>564</v>
      </c>
      <c r="AA298" s="47"/>
      <c r="AB298" s="47" t="s">
        <v>95</v>
      </c>
      <c r="AC298" s="47"/>
      <c r="AD298" s="50" t="s">
        <v>1120</v>
      </c>
      <c r="AE298" s="50" t="s">
        <v>934</v>
      </c>
    </row>
    <row r="299" customFormat="false" ht="14.5" hidden="false" customHeight="false" outlineLevel="0" collapsed="false">
      <c r="A299" s="45" t="s">
        <v>2424</v>
      </c>
      <c r="B299" s="45" t="s">
        <v>2425</v>
      </c>
      <c r="C299" s="45" t="s">
        <v>2426</v>
      </c>
      <c r="D299" s="45" t="s">
        <v>2427</v>
      </c>
      <c r="E299" s="45" t="s">
        <v>2428</v>
      </c>
      <c r="F299" s="46" t="n">
        <v>4215195</v>
      </c>
      <c r="G299" s="46" t="n">
        <v>29</v>
      </c>
      <c r="H299" s="46" t="s">
        <v>564</v>
      </c>
      <c r="I299" s="46" t="n">
        <v>37</v>
      </c>
      <c r="J299" s="47" t="s">
        <v>2429</v>
      </c>
      <c r="K299" s="52" t="n">
        <v>35013</v>
      </c>
      <c r="L299" s="47" t="s">
        <v>2430</v>
      </c>
      <c r="M299" s="45" t="s">
        <v>929</v>
      </c>
      <c r="N299" s="47" t="s">
        <v>1488</v>
      </c>
      <c r="O299" s="47" t="n">
        <v>37</v>
      </c>
      <c r="P299" s="47" t="s">
        <v>931</v>
      </c>
      <c r="Q299" s="47" t="s">
        <v>1263</v>
      </c>
      <c r="R299" s="48" t="n">
        <v>4215195</v>
      </c>
      <c r="S299" s="47" t="n">
        <v>4215195</v>
      </c>
      <c r="T299" s="47"/>
      <c r="U299" s="49" t="n">
        <v>1</v>
      </c>
      <c r="V299" s="47" t="n">
        <v>37</v>
      </c>
      <c r="W299" s="47"/>
      <c r="X299" s="47"/>
      <c r="Y299" s="47" t="s">
        <v>564</v>
      </c>
      <c r="Z299" s="47" t="s">
        <v>564</v>
      </c>
      <c r="AA299" s="47"/>
      <c r="AB299" s="47" t="s">
        <v>95</v>
      </c>
      <c r="AC299" s="47"/>
      <c r="AD299" s="50" t="s">
        <v>1120</v>
      </c>
      <c r="AE299" s="50" t="s">
        <v>934</v>
      </c>
    </row>
    <row r="300" customFormat="false" ht="14.5" hidden="false" customHeight="false" outlineLevel="0" collapsed="false">
      <c r="A300" s="45" t="s">
        <v>2431</v>
      </c>
      <c r="B300" s="45" t="s">
        <v>2432</v>
      </c>
      <c r="C300" s="45" t="s">
        <v>2433</v>
      </c>
      <c r="D300" s="45" t="s">
        <v>2434</v>
      </c>
      <c r="E300" s="45" t="s">
        <v>2435</v>
      </c>
      <c r="F300" s="46" t="n">
        <v>4196095</v>
      </c>
      <c r="G300" s="46" t="n">
        <v>32</v>
      </c>
      <c r="H300" s="46" t="s">
        <v>564</v>
      </c>
      <c r="I300" s="46" t="n">
        <v>27</v>
      </c>
      <c r="J300" s="47" t="s">
        <v>2436</v>
      </c>
      <c r="K300" s="52" t="n">
        <v>22203</v>
      </c>
      <c r="L300" s="47" t="s">
        <v>2437</v>
      </c>
      <c r="M300" s="45" t="s">
        <v>929</v>
      </c>
      <c r="N300" s="47" t="s">
        <v>1536</v>
      </c>
      <c r="O300" s="47" t="n">
        <v>27</v>
      </c>
      <c r="P300" s="47" t="s">
        <v>1263</v>
      </c>
      <c r="Q300" s="47" t="s">
        <v>1263</v>
      </c>
      <c r="R300" s="48" t="s">
        <v>2438</v>
      </c>
      <c r="S300" s="47" t="s">
        <v>2439</v>
      </c>
      <c r="T300" s="47"/>
      <c r="U300" s="49" t="n">
        <v>0</v>
      </c>
      <c r="V300" s="47" t="n">
        <v>39</v>
      </c>
      <c r="W300" s="47"/>
      <c r="X300" s="47"/>
      <c r="Y300" s="47" t="s">
        <v>564</v>
      </c>
      <c r="Z300" s="47" t="s">
        <v>564</v>
      </c>
      <c r="AA300" s="47"/>
      <c r="AB300" s="47" t="s">
        <v>95</v>
      </c>
      <c r="AC300" s="47"/>
      <c r="AD300" s="50" t="s">
        <v>578</v>
      </c>
      <c r="AE300" s="50" t="s">
        <v>934</v>
      </c>
    </row>
    <row r="301" customFormat="false" ht="14.5" hidden="false" customHeight="false" outlineLevel="0" collapsed="false">
      <c r="A301" s="45" t="s">
        <v>2440</v>
      </c>
      <c r="B301" s="45" t="s">
        <v>2441</v>
      </c>
      <c r="C301" s="45" t="s">
        <v>2442</v>
      </c>
      <c r="D301" s="45" t="s">
        <v>2443</v>
      </c>
      <c r="E301" s="45" t="s">
        <v>2444</v>
      </c>
      <c r="F301" s="46" t="n">
        <v>4196008</v>
      </c>
      <c r="G301" s="46" t="n">
        <v>40</v>
      </c>
      <c r="H301" s="46" t="s">
        <v>564</v>
      </c>
      <c r="I301" s="46" t="n">
        <v>33</v>
      </c>
      <c r="J301" s="47" t="s">
        <v>2445</v>
      </c>
      <c r="K301" s="52" t="n">
        <v>22241</v>
      </c>
      <c r="L301" s="47" t="s">
        <v>2446</v>
      </c>
      <c r="M301" s="45" t="s">
        <v>929</v>
      </c>
      <c r="N301" s="47" t="s">
        <v>1536</v>
      </c>
      <c r="O301" s="47" t="n">
        <v>33</v>
      </c>
      <c r="P301" s="47" t="s">
        <v>931</v>
      </c>
      <c r="Q301" s="47" t="s">
        <v>931</v>
      </c>
      <c r="R301" s="48" t="s">
        <v>2447</v>
      </c>
      <c r="S301" s="47" t="n">
        <v>4196300</v>
      </c>
      <c r="T301" s="47"/>
      <c r="U301" s="49" t="n">
        <v>0</v>
      </c>
      <c r="V301" s="47" t="n">
        <v>34</v>
      </c>
      <c r="W301" s="47"/>
      <c r="X301" s="47"/>
      <c r="Y301" s="47" t="s">
        <v>564</v>
      </c>
      <c r="Z301" s="47" t="s">
        <v>564</v>
      </c>
      <c r="AA301" s="47"/>
      <c r="AB301" s="47" t="s">
        <v>95</v>
      </c>
      <c r="AC301" s="47"/>
      <c r="AD301" s="50" t="s">
        <v>578</v>
      </c>
      <c r="AE301" s="50" t="s">
        <v>934</v>
      </c>
    </row>
    <row r="302" customFormat="false" ht="14.5" hidden="false" customHeight="false" outlineLevel="0" collapsed="false">
      <c r="A302" s="45" t="s">
        <v>2448</v>
      </c>
      <c r="B302" s="45" t="s">
        <v>2449</v>
      </c>
      <c r="C302" s="45" t="s">
        <v>2450</v>
      </c>
      <c r="D302" s="45" t="s">
        <v>2451</v>
      </c>
      <c r="E302" s="45" t="s">
        <v>2452</v>
      </c>
      <c r="F302" s="46" t="n">
        <v>4197600</v>
      </c>
      <c r="G302" s="46" t="n">
        <v>43</v>
      </c>
      <c r="H302" s="46" t="s">
        <v>564</v>
      </c>
      <c r="I302" s="46" t="n">
        <v>32</v>
      </c>
      <c r="J302" s="47" t="s">
        <v>2453</v>
      </c>
      <c r="K302" s="52" t="n">
        <v>56249</v>
      </c>
      <c r="L302" s="47" t="s">
        <v>2454</v>
      </c>
      <c r="M302" s="45" t="s">
        <v>929</v>
      </c>
      <c r="N302" s="47" t="s">
        <v>2051</v>
      </c>
      <c r="O302" s="47" t="n">
        <v>32</v>
      </c>
      <c r="P302" s="47" t="s">
        <v>931</v>
      </c>
      <c r="Q302" s="47" t="s">
        <v>931</v>
      </c>
      <c r="R302" s="48" t="n">
        <v>4197600</v>
      </c>
      <c r="S302" s="47" t="n">
        <v>4197600</v>
      </c>
      <c r="T302" s="47"/>
      <c r="U302" s="49" t="n">
        <v>1</v>
      </c>
      <c r="V302" s="47" t="n">
        <v>32</v>
      </c>
      <c r="W302" s="47"/>
      <c r="X302" s="47"/>
      <c r="Y302" s="47" t="s">
        <v>564</v>
      </c>
      <c r="Z302" s="47" t="s">
        <v>564</v>
      </c>
      <c r="AA302" s="47"/>
      <c r="AB302" s="47" t="s">
        <v>95</v>
      </c>
      <c r="AC302" s="47"/>
      <c r="AD302" s="50" t="s">
        <v>1120</v>
      </c>
      <c r="AE302" s="50" t="s">
        <v>934</v>
      </c>
    </row>
    <row r="303" customFormat="false" ht="14.5" hidden="false" customHeight="false" outlineLevel="0" collapsed="false">
      <c r="A303" s="45" t="s">
        <v>2455</v>
      </c>
      <c r="B303" s="45" t="s">
        <v>2456</v>
      </c>
      <c r="C303" s="45" t="s">
        <v>2457</v>
      </c>
      <c r="D303" s="45" t="s">
        <v>2458</v>
      </c>
      <c r="E303" s="45" t="s">
        <v>2459</v>
      </c>
      <c r="F303" s="46" t="n">
        <v>4196950</v>
      </c>
      <c r="G303" s="46" t="n">
        <v>37</v>
      </c>
      <c r="H303" s="46" t="s">
        <v>564</v>
      </c>
      <c r="I303" s="46" t="n">
        <v>38</v>
      </c>
      <c r="J303" s="47" t="s">
        <v>2460</v>
      </c>
      <c r="K303" s="52" t="n">
        <v>56122</v>
      </c>
      <c r="L303" s="47" t="s">
        <v>2461</v>
      </c>
      <c r="M303" s="45" t="s">
        <v>929</v>
      </c>
      <c r="N303" s="47" t="s">
        <v>2051</v>
      </c>
      <c r="O303" s="47" t="n">
        <v>38</v>
      </c>
      <c r="P303" s="47" t="s">
        <v>931</v>
      </c>
      <c r="Q303" s="47" t="s">
        <v>931</v>
      </c>
      <c r="R303" s="48" t="n">
        <v>4196950</v>
      </c>
      <c r="S303" s="47" t="n">
        <v>4196950</v>
      </c>
      <c r="T303" s="47"/>
      <c r="U303" s="49" t="n">
        <v>1</v>
      </c>
      <c r="V303" s="47" t="n">
        <v>38</v>
      </c>
      <c r="W303" s="47"/>
      <c r="X303" s="47"/>
      <c r="Y303" s="47" t="s">
        <v>564</v>
      </c>
      <c r="Z303" s="47" t="s">
        <v>564</v>
      </c>
      <c r="AA303" s="47"/>
      <c r="AB303" s="47" t="s">
        <v>95</v>
      </c>
      <c r="AC303" s="47"/>
      <c r="AD303" s="50" t="s">
        <v>1120</v>
      </c>
      <c r="AE303" s="50" t="s">
        <v>934</v>
      </c>
    </row>
    <row r="304" customFormat="false" ht="14.5" hidden="false" customHeight="false" outlineLevel="0" collapsed="false">
      <c r="A304" s="45" t="s">
        <v>2462</v>
      </c>
      <c r="B304" s="45" t="s">
        <v>2463</v>
      </c>
      <c r="C304" s="45" t="s">
        <v>2464</v>
      </c>
      <c r="D304" s="45" t="s">
        <v>2465</v>
      </c>
      <c r="E304" s="45" t="s">
        <v>2466</v>
      </c>
      <c r="F304" s="46" t="n">
        <v>4199078</v>
      </c>
      <c r="G304" s="46" t="n">
        <v>35</v>
      </c>
      <c r="H304" s="46" t="s">
        <v>564</v>
      </c>
      <c r="I304" s="46" t="n">
        <v>26</v>
      </c>
      <c r="J304" s="47" t="s">
        <v>2467</v>
      </c>
      <c r="K304" s="52" t="n">
        <v>56159</v>
      </c>
      <c r="L304" s="47" t="s">
        <v>2468</v>
      </c>
      <c r="M304" s="45" t="s">
        <v>929</v>
      </c>
      <c r="N304" s="47" t="s">
        <v>2051</v>
      </c>
      <c r="O304" s="47" t="n">
        <v>26</v>
      </c>
      <c r="P304" s="47" t="s">
        <v>931</v>
      </c>
      <c r="Q304" s="47" t="s">
        <v>931</v>
      </c>
      <c r="R304" s="48" t="s">
        <v>2469</v>
      </c>
      <c r="S304" s="47" t="n">
        <v>4197912</v>
      </c>
      <c r="T304" s="47"/>
      <c r="U304" s="49" t="n">
        <v>0</v>
      </c>
      <c r="V304" s="47" t="n">
        <v>55</v>
      </c>
      <c r="W304" s="47"/>
      <c r="X304" s="47"/>
      <c r="Y304" s="47" t="s">
        <v>564</v>
      </c>
      <c r="Z304" s="47" t="s">
        <v>564</v>
      </c>
      <c r="AA304" s="47"/>
      <c r="AB304" s="47" t="s">
        <v>95</v>
      </c>
      <c r="AC304" s="47"/>
      <c r="AD304" s="50" t="s">
        <v>578</v>
      </c>
      <c r="AE304" s="50" t="s">
        <v>934</v>
      </c>
    </row>
    <row r="305" customFormat="false" ht="14.5" hidden="false" customHeight="false" outlineLevel="0" collapsed="false">
      <c r="A305" s="45" t="s">
        <v>2470</v>
      </c>
      <c r="B305" s="45" t="s">
        <v>2471</v>
      </c>
      <c r="C305" s="45" t="s">
        <v>2472</v>
      </c>
      <c r="D305" s="45" t="s">
        <v>2473</v>
      </c>
      <c r="E305" s="45" t="s">
        <v>2474</v>
      </c>
      <c r="F305" s="46"/>
      <c r="G305" s="46"/>
      <c r="H305" s="46"/>
      <c r="I305" s="46"/>
      <c r="J305" s="47"/>
      <c r="K305" s="47"/>
      <c r="L305" s="47"/>
      <c r="M305" s="45"/>
      <c r="N305" s="47"/>
      <c r="O305" s="47"/>
      <c r="P305" s="47"/>
      <c r="Q305" s="47"/>
      <c r="R305" s="48" t="s">
        <v>2475</v>
      </c>
      <c r="S305" s="47" t="n">
        <v>4199600</v>
      </c>
      <c r="T305" s="47"/>
      <c r="U305" s="49" t="n">
        <v>0</v>
      </c>
      <c r="V305" s="47" t="n">
        <v>48</v>
      </c>
      <c r="W305" s="47"/>
      <c r="X305" s="47"/>
      <c r="Y305" s="47" t="s">
        <v>564</v>
      </c>
      <c r="Z305" s="47" t="s">
        <v>564</v>
      </c>
      <c r="AA305" s="47"/>
      <c r="AB305" s="47" t="s">
        <v>95</v>
      </c>
      <c r="AC305" s="47"/>
      <c r="AD305" s="50" t="s">
        <v>578</v>
      </c>
      <c r="AE305" s="50" t="s">
        <v>558</v>
      </c>
    </row>
    <row r="306" customFormat="false" ht="14.5" hidden="false" customHeight="false" outlineLevel="0" collapsed="false">
      <c r="A306" s="45" t="s">
        <v>2476</v>
      </c>
      <c r="B306" s="45" t="s">
        <v>2477</v>
      </c>
      <c r="C306" s="45" t="s">
        <v>2478</v>
      </c>
      <c r="D306" s="45" t="s">
        <v>2479</v>
      </c>
      <c r="E306" s="45" t="s">
        <v>2480</v>
      </c>
      <c r="F306" s="46"/>
      <c r="G306" s="46"/>
      <c r="H306" s="46"/>
      <c r="I306" s="46"/>
      <c r="J306" s="47"/>
      <c r="K306" s="47"/>
      <c r="L306" s="47"/>
      <c r="M306" s="45"/>
      <c r="N306" s="47"/>
      <c r="O306" s="47"/>
      <c r="P306" s="47"/>
      <c r="Q306" s="47"/>
      <c r="R306" s="48" t="n">
        <v>4199470</v>
      </c>
      <c r="S306" s="47" t="n">
        <v>4199470</v>
      </c>
      <c r="T306" s="47"/>
      <c r="U306" s="49" t="n">
        <v>0</v>
      </c>
      <c r="V306" s="47" t="n">
        <v>36</v>
      </c>
      <c r="W306" s="47"/>
      <c r="X306" s="47"/>
      <c r="Y306" s="47" t="s">
        <v>564</v>
      </c>
      <c r="Z306" s="47" t="s">
        <v>564</v>
      </c>
      <c r="AA306" s="47"/>
      <c r="AB306" s="47"/>
      <c r="AC306" s="47"/>
      <c r="AD306" s="50" t="s">
        <v>578</v>
      </c>
      <c r="AE306" s="50" t="s">
        <v>558</v>
      </c>
    </row>
    <row r="307" customFormat="false" ht="14.5" hidden="false" customHeight="false" outlineLevel="0" collapsed="false">
      <c r="A307" s="45" t="s">
        <v>2481</v>
      </c>
      <c r="B307" s="45" t="s">
        <v>2482</v>
      </c>
      <c r="C307" s="45" t="s">
        <v>2483</v>
      </c>
      <c r="D307" s="45" t="s">
        <v>2484</v>
      </c>
      <c r="E307" s="45" t="s">
        <v>2485</v>
      </c>
      <c r="F307" s="46" t="n">
        <v>4199865</v>
      </c>
      <c r="G307" s="46" t="n">
        <v>28</v>
      </c>
      <c r="H307" s="46" t="s">
        <v>564</v>
      </c>
      <c r="I307" s="46" t="n">
        <v>23</v>
      </c>
      <c r="J307" s="47" t="s">
        <v>2486</v>
      </c>
      <c r="K307" s="52" t="n">
        <v>56135</v>
      </c>
      <c r="L307" s="47" t="s">
        <v>2487</v>
      </c>
      <c r="M307" s="45" t="s">
        <v>929</v>
      </c>
      <c r="N307" s="47" t="s">
        <v>2051</v>
      </c>
      <c r="O307" s="47" t="n">
        <v>23</v>
      </c>
      <c r="P307" s="47" t="s">
        <v>931</v>
      </c>
      <c r="Q307" s="47" t="s">
        <v>931</v>
      </c>
      <c r="R307" s="48" t="s">
        <v>2488</v>
      </c>
      <c r="S307" s="47" t="n">
        <v>4200350</v>
      </c>
      <c r="T307" s="47"/>
      <c r="U307" s="49" t="n">
        <v>0</v>
      </c>
      <c r="V307" s="47" t="n">
        <v>58</v>
      </c>
      <c r="W307" s="47"/>
      <c r="X307" s="47"/>
      <c r="Y307" s="47" t="s">
        <v>564</v>
      </c>
      <c r="Z307" s="47" t="s">
        <v>564</v>
      </c>
      <c r="AA307" s="47"/>
      <c r="AB307" s="47" t="s">
        <v>95</v>
      </c>
      <c r="AC307" s="47"/>
      <c r="AD307" s="50" t="s">
        <v>578</v>
      </c>
      <c r="AE307" s="50" t="s">
        <v>934</v>
      </c>
    </row>
    <row r="308" customFormat="false" ht="14.5" hidden="false" customHeight="false" outlineLevel="0" collapsed="false">
      <c r="A308" s="45" t="s">
        <v>2489</v>
      </c>
      <c r="B308" s="45" t="s">
        <v>2490</v>
      </c>
      <c r="C308" s="45" t="s">
        <v>2491</v>
      </c>
      <c r="D308" s="45" t="s">
        <v>2492</v>
      </c>
      <c r="E308" s="45" t="s">
        <v>2493</v>
      </c>
      <c r="F308" s="46" t="n">
        <v>4215600</v>
      </c>
      <c r="G308" s="46" t="n">
        <v>30.3</v>
      </c>
      <c r="H308" s="46" t="s">
        <v>564</v>
      </c>
      <c r="I308" s="46" t="n">
        <v>52.3</v>
      </c>
      <c r="J308" s="47" t="s">
        <v>2494</v>
      </c>
      <c r="K308" s="52" t="n">
        <v>44149</v>
      </c>
      <c r="L308" s="47" t="s">
        <v>2495</v>
      </c>
      <c r="M308" s="45" t="s">
        <v>929</v>
      </c>
      <c r="N308" s="47" t="s">
        <v>1119</v>
      </c>
      <c r="O308" s="47" t="n">
        <v>52.3</v>
      </c>
      <c r="P308" s="47" t="s">
        <v>1263</v>
      </c>
      <c r="Q308" s="47" t="s">
        <v>1263</v>
      </c>
      <c r="R308" s="48" t="s">
        <v>2496</v>
      </c>
      <c r="S308" s="47" t="n">
        <v>4215600</v>
      </c>
      <c r="T308" s="47"/>
      <c r="U308" s="49" t="n">
        <v>1</v>
      </c>
      <c r="V308" s="47" t="n">
        <v>52.2999999999999</v>
      </c>
      <c r="W308" s="47"/>
      <c r="X308" s="47"/>
      <c r="Y308" s="47" t="s">
        <v>564</v>
      </c>
      <c r="Z308" s="47" t="s">
        <v>564</v>
      </c>
      <c r="AA308" s="47"/>
      <c r="AB308" s="47" t="s">
        <v>95</v>
      </c>
      <c r="AC308" s="47"/>
      <c r="AD308" s="50" t="s">
        <v>1120</v>
      </c>
      <c r="AE308" s="50" t="s">
        <v>934</v>
      </c>
    </row>
    <row r="309" customFormat="false" ht="14.5" hidden="false" customHeight="false" outlineLevel="0" collapsed="false">
      <c r="A309" s="45" t="s">
        <v>2497</v>
      </c>
      <c r="B309" s="45" t="s">
        <v>2498</v>
      </c>
      <c r="C309" s="45" t="s">
        <v>2499</v>
      </c>
      <c r="D309" s="45" t="s">
        <v>2500</v>
      </c>
      <c r="E309" s="45" t="s">
        <v>2501</v>
      </c>
      <c r="F309" s="46" t="n">
        <v>4215800</v>
      </c>
      <c r="G309" s="46" t="n">
        <v>18</v>
      </c>
      <c r="H309" s="46" t="s">
        <v>597</v>
      </c>
      <c r="I309" s="46" t="n">
        <v>34</v>
      </c>
      <c r="J309" s="47" t="s">
        <v>2502</v>
      </c>
      <c r="K309" s="52" t="n">
        <v>44068</v>
      </c>
      <c r="L309" s="47" t="s">
        <v>2503</v>
      </c>
      <c r="M309" s="45" t="s">
        <v>929</v>
      </c>
      <c r="N309" s="47" t="s">
        <v>1119</v>
      </c>
      <c r="O309" s="47" t="n">
        <v>34</v>
      </c>
      <c r="P309" s="47" t="s">
        <v>1263</v>
      </c>
      <c r="Q309" s="47" t="s">
        <v>1263</v>
      </c>
      <c r="R309" s="48" t="s">
        <v>2504</v>
      </c>
      <c r="S309" s="47" t="n">
        <v>4215660</v>
      </c>
      <c r="T309" s="47"/>
      <c r="U309" s="49" t="n">
        <v>0</v>
      </c>
      <c r="V309" s="47" t="n">
        <v>40.2999999999999</v>
      </c>
      <c r="W309" s="47"/>
      <c r="X309" s="47"/>
      <c r="Y309" s="47" t="s">
        <v>564</v>
      </c>
      <c r="Z309" s="47" t="s">
        <v>564</v>
      </c>
      <c r="AA309" s="47"/>
      <c r="AB309" s="47" t="s">
        <v>95</v>
      </c>
      <c r="AC309" s="47"/>
      <c r="AD309" s="50" t="s">
        <v>578</v>
      </c>
      <c r="AE309" s="50" t="s">
        <v>1264</v>
      </c>
    </row>
    <row r="310" customFormat="false" ht="14.5" hidden="false" customHeight="false" outlineLevel="0" collapsed="false">
      <c r="A310" s="45" t="s">
        <v>2505</v>
      </c>
      <c r="B310" s="45" t="s">
        <v>2506</v>
      </c>
      <c r="C310" s="45" t="s">
        <v>2507</v>
      </c>
      <c r="D310" s="45" t="s">
        <v>2508</v>
      </c>
      <c r="E310" s="45" t="s">
        <v>2509</v>
      </c>
      <c r="F310" s="46" t="n">
        <v>4216050</v>
      </c>
      <c r="G310" s="46" t="n">
        <v>37</v>
      </c>
      <c r="H310" s="46" t="s">
        <v>564</v>
      </c>
      <c r="I310" s="46" t="n">
        <v>32</v>
      </c>
      <c r="J310" s="47" t="s">
        <v>2510</v>
      </c>
      <c r="K310" s="52" t="n">
        <v>56028</v>
      </c>
      <c r="L310" s="47" t="s">
        <v>2511</v>
      </c>
      <c r="M310" s="45" t="s">
        <v>929</v>
      </c>
      <c r="N310" s="47" t="s">
        <v>2051</v>
      </c>
      <c r="O310" s="47" t="n">
        <v>32</v>
      </c>
      <c r="P310" s="47" t="s">
        <v>931</v>
      </c>
      <c r="Q310" s="47" t="s">
        <v>931</v>
      </c>
      <c r="R310" s="48" t="n">
        <v>4216050</v>
      </c>
      <c r="S310" s="47" t="n">
        <v>4216050</v>
      </c>
      <c r="T310" s="47"/>
      <c r="U310" s="49" t="n">
        <v>1</v>
      </c>
      <c r="V310" s="47" t="n">
        <v>32</v>
      </c>
      <c r="W310" s="47"/>
      <c r="X310" s="47"/>
      <c r="Y310" s="47" t="s">
        <v>564</v>
      </c>
      <c r="Z310" s="47" t="s">
        <v>564</v>
      </c>
      <c r="AA310" s="47"/>
      <c r="AB310" s="47" t="s">
        <v>95</v>
      </c>
      <c r="AC310" s="47"/>
      <c r="AD310" s="50" t="s">
        <v>1120</v>
      </c>
      <c r="AE310" s="50" t="s">
        <v>934</v>
      </c>
    </row>
    <row r="311" customFormat="false" ht="14.5" hidden="false" customHeight="false" outlineLevel="0" collapsed="false">
      <c r="A311" s="45" t="s">
        <v>2512</v>
      </c>
      <c r="B311" s="45" t="s">
        <v>2513</v>
      </c>
      <c r="C311" s="45" t="s">
        <v>2514</v>
      </c>
      <c r="D311" s="45" t="s">
        <v>2515</v>
      </c>
      <c r="E311" s="45" t="s">
        <v>2516</v>
      </c>
      <c r="F311" s="46" t="n">
        <v>4027200</v>
      </c>
      <c r="G311" s="46" t="n">
        <v>4.2</v>
      </c>
      <c r="H311" s="46" t="s">
        <v>597</v>
      </c>
      <c r="I311" s="46" t="n">
        <v>4.8</v>
      </c>
      <c r="J311" s="47" t="s">
        <v>2517</v>
      </c>
      <c r="K311" s="52" t="n">
        <v>43173</v>
      </c>
      <c r="L311" s="47" t="s">
        <v>2518</v>
      </c>
      <c r="M311" s="45" t="s">
        <v>929</v>
      </c>
      <c r="N311" s="47" t="s">
        <v>224</v>
      </c>
      <c r="O311" s="47" t="n">
        <v>4.8</v>
      </c>
      <c r="P311" s="47" t="s">
        <v>1356</v>
      </c>
      <c r="Q311" s="47" t="s">
        <v>1356</v>
      </c>
      <c r="R311" s="48" t="s">
        <v>2519</v>
      </c>
      <c r="S311" s="47" t="n">
        <v>4027200</v>
      </c>
      <c r="T311" s="47"/>
      <c r="U311" s="49" t="n">
        <v>1</v>
      </c>
      <c r="V311" s="47" t="n">
        <v>4.8</v>
      </c>
      <c r="W311" s="47"/>
      <c r="X311" s="47"/>
      <c r="Y311" s="47" t="s">
        <v>597</v>
      </c>
      <c r="Z311" s="47" t="s">
        <v>597</v>
      </c>
      <c r="AA311" s="47"/>
      <c r="AB311" s="47"/>
      <c r="AC311" s="47"/>
      <c r="AD311" s="50"/>
      <c r="AE311" s="50" t="s">
        <v>934</v>
      </c>
    </row>
    <row r="312" customFormat="false" ht="14.5" hidden="false" customHeight="false" outlineLevel="0" collapsed="false">
      <c r="A312" s="45" t="s">
        <v>2520</v>
      </c>
      <c r="B312" s="45" t="s">
        <v>2521</v>
      </c>
      <c r="C312" s="45" t="s">
        <v>2522</v>
      </c>
      <c r="D312" s="45" t="s">
        <v>2523</v>
      </c>
      <c r="E312" s="45" t="s">
        <v>2524</v>
      </c>
      <c r="F312" s="46" t="n">
        <v>4027380</v>
      </c>
      <c r="G312" s="46" t="n">
        <v>4.9</v>
      </c>
      <c r="H312" s="46" t="s">
        <v>597</v>
      </c>
      <c r="I312" s="46"/>
      <c r="J312" s="47"/>
      <c r="K312" s="47"/>
      <c r="L312" s="47"/>
      <c r="M312" s="45"/>
      <c r="N312" s="47"/>
      <c r="O312" s="47"/>
      <c r="P312" s="47"/>
      <c r="Q312" s="47"/>
      <c r="R312" s="48"/>
      <c r="S312" s="47"/>
      <c r="T312" s="47"/>
      <c r="U312" s="49"/>
      <c r="V312" s="47"/>
      <c r="W312" s="47"/>
      <c r="X312" s="47"/>
      <c r="Y312" s="47"/>
      <c r="Z312" s="47" t="s">
        <v>557</v>
      </c>
      <c r="AA312" s="47"/>
      <c r="AB312" s="47"/>
      <c r="AC312" s="47"/>
      <c r="AD312" s="50"/>
      <c r="AE312" s="50" t="s">
        <v>1065</v>
      </c>
    </row>
    <row r="313" customFormat="false" ht="14.5" hidden="false" customHeight="false" outlineLevel="0" collapsed="false">
      <c r="A313" s="45" t="s">
        <v>2525</v>
      </c>
      <c r="B313" s="45" t="s">
        <v>2526</v>
      </c>
      <c r="C313" s="45" t="s">
        <v>2527</v>
      </c>
      <c r="D313" s="45" t="s">
        <v>2528</v>
      </c>
      <c r="E313" s="45" t="s">
        <v>2529</v>
      </c>
      <c r="F313" s="46" t="n">
        <v>4027730</v>
      </c>
      <c r="G313" s="46" t="n">
        <v>4.8</v>
      </c>
      <c r="H313" s="46" t="s">
        <v>597</v>
      </c>
      <c r="I313" s="46" t="n">
        <v>6.2</v>
      </c>
      <c r="J313" s="47" t="s">
        <v>2530</v>
      </c>
      <c r="K313" s="52" t="n">
        <v>43112</v>
      </c>
      <c r="L313" s="47" t="s">
        <v>2531</v>
      </c>
      <c r="M313" s="45" t="s">
        <v>929</v>
      </c>
      <c r="N313" s="47" t="s">
        <v>224</v>
      </c>
      <c r="O313" s="47" t="n">
        <v>6.2</v>
      </c>
      <c r="P313" s="47" t="s">
        <v>1263</v>
      </c>
      <c r="Q313" s="47" t="s">
        <v>1263</v>
      </c>
      <c r="R313" s="48" t="s">
        <v>2532</v>
      </c>
      <c r="S313" s="47" t="n">
        <v>4027740</v>
      </c>
      <c r="T313" s="47"/>
      <c r="U313" s="49" t="n">
        <v>0</v>
      </c>
      <c r="V313" s="47" t="n">
        <v>6.7</v>
      </c>
      <c r="W313" s="47"/>
      <c r="X313" s="47"/>
      <c r="Y313" s="47" t="s">
        <v>597</v>
      </c>
      <c r="Z313" s="47" t="s">
        <v>597</v>
      </c>
      <c r="AA313" s="47"/>
      <c r="AB313" s="47"/>
      <c r="AC313" s="47"/>
      <c r="AD313" s="50"/>
      <c r="AE313" s="50" t="s">
        <v>934</v>
      </c>
    </row>
    <row r="314" customFormat="false" ht="14.5" hidden="false" customHeight="false" outlineLevel="0" collapsed="false">
      <c r="A314" s="45" t="s">
        <v>2533</v>
      </c>
      <c r="B314" s="45" t="s">
        <v>2534</v>
      </c>
      <c r="C314" s="45" t="s">
        <v>2535</v>
      </c>
      <c r="D314" s="45" t="s">
        <v>2536</v>
      </c>
      <c r="E314" s="45" t="s">
        <v>2537</v>
      </c>
      <c r="F314" s="46" t="n">
        <v>4030000</v>
      </c>
      <c r="G314" s="46" t="n">
        <v>6.5</v>
      </c>
      <c r="H314" s="46" t="s">
        <v>597</v>
      </c>
      <c r="I314" s="46" t="n">
        <v>6.8</v>
      </c>
      <c r="J314" s="47" t="s">
        <v>2538</v>
      </c>
      <c r="K314" s="52" t="n">
        <v>63261</v>
      </c>
      <c r="L314" s="47" t="s">
        <v>2539</v>
      </c>
      <c r="M314" s="45" t="s">
        <v>929</v>
      </c>
      <c r="N314" s="47" t="s">
        <v>230</v>
      </c>
      <c r="O314" s="47" t="n">
        <v>6.8</v>
      </c>
      <c r="P314" s="47" t="s">
        <v>1263</v>
      </c>
      <c r="Q314" s="47" t="s">
        <v>1263</v>
      </c>
      <c r="R314" s="48" t="s">
        <v>2540</v>
      </c>
      <c r="S314" s="47" t="n">
        <v>4030000</v>
      </c>
      <c r="T314" s="47"/>
      <c r="U314" s="49" t="n">
        <v>1</v>
      </c>
      <c r="V314" s="47" t="n">
        <v>6.8</v>
      </c>
      <c r="W314" s="47"/>
      <c r="X314" s="47"/>
      <c r="Y314" s="47" t="s">
        <v>597</v>
      </c>
      <c r="Z314" s="47" t="s">
        <v>597</v>
      </c>
      <c r="AA314" s="47"/>
      <c r="AB314" s="47"/>
      <c r="AC314" s="47"/>
      <c r="AD314" s="50"/>
      <c r="AE314" s="50" t="s">
        <v>934</v>
      </c>
    </row>
    <row r="315" customFormat="false" ht="14.5" hidden="false" customHeight="false" outlineLevel="0" collapsed="false">
      <c r="A315" s="45" t="s">
        <v>2541</v>
      </c>
      <c r="B315" s="45" t="s">
        <v>2542</v>
      </c>
      <c r="C315" s="45" t="s">
        <v>2543</v>
      </c>
      <c r="D315" s="45" t="s">
        <v>2544</v>
      </c>
      <c r="E315" s="45" t="s">
        <v>2545</v>
      </c>
      <c r="F315" s="46" t="n">
        <v>4036500</v>
      </c>
      <c r="G315" s="46" t="n">
        <v>10.3</v>
      </c>
      <c r="H315" s="46" t="s">
        <v>597</v>
      </c>
      <c r="I315" s="46" t="n">
        <v>8.3</v>
      </c>
      <c r="J315" s="47" t="s">
        <v>2546</v>
      </c>
      <c r="K315" s="52" t="n">
        <v>63196</v>
      </c>
      <c r="L315" s="47" t="s">
        <v>2547</v>
      </c>
      <c r="M315" s="45" t="s">
        <v>929</v>
      </c>
      <c r="N315" s="47" t="s">
        <v>230</v>
      </c>
      <c r="O315" s="47" t="n">
        <v>8.3</v>
      </c>
      <c r="P315" s="47" t="s">
        <v>1263</v>
      </c>
      <c r="Q315" s="47" t="s">
        <v>1263</v>
      </c>
      <c r="R315" s="48" t="s">
        <v>2548</v>
      </c>
      <c r="S315" s="47" t="n">
        <v>4040000</v>
      </c>
      <c r="T315" s="47"/>
      <c r="U315" s="49" t="n">
        <v>0</v>
      </c>
      <c r="V315" s="47" t="n">
        <v>10.1999999999999</v>
      </c>
      <c r="W315" s="47"/>
      <c r="X315" s="47"/>
      <c r="Y315" s="47" t="s">
        <v>597</v>
      </c>
      <c r="Z315" s="47" t="s">
        <v>597</v>
      </c>
      <c r="AA315" s="47"/>
      <c r="AB315" s="47" t="s">
        <v>95</v>
      </c>
      <c r="AC315" s="47"/>
      <c r="AD315" s="50"/>
      <c r="AE315" s="50" t="s">
        <v>934</v>
      </c>
    </row>
    <row r="316" customFormat="false" ht="14.5" hidden="false" customHeight="false" outlineLevel="0" collapsed="false">
      <c r="A316" s="45" t="s">
        <v>2549</v>
      </c>
      <c r="B316" s="45" t="s">
        <v>2550</v>
      </c>
      <c r="C316" s="45" t="s">
        <v>2551</v>
      </c>
      <c r="D316" s="45" t="s">
        <v>2552</v>
      </c>
      <c r="E316" s="45" t="s">
        <v>2553</v>
      </c>
      <c r="F316" s="46" t="n">
        <v>4040800</v>
      </c>
      <c r="G316" s="46" t="n">
        <v>10.1</v>
      </c>
      <c r="H316" s="46" t="s">
        <v>597</v>
      </c>
      <c r="I316" s="46" t="n">
        <v>9.2</v>
      </c>
      <c r="J316" s="47" t="s">
        <v>2554</v>
      </c>
      <c r="K316" s="52" t="s">
        <v>2555</v>
      </c>
      <c r="L316" s="47" t="s">
        <v>2556</v>
      </c>
      <c r="M316" s="45" t="s">
        <v>929</v>
      </c>
      <c r="N316" s="47" t="s">
        <v>103</v>
      </c>
      <c r="O316" s="47" t="n">
        <v>9.2</v>
      </c>
      <c r="P316" s="47" t="s">
        <v>931</v>
      </c>
      <c r="Q316" s="47" t="s">
        <v>931</v>
      </c>
      <c r="R316" s="48" t="s">
        <v>2557</v>
      </c>
      <c r="S316" s="47" t="n">
        <v>4041000</v>
      </c>
      <c r="T316" s="47"/>
      <c r="U316" s="49" t="n">
        <v>0</v>
      </c>
      <c r="V316" s="47" t="n">
        <v>12</v>
      </c>
      <c r="W316" s="47"/>
      <c r="X316" s="47"/>
      <c r="Y316" s="47" t="s">
        <v>597</v>
      </c>
      <c r="Z316" s="47" t="s">
        <v>597</v>
      </c>
      <c r="AA316" s="47"/>
      <c r="AB316" s="47"/>
      <c r="AC316" s="47"/>
      <c r="AD316" s="50"/>
      <c r="AE316" s="50" t="s">
        <v>934</v>
      </c>
    </row>
    <row r="317" customFormat="false" ht="14.5" hidden="false" customHeight="false" outlineLevel="0" collapsed="false">
      <c r="A317" s="45" t="s">
        <v>2558</v>
      </c>
      <c r="B317" s="45" t="s">
        <v>2559</v>
      </c>
      <c r="C317" s="45" t="s">
        <v>2560</v>
      </c>
      <c r="D317" s="45" t="s">
        <v>2561</v>
      </c>
      <c r="E317" s="45" t="s">
        <v>2562</v>
      </c>
      <c r="F317" s="46" t="n">
        <v>4043200</v>
      </c>
      <c r="G317" s="46" t="n">
        <v>11</v>
      </c>
      <c r="H317" s="46" t="s">
        <v>597</v>
      </c>
      <c r="I317" s="46" t="n">
        <v>8.3</v>
      </c>
      <c r="J317" s="47" t="s">
        <v>2563</v>
      </c>
      <c r="K317" s="52" t="s">
        <v>2564</v>
      </c>
      <c r="L317" s="47" t="s">
        <v>2565</v>
      </c>
      <c r="M317" s="45" t="s">
        <v>1380</v>
      </c>
      <c r="N317" s="47" t="s">
        <v>103</v>
      </c>
      <c r="O317" s="47" t="n">
        <v>8.9</v>
      </c>
      <c r="P317" s="47" t="s">
        <v>1263</v>
      </c>
      <c r="Q317" s="47" t="s">
        <v>1263</v>
      </c>
      <c r="R317" s="48" t="s">
        <v>2566</v>
      </c>
      <c r="S317" s="47" t="n">
        <v>4044000</v>
      </c>
      <c r="T317" s="47"/>
      <c r="U317" s="49" t="n">
        <v>1</v>
      </c>
      <c r="V317" s="47" t="n">
        <v>8.9</v>
      </c>
      <c r="W317" s="47"/>
      <c r="X317" s="47"/>
      <c r="Y317" s="47" t="s">
        <v>597</v>
      </c>
      <c r="Z317" s="47" t="s">
        <v>597</v>
      </c>
      <c r="AA317" s="47"/>
      <c r="AB317" s="47" t="s">
        <v>95</v>
      </c>
      <c r="AC317" s="47"/>
      <c r="AD317" s="50"/>
      <c r="AE317" s="50" t="s">
        <v>934</v>
      </c>
    </row>
    <row r="318" customFormat="false" ht="14.5" hidden="false" customHeight="false" outlineLevel="0" collapsed="false">
      <c r="A318" s="45" t="s">
        <v>2567</v>
      </c>
      <c r="B318" s="45" t="s">
        <v>2568</v>
      </c>
      <c r="C318" s="45" t="s">
        <v>2569</v>
      </c>
      <c r="D318" s="45" t="s">
        <v>2570</v>
      </c>
      <c r="E318" s="45" t="s">
        <v>2571</v>
      </c>
      <c r="F318" s="46" t="n">
        <v>4044700</v>
      </c>
      <c r="G318" s="46" t="n">
        <v>9.6</v>
      </c>
      <c r="H318" s="46" t="s">
        <v>597</v>
      </c>
      <c r="I318" s="46" t="n">
        <v>8</v>
      </c>
      <c r="J318" s="47" t="s">
        <v>2572</v>
      </c>
      <c r="K318" s="52" t="n">
        <v>58138</v>
      </c>
      <c r="L318" s="47" t="s">
        <v>2573</v>
      </c>
      <c r="M318" s="45" t="s">
        <v>929</v>
      </c>
      <c r="N318" s="47" t="s">
        <v>203</v>
      </c>
      <c r="O318" s="47" t="n">
        <v>8</v>
      </c>
      <c r="P318" s="47" t="s">
        <v>931</v>
      </c>
      <c r="Q318" s="47" t="s">
        <v>1263</v>
      </c>
      <c r="R318" s="48" t="n">
        <v>4044700</v>
      </c>
      <c r="S318" s="47" t="n">
        <v>4044700</v>
      </c>
      <c r="T318" s="47"/>
      <c r="U318" s="49" t="n">
        <v>1</v>
      </c>
      <c r="V318" s="47" t="n">
        <v>8</v>
      </c>
      <c r="W318" s="47"/>
      <c r="X318" s="47"/>
      <c r="Y318" s="47" t="s">
        <v>597</v>
      </c>
      <c r="Z318" s="47" t="s">
        <v>597</v>
      </c>
      <c r="AA318" s="47"/>
      <c r="AB318" s="47" t="s">
        <v>95</v>
      </c>
      <c r="AC318" s="47"/>
      <c r="AD318" s="50"/>
      <c r="AE318" s="50" t="s">
        <v>934</v>
      </c>
    </row>
    <row r="319" customFormat="false" ht="14.5" hidden="false" customHeight="false" outlineLevel="0" collapsed="false">
      <c r="A319" s="45" t="s">
        <v>2574</v>
      </c>
      <c r="B319" s="45" t="s">
        <v>2575</v>
      </c>
      <c r="C319" s="45" t="s">
        <v>2576</v>
      </c>
      <c r="D319" s="45" t="s">
        <v>2577</v>
      </c>
      <c r="E319" s="45" t="s">
        <v>2578</v>
      </c>
      <c r="F319" s="46" t="n">
        <v>4026900</v>
      </c>
      <c r="G319" s="46" t="n">
        <v>3.2</v>
      </c>
      <c r="H319" s="46" t="s">
        <v>597</v>
      </c>
      <c r="I319" s="46" t="n">
        <v>2.7</v>
      </c>
      <c r="J319" s="47" t="s">
        <v>2579</v>
      </c>
      <c r="K319" s="52" t="n">
        <v>48080</v>
      </c>
      <c r="L319" s="47" t="s">
        <v>2580</v>
      </c>
      <c r="M319" s="45" t="s">
        <v>929</v>
      </c>
      <c r="N319" s="47" t="s">
        <v>2581</v>
      </c>
      <c r="O319" s="47" t="n">
        <v>2.7</v>
      </c>
      <c r="P319" s="47" t="s">
        <v>1356</v>
      </c>
      <c r="Q319" s="47" t="s">
        <v>1356</v>
      </c>
      <c r="R319" s="48" t="n">
        <v>4026900</v>
      </c>
      <c r="S319" s="47" t="n">
        <v>4026900</v>
      </c>
      <c r="T319" s="47"/>
      <c r="U319" s="49" t="n">
        <v>1</v>
      </c>
      <c r="V319" s="47" t="n">
        <v>2.7</v>
      </c>
      <c r="W319" s="47"/>
      <c r="X319" s="47"/>
      <c r="Y319" s="47" t="s">
        <v>597</v>
      </c>
      <c r="Z319" s="47" t="s">
        <v>597</v>
      </c>
      <c r="AA319" s="47"/>
      <c r="AB319" s="47"/>
      <c r="AC319" s="47"/>
      <c r="AD319" s="50"/>
      <c r="AE319" s="50" t="s">
        <v>934</v>
      </c>
    </row>
    <row r="320" customFormat="false" ht="14.5" hidden="false" customHeight="false" outlineLevel="0" collapsed="false">
      <c r="A320" s="45" t="s">
        <v>92</v>
      </c>
      <c r="B320" s="45" t="s">
        <v>93</v>
      </c>
      <c r="C320" s="45" t="s">
        <v>2582</v>
      </c>
      <c r="D320" s="45" t="s">
        <v>2583</v>
      </c>
      <c r="E320" s="45" t="s">
        <v>2584</v>
      </c>
      <c r="F320" s="46" t="n">
        <v>4057040</v>
      </c>
      <c r="G320" s="46" t="n">
        <v>16.1</v>
      </c>
      <c r="H320" s="46" t="s">
        <v>597</v>
      </c>
      <c r="I320" s="46" t="n">
        <v>23.8</v>
      </c>
      <c r="J320" s="47" t="s">
        <v>2585</v>
      </c>
      <c r="K320" s="52" t="n">
        <v>23046</v>
      </c>
      <c r="L320" s="47" t="s">
        <v>94</v>
      </c>
      <c r="M320" s="45" t="s">
        <v>1380</v>
      </c>
      <c r="N320" s="47" t="s">
        <v>273</v>
      </c>
      <c r="O320" s="47" t="n">
        <v>27</v>
      </c>
      <c r="P320" s="47" t="s">
        <v>1263</v>
      </c>
      <c r="Q320" s="47" t="s">
        <v>1356</v>
      </c>
      <c r="R320" s="48" t="s">
        <v>2586</v>
      </c>
      <c r="S320" s="47" t="n">
        <v>4057000</v>
      </c>
      <c r="T320" s="47"/>
      <c r="U320" s="49" t="n">
        <v>1</v>
      </c>
      <c r="V320" s="47" t="n">
        <v>27</v>
      </c>
      <c r="W320" s="47"/>
      <c r="X320" s="47"/>
      <c r="Y320" s="47" t="s">
        <v>564</v>
      </c>
      <c r="Z320" s="54" t="s">
        <v>564</v>
      </c>
      <c r="AA320" s="54"/>
      <c r="AB320" s="47" t="s">
        <v>95</v>
      </c>
      <c r="AC320" s="47" t="s">
        <v>2587</v>
      </c>
      <c r="AD320" s="50" t="s">
        <v>1120</v>
      </c>
      <c r="AE320" s="50" t="s">
        <v>1264</v>
      </c>
    </row>
    <row r="321" customFormat="false" ht="14.5" hidden="false" customHeight="false" outlineLevel="0" collapsed="false">
      <c r="A321" s="45" t="s">
        <v>99</v>
      </c>
      <c r="B321" s="45" t="s">
        <v>100</v>
      </c>
      <c r="C321" s="45" t="s">
        <v>2588</v>
      </c>
      <c r="D321" s="45" t="s">
        <v>2589</v>
      </c>
      <c r="E321" s="45" t="s">
        <v>2590</v>
      </c>
      <c r="F321" s="46" t="n">
        <v>4059000</v>
      </c>
      <c r="G321" s="46" t="n">
        <v>11.1</v>
      </c>
      <c r="H321" s="46" t="s">
        <v>597</v>
      </c>
      <c r="I321" s="46" t="n">
        <v>6</v>
      </c>
      <c r="J321" s="47" t="s">
        <v>2591</v>
      </c>
      <c r="K321" s="52" t="s">
        <v>101</v>
      </c>
      <c r="L321" s="47" t="s">
        <v>102</v>
      </c>
      <c r="M321" s="45" t="s">
        <v>929</v>
      </c>
      <c r="N321" s="47" t="s">
        <v>103</v>
      </c>
      <c r="O321" s="47" t="n">
        <v>6</v>
      </c>
      <c r="P321" s="47" t="s">
        <v>1356</v>
      </c>
      <c r="Q321" s="47" t="s">
        <v>1263</v>
      </c>
      <c r="R321" s="48" t="n">
        <v>4058500</v>
      </c>
      <c r="S321" s="47" t="n">
        <v>4058500</v>
      </c>
      <c r="T321" s="47"/>
      <c r="U321" s="49" t="n">
        <v>0</v>
      </c>
      <c r="V321" s="47" t="n">
        <v>26.8</v>
      </c>
      <c r="W321" s="47"/>
      <c r="X321" s="47"/>
      <c r="Y321" s="47" t="s">
        <v>564</v>
      </c>
      <c r="Z321" s="47" t="s">
        <v>564</v>
      </c>
      <c r="AA321" s="47"/>
      <c r="AB321" s="47" t="s">
        <v>95</v>
      </c>
      <c r="AC321" s="47" t="s">
        <v>1440</v>
      </c>
      <c r="AD321" s="50" t="s">
        <v>578</v>
      </c>
      <c r="AE321" s="50" t="s">
        <v>1264</v>
      </c>
    </row>
    <row r="322" customFormat="false" ht="14.5" hidden="false" customHeight="false" outlineLevel="0" collapsed="false">
      <c r="A322" s="45" t="s">
        <v>105</v>
      </c>
      <c r="B322" s="45" t="s">
        <v>106</v>
      </c>
      <c r="C322" s="45" t="s">
        <v>2592</v>
      </c>
      <c r="D322" s="45" t="s">
        <v>2593</v>
      </c>
      <c r="E322" s="45" t="s">
        <v>2594</v>
      </c>
      <c r="F322" s="46" t="n">
        <v>4060500</v>
      </c>
      <c r="G322" s="46" t="n">
        <v>12.6999999999999</v>
      </c>
      <c r="H322" s="46" t="s">
        <v>597</v>
      </c>
      <c r="I322" s="46" t="n">
        <v>26</v>
      </c>
      <c r="J322" s="47" t="s">
        <v>2595</v>
      </c>
      <c r="K322" s="52" t="s">
        <v>2596</v>
      </c>
      <c r="L322" s="47" t="s">
        <v>107</v>
      </c>
      <c r="M322" s="45" t="s">
        <v>929</v>
      </c>
      <c r="N322" s="47" t="s">
        <v>103</v>
      </c>
      <c r="O322" s="47" t="n">
        <v>26</v>
      </c>
      <c r="P322" s="47" t="s">
        <v>931</v>
      </c>
      <c r="Q322" s="47" t="s">
        <v>1263</v>
      </c>
      <c r="R322" s="48" t="n">
        <v>4060500</v>
      </c>
      <c r="S322" s="47" t="n">
        <v>4060500</v>
      </c>
      <c r="T322" s="47"/>
      <c r="U322" s="49" t="n">
        <v>1</v>
      </c>
      <c r="V322" s="47" t="n">
        <v>26</v>
      </c>
      <c r="W322" s="47"/>
      <c r="X322" s="47"/>
      <c r="Y322" s="47" t="s">
        <v>564</v>
      </c>
      <c r="Z322" s="47" t="s">
        <v>564</v>
      </c>
      <c r="AA322" s="47"/>
      <c r="AB322" s="47" t="s">
        <v>95</v>
      </c>
      <c r="AC322" s="47"/>
      <c r="AD322" s="50" t="s">
        <v>1120</v>
      </c>
      <c r="AE322" s="50" t="s">
        <v>1264</v>
      </c>
    </row>
    <row r="323" customFormat="false" ht="14.5" hidden="false" customHeight="false" outlineLevel="0" collapsed="false">
      <c r="A323" s="45" t="s">
        <v>109</v>
      </c>
      <c r="B323" s="45" t="s">
        <v>110</v>
      </c>
      <c r="C323" s="45" t="s">
        <v>2597</v>
      </c>
      <c r="D323" s="45" t="s">
        <v>2598</v>
      </c>
      <c r="E323" s="45" t="s">
        <v>2599</v>
      </c>
      <c r="F323" s="46" t="n">
        <v>4065000</v>
      </c>
      <c r="G323" s="46" t="n">
        <v>17.5</v>
      </c>
      <c r="H323" s="46" t="s">
        <v>597</v>
      </c>
      <c r="I323" s="46" t="n">
        <v>23</v>
      </c>
      <c r="J323" s="47" t="s">
        <v>2600</v>
      </c>
      <c r="K323" s="52" t="n">
        <v>18096</v>
      </c>
      <c r="L323" s="47" t="s">
        <v>111</v>
      </c>
      <c r="M323" s="45" t="s">
        <v>929</v>
      </c>
      <c r="N323" s="47" t="s">
        <v>112</v>
      </c>
      <c r="O323" s="47" t="n">
        <v>23</v>
      </c>
      <c r="P323" s="47" t="s">
        <v>1356</v>
      </c>
      <c r="Q323" s="47" t="s">
        <v>1263</v>
      </c>
      <c r="R323" s="48" t="n">
        <v>4065000</v>
      </c>
      <c r="S323" s="47" t="n">
        <v>4065000</v>
      </c>
      <c r="T323" s="47"/>
      <c r="U323" s="49" t="n">
        <v>1</v>
      </c>
      <c r="V323" s="47" t="n">
        <v>23</v>
      </c>
      <c r="W323" s="47"/>
      <c r="X323" s="47"/>
      <c r="Y323" s="47" t="s">
        <v>564</v>
      </c>
      <c r="Z323" s="47" t="s">
        <v>564</v>
      </c>
      <c r="AA323" s="47"/>
      <c r="AB323" s="47" t="s">
        <v>95</v>
      </c>
      <c r="AC323" s="47"/>
      <c r="AD323" s="50" t="s">
        <v>1120</v>
      </c>
      <c r="AE323" s="50" t="s">
        <v>1264</v>
      </c>
    </row>
    <row r="324" customFormat="false" ht="14.5" hidden="false" customHeight="false" outlineLevel="0" collapsed="false">
      <c r="A324" s="45" t="s">
        <v>2601</v>
      </c>
      <c r="B324" s="45" t="s">
        <v>2602</v>
      </c>
      <c r="C324" s="45" t="s">
        <v>2603</v>
      </c>
      <c r="D324" s="45" t="s">
        <v>2604</v>
      </c>
      <c r="E324" s="45" t="s">
        <v>2605</v>
      </c>
      <c r="F324" s="46" t="n">
        <v>4068010</v>
      </c>
      <c r="G324" s="46" t="n">
        <v>29.3999999999999</v>
      </c>
      <c r="H324" s="46" t="s">
        <v>564</v>
      </c>
      <c r="I324" s="46" t="n">
        <v>22.7</v>
      </c>
      <c r="J324" s="47" t="s">
        <v>2606</v>
      </c>
      <c r="K324" s="52" t="n">
        <v>41135</v>
      </c>
      <c r="L324" s="47" t="s">
        <v>2607</v>
      </c>
      <c r="M324" s="45" t="s">
        <v>929</v>
      </c>
      <c r="N324" s="47" t="s">
        <v>254</v>
      </c>
      <c r="O324" s="47" t="n">
        <v>22.7</v>
      </c>
      <c r="P324" s="47" t="s">
        <v>1263</v>
      </c>
      <c r="Q324" s="47" t="s">
        <v>1263</v>
      </c>
      <c r="R324" s="48" t="n">
        <v>4068010</v>
      </c>
      <c r="S324" s="47" t="n">
        <v>4068010</v>
      </c>
      <c r="T324" s="47"/>
      <c r="U324" s="49" t="n">
        <v>1</v>
      </c>
      <c r="V324" s="47" t="n">
        <v>22.6999999999999</v>
      </c>
      <c r="W324" s="47"/>
      <c r="X324" s="47"/>
      <c r="Y324" s="47" t="s">
        <v>564</v>
      </c>
      <c r="Z324" s="47" t="s">
        <v>564</v>
      </c>
      <c r="AA324" s="47"/>
      <c r="AB324" s="47" t="s">
        <v>95</v>
      </c>
      <c r="AC324" s="47"/>
      <c r="AD324" s="50" t="s">
        <v>1120</v>
      </c>
      <c r="AE324" s="50" t="s">
        <v>934</v>
      </c>
    </row>
    <row r="325" customFormat="false" ht="14.5" hidden="false" customHeight="false" outlineLevel="0" collapsed="false">
      <c r="A325" s="45" t="s">
        <v>2608</v>
      </c>
      <c r="B325" s="45" t="s">
        <v>2609</v>
      </c>
      <c r="C325" s="45" t="s">
        <v>2610</v>
      </c>
      <c r="D325" s="45" t="s">
        <v>2611</v>
      </c>
      <c r="E325" s="45" t="s">
        <v>2612</v>
      </c>
      <c r="F325" s="46" t="n">
        <v>4068200</v>
      </c>
      <c r="G325" s="46" t="n">
        <v>27.1999999999999</v>
      </c>
      <c r="H325" s="46" t="s">
        <v>564</v>
      </c>
      <c r="I325" s="46" t="n">
        <v>29</v>
      </c>
      <c r="J325" s="47" t="s">
        <v>2613</v>
      </c>
      <c r="K325" s="52" t="n">
        <v>41097</v>
      </c>
      <c r="L325" s="47" t="s">
        <v>2614</v>
      </c>
      <c r="M325" s="45" t="s">
        <v>929</v>
      </c>
      <c r="N325" s="47" t="s">
        <v>254</v>
      </c>
      <c r="O325" s="47" t="n">
        <v>29</v>
      </c>
      <c r="P325" s="47" t="s">
        <v>1263</v>
      </c>
      <c r="Q325" s="47" t="s">
        <v>1263</v>
      </c>
      <c r="R325" s="48" t="s">
        <v>2615</v>
      </c>
      <c r="S325" s="47" t="n">
        <v>4068200</v>
      </c>
      <c r="T325" s="47"/>
      <c r="U325" s="49" t="n">
        <v>1</v>
      </c>
      <c r="V325" s="47" t="n">
        <v>29</v>
      </c>
      <c r="W325" s="47"/>
      <c r="X325" s="47"/>
      <c r="Y325" s="47" t="s">
        <v>564</v>
      </c>
      <c r="Z325" s="47" t="s">
        <v>564</v>
      </c>
      <c r="AA325" s="47"/>
      <c r="AB325" s="47" t="s">
        <v>95</v>
      </c>
      <c r="AC325" s="47"/>
      <c r="AD325" s="50" t="s">
        <v>1120</v>
      </c>
      <c r="AE325" s="50" t="s">
        <v>934</v>
      </c>
    </row>
    <row r="326" customFormat="false" ht="14.5" hidden="false" customHeight="false" outlineLevel="0" collapsed="false">
      <c r="A326" s="45" t="s">
        <v>2616</v>
      </c>
      <c r="B326" s="45" t="s">
        <v>2617</v>
      </c>
      <c r="C326" s="45" t="s">
        <v>2618</v>
      </c>
      <c r="D326" s="45" t="s">
        <v>2619</v>
      </c>
      <c r="E326" s="45" t="s">
        <v>2620</v>
      </c>
      <c r="F326" s="46" t="n">
        <v>4070300</v>
      </c>
      <c r="G326" s="46" t="n">
        <v>25.8</v>
      </c>
      <c r="H326" s="46" t="s">
        <v>564</v>
      </c>
      <c r="I326" s="46" t="n">
        <v>26</v>
      </c>
      <c r="J326" s="47" t="s">
        <v>2621</v>
      </c>
      <c r="K326" s="52" t="n">
        <v>37243</v>
      </c>
      <c r="L326" s="47" t="s">
        <v>2622</v>
      </c>
      <c r="M326" s="45" t="s">
        <v>1380</v>
      </c>
      <c r="N326" s="47" t="s">
        <v>1456</v>
      </c>
      <c r="O326" s="47" t="n">
        <v>26</v>
      </c>
      <c r="P326" s="47" t="s">
        <v>1263</v>
      </c>
      <c r="Q326" s="47" t="s">
        <v>1263</v>
      </c>
      <c r="R326" s="48" t="s">
        <v>2623</v>
      </c>
      <c r="S326" s="47" t="n">
        <v>4070450</v>
      </c>
      <c r="T326" s="47"/>
      <c r="U326" s="49" t="n">
        <v>0</v>
      </c>
      <c r="V326" s="47" t="n">
        <v>28.1999999999999</v>
      </c>
      <c r="W326" s="47"/>
      <c r="X326" s="47"/>
      <c r="Y326" s="47" t="s">
        <v>564</v>
      </c>
      <c r="Z326" s="47" t="s">
        <v>564</v>
      </c>
      <c r="AA326" s="47"/>
      <c r="AB326" s="47" t="s">
        <v>95</v>
      </c>
      <c r="AC326" s="47"/>
      <c r="AD326" s="50" t="s">
        <v>578</v>
      </c>
      <c r="AE326" s="50" t="s">
        <v>934</v>
      </c>
    </row>
    <row r="327" customFormat="false" ht="14.5" hidden="false" customHeight="false" outlineLevel="0" collapsed="false">
      <c r="A327" s="45" t="s">
        <v>2624</v>
      </c>
      <c r="B327" s="45" t="s">
        <v>2625</v>
      </c>
      <c r="C327" s="45" t="s">
        <v>2626</v>
      </c>
      <c r="D327" s="45" t="s">
        <v>2627</v>
      </c>
      <c r="E327" s="45" t="s">
        <v>2628</v>
      </c>
      <c r="F327" s="46"/>
      <c r="G327" s="46"/>
      <c r="H327" s="46"/>
      <c r="I327" s="46"/>
      <c r="J327" s="47"/>
      <c r="K327" s="47"/>
      <c r="L327" s="47"/>
      <c r="M327" s="45"/>
      <c r="N327" s="47"/>
      <c r="O327" s="47"/>
      <c r="P327" s="47"/>
      <c r="Q327" s="47"/>
      <c r="R327" s="48" t="n">
        <v>4400005</v>
      </c>
      <c r="S327" s="47" t="n">
        <v>4400005</v>
      </c>
      <c r="T327" s="47"/>
      <c r="U327" s="49" t="n">
        <v>0</v>
      </c>
      <c r="V327" s="47" t="n">
        <v>7.7</v>
      </c>
      <c r="W327" s="47"/>
      <c r="X327" s="47"/>
      <c r="Y327" s="47" t="s">
        <v>597</v>
      </c>
      <c r="Z327" s="47" t="s">
        <v>597</v>
      </c>
      <c r="AA327" s="47"/>
      <c r="AB327" s="47"/>
      <c r="AC327" s="47"/>
      <c r="AD327" s="50"/>
      <c r="AE327" s="50" t="s">
        <v>558</v>
      </c>
    </row>
    <row r="328" customFormat="false" ht="14.5" hidden="false" customHeight="false" outlineLevel="0" collapsed="false">
      <c r="A328" s="45" t="s">
        <v>2629</v>
      </c>
      <c r="B328" s="45" t="s">
        <v>2630</v>
      </c>
      <c r="C328" s="45" t="s">
        <v>2631</v>
      </c>
      <c r="D328" s="45" t="s">
        <v>2632</v>
      </c>
      <c r="E328" s="45" t="s">
        <v>2633</v>
      </c>
      <c r="F328" s="46"/>
      <c r="G328" s="46"/>
      <c r="H328" s="46"/>
      <c r="I328" s="46"/>
      <c r="J328" s="47"/>
      <c r="K328" s="47"/>
      <c r="L328" s="47"/>
      <c r="M328" s="45"/>
      <c r="N328" s="47"/>
      <c r="O328" s="47"/>
      <c r="P328" s="47"/>
      <c r="Q328" s="47"/>
      <c r="R328" s="48" t="s">
        <v>2634</v>
      </c>
      <c r="S328" s="47" t="n">
        <v>4401004</v>
      </c>
      <c r="T328" s="47"/>
      <c r="U328" s="49" t="n">
        <v>0</v>
      </c>
      <c r="V328" s="47" t="n">
        <v>8.8</v>
      </c>
      <c r="W328" s="47"/>
      <c r="X328" s="47"/>
      <c r="Y328" s="47" t="s">
        <v>597</v>
      </c>
      <c r="Z328" s="47" t="s">
        <v>597</v>
      </c>
      <c r="AA328" s="47"/>
      <c r="AB328" s="47"/>
      <c r="AC328" s="47"/>
      <c r="AD328" s="50"/>
      <c r="AE328" s="50" t="s">
        <v>558</v>
      </c>
    </row>
    <row r="329" customFormat="false" ht="14.5" hidden="false" customHeight="false" outlineLevel="0" collapsed="false">
      <c r="A329" s="45" t="s">
        <v>2635</v>
      </c>
      <c r="B329" s="45" t="s">
        <v>2636</v>
      </c>
      <c r="C329" s="45" t="s">
        <v>2637</v>
      </c>
      <c r="D329" s="45" t="s">
        <v>2638</v>
      </c>
      <c r="E329" s="45" t="s">
        <v>2639</v>
      </c>
      <c r="F329" s="46"/>
      <c r="G329" s="46"/>
      <c r="H329" s="46"/>
      <c r="I329" s="46"/>
      <c r="J329" s="47"/>
      <c r="K329" s="47"/>
      <c r="L329" s="47"/>
      <c r="M329" s="45"/>
      <c r="N329" s="47"/>
      <c r="O329" s="47"/>
      <c r="P329" s="47"/>
      <c r="Q329" s="47"/>
      <c r="R329" s="48" t="n">
        <v>4401005</v>
      </c>
      <c r="S329" s="47" t="n">
        <v>4401005</v>
      </c>
      <c r="T329" s="47"/>
      <c r="U329" s="49" t="n">
        <v>0</v>
      </c>
      <c r="V329" s="47" t="n">
        <v>4.3</v>
      </c>
      <c r="W329" s="47"/>
      <c r="X329" s="47"/>
      <c r="Y329" s="47" t="s">
        <v>597</v>
      </c>
      <c r="Z329" s="47" t="s">
        <v>597</v>
      </c>
      <c r="AA329" s="47"/>
      <c r="AB329" s="47"/>
      <c r="AC329" s="47"/>
      <c r="AD329" s="50"/>
      <c r="AE329" s="50" t="s">
        <v>558</v>
      </c>
    </row>
    <row r="330" customFormat="false" ht="14.5" hidden="false" customHeight="false" outlineLevel="0" collapsed="false">
      <c r="A330" s="45" t="s">
        <v>2640</v>
      </c>
      <c r="B330" s="45" t="s">
        <v>2641</v>
      </c>
      <c r="C330" s="45" t="s">
        <v>2642</v>
      </c>
      <c r="D330" s="45" t="s">
        <v>2643</v>
      </c>
      <c r="E330" s="45" t="s">
        <v>2644</v>
      </c>
      <c r="F330" s="46"/>
      <c r="G330" s="46"/>
      <c r="H330" s="46"/>
      <c r="I330" s="46"/>
      <c r="J330" s="47"/>
      <c r="K330" s="47"/>
      <c r="L330" s="47"/>
      <c r="M330" s="45"/>
      <c r="N330" s="47"/>
      <c r="O330" s="47"/>
      <c r="P330" s="47"/>
      <c r="Q330" s="47"/>
      <c r="R330" s="48" t="s">
        <v>2645</v>
      </c>
      <c r="S330" s="47" t="n">
        <v>4402010</v>
      </c>
      <c r="T330" s="47"/>
      <c r="U330" s="49" t="n">
        <v>0</v>
      </c>
      <c r="V330" s="47" t="n">
        <v>15</v>
      </c>
      <c r="W330" s="47"/>
      <c r="X330" s="47"/>
      <c r="Y330" s="47" t="s">
        <v>597</v>
      </c>
      <c r="Z330" s="47" t="s">
        <v>597</v>
      </c>
      <c r="AA330" s="47"/>
      <c r="AB330" s="47"/>
      <c r="AC330" s="47"/>
      <c r="AD330" s="50"/>
      <c r="AE330" s="50" t="s">
        <v>558</v>
      </c>
    </row>
    <row r="331" customFormat="false" ht="14.5" hidden="false" customHeight="false" outlineLevel="0" collapsed="false">
      <c r="A331" s="45" t="s">
        <v>2646</v>
      </c>
      <c r="B331" s="45" t="s">
        <v>2647</v>
      </c>
      <c r="C331" s="45" t="s">
        <v>2648</v>
      </c>
      <c r="D331" s="45" t="s">
        <v>2649</v>
      </c>
      <c r="E331" s="45" t="s">
        <v>2650</v>
      </c>
      <c r="F331" s="46" t="n">
        <v>4001950</v>
      </c>
      <c r="G331" s="46" t="n">
        <v>9.4</v>
      </c>
      <c r="H331" s="46" t="s">
        <v>597</v>
      </c>
      <c r="I331" s="46" t="n">
        <v>6.6</v>
      </c>
      <c r="J331" s="47" t="s">
        <v>2651</v>
      </c>
      <c r="K331" s="52" t="n">
        <v>43041</v>
      </c>
      <c r="L331" s="47" t="s">
        <v>2652</v>
      </c>
      <c r="M331" s="45" t="s">
        <v>929</v>
      </c>
      <c r="N331" s="47" t="s">
        <v>224</v>
      </c>
      <c r="O331" s="47" t="n">
        <v>6.6</v>
      </c>
      <c r="P331" s="47" t="s">
        <v>1356</v>
      </c>
      <c r="Q331" s="47" t="s">
        <v>1356</v>
      </c>
      <c r="R331" s="48" t="s">
        <v>2653</v>
      </c>
      <c r="S331" s="47" t="n">
        <v>4001900</v>
      </c>
      <c r="T331" s="47"/>
      <c r="U331" s="49" t="n">
        <v>0</v>
      </c>
      <c r="V331" s="47" t="n">
        <v>12</v>
      </c>
      <c r="W331" s="47"/>
      <c r="X331" s="47"/>
      <c r="Y331" s="47" t="s">
        <v>597</v>
      </c>
      <c r="Z331" s="47" t="s">
        <v>597</v>
      </c>
      <c r="AA331" s="47"/>
      <c r="AB331" s="47"/>
      <c r="AC331" s="47"/>
      <c r="AD331" s="50"/>
      <c r="AE331" s="50" t="s">
        <v>934</v>
      </c>
    </row>
    <row r="332" customFormat="false" ht="14.5" hidden="false" customHeight="false" outlineLevel="0" collapsed="false">
      <c r="A332" s="45" t="s">
        <v>2654</v>
      </c>
      <c r="B332" s="45" t="s">
        <v>2655</v>
      </c>
      <c r="C332" s="45" t="s">
        <v>2656</v>
      </c>
      <c r="D332" s="45" t="s">
        <v>2657</v>
      </c>
      <c r="E332" s="45" t="s">
        <v>2658</v>
      </c>
      <c r="F332" s="46" t="n">
        <v>4000948</v>
      </c>
      <c r="G332" s="46" t="n">
        <v>3.2</v>
      </c>
      <c r="H332" s="46" t="s">
        <v>597</v>
      </c>
      <c r="I332" s="46" t="n">
        <v>2.9</v>
      </c>
      <c r="J332" s="47" t="s">
        <v>2659</v>
      </c>
      <c r="K332" s="52" t="n">
        <v>43200</v>
      </c>
      <c r="L332" s="47" t="s">
        <v>2660</v>
      </c>
      <c r="M332" s="45" t="s">
        <v>929</v>
      </c>
      <c r="N332" s="47" t="s">
        <v>224</v>
      </c>
      <c r="O332" s="47" t="n">
        <v>2.9</v>
      </c>
      <c r="P332" s="47" t="s">
        <v>1263</v>
      </c>
      <c r="Q332" s="47" t="s">
        <v>1263</v>
      </c>
      <c r="R332" s="48" t="s">
        <v>2661</v>
      </c>
      <c r="S332" s="47" t="n">
        <v>4000948</v>
      </c>
      <c r="T332" s="47"/>
      <c r="U332" s="49" t="n">
        <v>1</v>
      </c>
      <c r="V332" s="47" t="n">
        <v>2.9</v>
      </c>
      <c r="W332" s="47"/>
      <c r="X332" s="47"/>
      <c r="Y332" s="47" t="s">
        <v>597</v>
      </c>
      <c r="Z332" s="47" t="s">
        <v>597</v>
      </c>
      <c r="AA332" s="47"/>
      <c r="AB332" s="47"/>
      <c r="AC332" s="47"/>
      <c r="AD332" s="50"/>
      <c r="AE332" s="50" t="s">
        <v>934</v>
      </c>
    </row>
    <row r="333" customFormat="false" ht="14.5" hidden="false" customHeight="false" outlineLevel="0" collapsed="false">
      <c r="A333" s="45" t="s">
        <v>2662</v>
      </c>
      <c r="B333" s="45" t="s">
        <v>2663</v>
      </c>
      <c r="C333" s="45" t="s">
        <v>2664</v>
      </c>
      <c r="D333" s="45" t="s">
        <v>2665</v>
      </c>
      <c r="E333" s="45" t="s">
        <v>2666</v>
      </c>
      <c r="F333" s="46"/>
      <c r="G333" s="46"/>
      <c r="H333" s="46"/>
      <c r="I333" s="46"/>
      <c r="J333" s="47"/>
      <c r="K333" s="47"/>
      <c r="L333" s="47"/>
      <c r="M333" s="45"/>
      <c r="N333" s="47"/>
      <c r="O333" s="47"/>
      <c r="P333" s="47"/>
      <c r="Q333" s="47"/>
      <c r="R333" s="48" t="n">
        <v>4402006</v>
      </c>
      <c r="S333" s="47" t="n">
        <v>4402006</v>
      </c>
      <c r="T333" s="47"/>
      <c r="U333" s="49" t="n">
        <v>0</v>
      </c>
      <c r="V333" s="47" t="n">
        <v>4.4</v>
      </c>
      <c r="W333" s="47"/>
      <c r="X333" s="47"/>
      <c r="Y333" s="47" t="s">
        <v>597</v>
      </c>
      <c r="Z333" s="47" t="s">
        <v>597</v>
      </c>
      <c r="AA333" s="47"/>
      <c r="AB333" s="47"/>
      <c r="AC333" s="47"/>
      <c r="AD333" s="50"/>
      <c r="AE333" s="50" t="s">
        <v>558</v>
      </c>
    </row>
    <row r="334" customFormat="false" ht="14.5" hidden="false" customHeight="false" outlineLevel="0" collapsed="false">
      <c r="A334" s="45" t="s">
        <v>2667</v>
      </c>
      <c r="B334" s="45" t="s">
        <v>2668</v>
      </c>
      <c r="C334" s="45" t="s">
        <v>2669</v>
      </c>
      <c r="D334" s="45" t="s">
        <v>2670</v>
      </c>
      <c r="E334" s="45" t="s">
        <v>2671</v>
      </c>
      <c r="F334" s="46" t="n">
        <v>4002100</v>
      </c>
      <c r="G334" s="46" t="n">
        <v>7</v>
      </c>
      <c r="H334" s="46" t="s">
        <v>597</v>
      </c>
      <c r="I334" s="46" t="n">
        <v>8</v>
      </c>
      <c r="J334" s="47" t="s">
        <v>2672</v>
      </c>
      <c r="K334" s="52" t="n">
        <v>43061</v>
      </c>
      <c r="L334" s="47" t="s">
        <v>2673</v>
      </c>
      <c r="M334" s="45" t="s">
        <v>929</v>
      </c>
      <c r="N334" s="47" t="s">
        <v>224</v>
      </c>
      <c r="O334" s="47" t="n">
        <v>8</v>
      </c>
      <c r="P334" s="47" t="s">
        <v>1263</v>
      </c>
      <c r="Q334" s="47" t="s">
        <v>1263</v>
      </c>
      <c r="R334" s="48" t="n">
        <v>4002100</v>
      </c>
      <c r="S334" s="47" t="n">
        <v>4002100</v>
      </c>
      <c r="T334" s="47"/>
      <c r="U334" s="49" t="n">
        <v>1</v>
      </c>
      <c r="V334" s="47" t="n">
        <v>8</v>
      </c>
      <c r="W334" s="47"/>
      <c r="X334" s="47"/>
      <c r="Y334" s="47" t="s">
        <v>597</v>
      </c>
      <c r="Z334" s="47" t="s">
        <v>597</v>
      </c>
      <c r="AA334" s="47"/>
      <c r="AB334" s="47"/>
      <c r="AC334" s="47"/>
      <c r="AD334" s="50"/>
      <c r="AE334" s="50" t="s">
        <v>934</v>
      </c>
    </row>
    <row r="335" customFormat="false" ht="14.5" hidden="false" customHeight="false" outlineLevel="0" collapsed="false">
      <c r="A335" s="45" t="s">
        <v>2674</v>
      </c>
      <c r="B335" s="45" t="s">
        <v>2675</v>
      </c>
      <c r="C335" s="45" t="s">
        <v>2676</v>
      </c>
      <c r="D335" s="45" t="s">
        <v>2677</v>
      </c>
      <c r="E335" s="45" t="s">
        <v>2678</v>
      </c>
      <c r="F335" s="46"/>
      <c r="G335" s="46"/>
      <c r="H335" s="46"/>
      <c r="I335" s="46"/>
      <c r="J335" s="47"/>
      <c r="K335" s="47"/>
      <c r="L335" s="47"/>
      <c r="M335" s="45"/>
      <c r="N335" s="47"/>
      <c r="O335" s="47"/>
      <c r="P335" s="47"/>
      <c r="Q335" s="47"/>
      <c r="R335" s="48" t="s">
        <v>2679</v>
      </c>
      <c r="S335" s="47" t="n">
        <v>4403005</v>
      </c>
      <c r="T335" s="47"/>
      <c r="U335" s="49" t="n">
        <v>0</v>
      </c>
      <c r="V335" s="47" t="n">
        <v>8.3</v>
      </c>
      <c r="W335" s="47"/>
      <c r="X335" s="47"/>
      <c r="Y335" s="47" t="s">
        <v>597</v>
      </c>
      <c r="Z335" s="47" t="s">
        <v>597</v>
      </c>
      <c r="AA335" s="47"/>
      <c r="AB335" s="47"/>
      <c r="AC335" s="47"/>
      <c r="AD335" s="50"/>
      <c r="AE335" s="50" t="s">
        <v>558</v>
      </c>
    </row>
    <row r="336" customFormat="false" ht="14.5" hidden="false" customHeight="false" outlineLevel="0" collapsed="false">
      <c r="A336" s="45" t="s">
        <v>2680</v>
      </c>
      <c r="B336" s="45" t="s">
        <v>2681</v>
      </c>
      <c r="C336" s="45" t="s">
        <v>2682</v>
      </c>
      <c r="D336" s="45" t="s">
        <v>2683</v>
      </c>
      <c r="E336" s="45" t="s">
        <v>2684</v>
      </c>
      <c r="F336" s="46"/>
      <c r="G336" s="46"/>
      <c r="H336" s="46"/>
      <c r="I336" s="46"/>
      <c r="J336" s="47"/>
      <c r="K336" s="47"/>
      <c r="L336" s="47"/>
      <c r="M336" s="45"/>
      <c r="N336" s="47"/>
      <c r="O336" s="47"/>
      <c r="P336" s="47"/>
      <c r="Q336" s="47"/>
      <c r="R336" s="48" t="s">
        <v>2685</v>
      </c>
      <c r="S336" s="47" t="n">
        <v>4403004</v>
      </c>
      <c r="T336" s="47"/>
      <c r="U336" s="49" t="n">
        <v>0</v>
      </c>
      <c r="V336" s="47" t="n">
        <v>11.8</v>
      </c>
      <c r="W336" s="47"/>
      <c r="X336" s="47"/>
      <c r="Y336" s="47" t="s">
        <v>597</v>
      </c>
      <c r="Z336" s="47" t="s">
        <v>597</v>
      </c>
      <c r="AA336" s="47"/>
      <c r="AB336" s="47"/>
      <c r="AC336" s="47"/>
      <c r="AD336" s="50"/>
      <c r="AE336" s="50" t="s">
        <v>558</v>
      </c>
    </row>
    <row r="337" customFormat="false" ht="14.5" hidden="false" customHeight="false" outlineLevel="0" collapsed="false">
      <c r="A337" s="45" t="s">
        <v>2686</v>
      </c>
      <c r="B337" s="45" t="s">
        <v>2687</v>
      </c>
      <c r="C337" s="45" t="s">
        <v>2688</v>
      </c>
      <c r="D337" s="45" t="s">
        <v>2689</v>
      </c>
      <c r="E337" s="45" t="s">
        <v>2690</v>
      </c>
      <c r="F337" s="46" t="n">
        <v>4002530</v>
      </c>
      <c r="G337" s="46" t="n">
        <v>8.69999999999999</v>
      </c>
      <c r="H337" s="46" t="s">
        <v>597</v>
      </c>
      <c r="I337" s="46"/>
      <c r="J337" s="47"/>
      <c r="K337" s="47"/>
      <c r="L337" s="47"/>
      <c r="M337" s="45"/>
      <c r="N337" s="47"/>
      <c r="O337" s="47"/>
      <c r="P337" s="47"/>
      <c r="Q337" s="47"/>
      <c r="R337" s="48" t="n">
        <v>4403009</v>
      </c>
      <c r="S337" s="47" t="n">
        <v>4403009</v>
      </c>
      <c r="T337" s="47"/>
      <c r="U337" s="49" t="n">
        <v>0</v>
      </c>
      <c r="V337" s="47" t="n">
        <v>10</v>
      </c>
      <c r="W337" s="47"/>
      <c r="X337" s="47"/>
      <c r="Y337" s="47" t="s">
        <v>597</v>
      </c>
      <c r="Z337" s="47" t="s">
        <v>597</v>
      </c>
      <c r="AA337" s="47"/>
      <c r="AB337" s="47"/>
      <c r="AC337" s="47"/>
      <c r="AD337" s="50"/>
      <c r="AE337" s="50" t="s">
        <v>934</v>
      </c>
    </row>
    <row r="338" customFormat="false" ht="14.5" hidden="false" customHeight="false" outlineLevel="0" collapsed="false">
      <c r="A338" s="45" t="s">
        <v>2691</v>
      </c>
      <c r="B338" s="45" t="s">
        <v>2692</v>
      </c>
      <c r="C338" s="45" t="s">
        <v>2693</v>
      </c>
      <c r="D338" s="45" t="s">
        <v>2694</v>
      </c>
      <c r="E338" s="45" t="s">
        <v>2695</v>
      </c>
      <c r="F338" s="46" t="n">
        <v>4003200</v>
      </c>
      <c r="G338" s="46" t="n">
        <v>3.9</v>
      </c>
      <c r="H338" s="46" t="s">
        <v>597</v>
      </c>
      <c r="I338" s="46" t="n">
        <v>3.4</v>
      </c>
      <c r="J338" s="47" t="s">
        <v>2696</v>
      </c>
      <c r="K338" s="52" t="n">
        <v>43244</v>
      </c>
      <c r="L338" s="47" t="s">
        <v>2697</v>
      </c>
      <c r="M338" s="45" t="s">
        <v>929</v>
      </c>
      <c r="N338" s="47" t="s">
        <v>224</v>
      </c>
      <c r="O338" s="47" t="n">
        <v>3.4</v>
      </c>
      <c r="P338" s="47" t="s">
        <v>1263</v>
      </c>
      <c r="Q338" s="47" t="s">
        <v>1263</v>
      </c>
      <c r="R338" s="48" t="s">
        <v>2698</v>
      </c>
      <c r="S338" s="47" t="n">
        <v>4003235</v>
      </c>
      <c r="T338" s="47"/>
      <c r="U338" s="49" t="n">
        <v>0</v>
      </c>
      <c r="V338" s="47" t="n">
        <v>5.4</v>
      </c>
      <c r="W338" s="47"/>
      <c r="X338" s="47"/>
      <c r="Y338" s="47" t="s">
        <v>597</v>
      </c>
      <c r="Z338" s="47" t="s">
        <v>597</v>
      </c>
      <c r="AA338" s="47"/>
      <c r="AB338" s="47"/>
      <c r="AC338" s="47"/>
      <c r="AD338" s="50"/>
      <c r="AE338" s="50" t="s">
        <v>934</v>
      </c>
    </row>
    <row r="339" customFormat="false" ht="14.5" hidden="false" customHeight="false" outlineLevel="0" collapsed="false">
      <c r="A339" s="45" t="s">
        <v>2699</v>
      </c>
      <c r="B339" s="45" t="s">
        <v>2700</v>
      </c>
      <c r="C339" s="45" t="s">
        <v>2701</v>
      </c>
      <c r="D339" s="45" t="s">
        <v>2702</v>
      </c>
      <c r="E339" s="45" t="s">
        <v>2703</v>
      </c>
      <c r="F339" s="46" t="n">
        <v>4003500</v>
      </c>
      <c r="G339" s="46" t="n">
        <v>5.4</v>
      </c>
      <c r="H339" s="46" t="s">
        <v>597</v>
      </c>
      <c r="I339" s="46" t="n">
        <v>7.1</v>
      </c>
      <c r="J339" s="47" t="s">
        <v>2704</v>
      </c>
      <c r="K339" s="52" t="n">
        <v>43211</v>
      </c>
      <c r="L339" s="47" t="s">
        <v>2705</v>
      </c>
      <c r="M339" s="45" t="s">
        <v>929</v>
      </c>
      <c r="N339" s="47" t="s">
        <v>224</v>
      </c>
      <c r="O339" s="47" t="n">
        <v>7.1</v>
      </c>
      <c r="P339" s="47" t="s">
        <v>1356</v>
      </c>
      <c r="Q339" s="47" t="s">
        <v>1356</v>
      </c>
      <c r="R339" s="48" t="s">
        <v>2706</v>
      </c>
      <c r="S339" s="47" t="n">
        <v>4003278</v>
      </c>
      <c r="T339" s="47"/>
      <c r="U339" s="49" t="n">
        <v>0</v>
      </c>
      <c r="V339" s="47" t="n">
        <v>8.19999999999999</v>
      </c>
      <c r="W339" s="47"/>
      <c r="X339" s="47"/>
      <c r="Y339" s="47" t="s">
        <v>597</v>
      </c>
      <c r="Z339" s="47" t="s">
        <v>597</v>
      </c>
      <c r="AA339" s="47"/>
      <c r="AB339" s="47"/>
      <c r="AC339" s="47"/>
      <c r="AD339" s="50"/>
      <c r="AE339" s="50" t="s">
        <v>934</v>
      </c>
    </row>
    <row r="340" customFormat="false" ht="14.5" hidden="false" customHeight="false" outlineLevel="0" collapsed="false">
      <c r="A340" s="45" t="s">
        <v>2707</v>
      </c>
      <c r="B340" s="45" t="s">
        <v>2708</v>
      </c>
      <c r="C340" s="45" t="s">
        <v>2709</v>
      </c>
      <c r="D340" s="45" t="s">
        <v>2710</v>
      </c>
      <c r="E340" s="45" t="s">
        <v>2711</v>
      </c>
      <c r="F340" s="46" t="n">
        <v>4003355</v>
      </c>
      <c r="G340" s="46" t="n">
        <v>5.5</v>
      </c>
      <c r="H340" s="46" t="s">
        <v>597</v>
      </c>
      <c r="I340" s="46" t="n">
        <v>6.8</v>
      </c>
      <c r="J340" s="47" t="s">
        <v>2712</v>
      </c>
      <c r="K340" s="52" t="n">
        <v>43087</v>
      </c>
      <c r="L340" s="47" t="s">
        <v>2713</v>
      </c>
      <c r="M340" s="45" t="s">
        <v>929</v>
      </c>
      <c r="N340" s="47" t="s">
        <v>224</v>
      </c>
      <c r="O340" s="47" t="n">
        <v>6.8</v>
      </c>
      <c r="P340" s="47" t="s">
        <v>1263</v>
      </c>
      <c r="Q340" s="47" t="s">
        <v>1263</v>
      </c>
      <c r="R340" s="48" t="s">
        <v>2714</v>
      </c>
      <c r="S340" s="47" t="n">
        <v>4404014</v>
      </c>
      <c r="T340" s="47"/>
      <c r="U340" s="49" t="n">
        <v>0</v>
      </c>
      <c r="V340" s="47" t="n">
        <v>14</v>
      </c>
      <c r="W340" s="47"/>
      <c r="X340" s="47"/>
      <c r="Y340" s="47" t="s">
        <v>597</v>
      </c>
      <c r="Z340" s="47" t="s">
        <v>597</v>
      </c>
      <c r="AA340" s="47"/>
      <c r="AB340" s="47"/>
      <c r="AC340" s="47"/>
      <c r="AD340" s="50"/>
      <c r="AE340" s="50" t="s">
        <v>934</v>
      </c>
    </row>
    <row r="341" customFormat="false" ht="14.5" hidden="false" customHeight="false" outlineLevel="0" collapsed="false">
      <c r="A341" s="45" t="s">
        <v>2715</v>
      </c>
      <c r="B341" s="45" t="s">
        <v>2716</v>
      </c>
      <c r="C341" s="45" t="s">
        <v>2717</v>
      </c>
      <c r="D341" s="45" t="s">
        <v>2718</v>
      </c>
      <c r="E341" s="45" t="s">
        <v>2719</v>
      </c>
      <c r="F341" s="46" t="n">
        <v>4003645</v>
      </c>
      <c r="G341" s="46" t="n">
        <v>5.5</v>
      </c>
      <c r="H341" s="46" t="s">
        <v>597</v>
      </c>
      <c r="I341" s="46" t="n">
        <v>6.3</v>
      </c>
      <c r="J341" s="47" t="s">
        <v>2720</v>
      </c>
      <c r="K341" s="52" t="n">
        <v>63412</v>
      </c>
      <c r="L341" s="47" t="s">
        <v>2721</v>
      </c>
      <c r="M341" s="45" t="s">
        <v>929</v>
      </c>
      <c r="N341" s="47" t="s">
        <v>230</v>
      </c>
      <c r="O341" s="47" t="n">
        <v>6.3</v>
      </c>
      <c r="P341" s="47" t="s">
        <v>1263</v>
      </c>
      <c r="Q341" s="47" t="s">
        <v>1263</v>
      </c>
      <c r="R341" s="48" t="s">
        <v>2722</v>
      </c>
      <c r="S341" s="47" t="n">
        <v>4003650</v>
      </c>
      <c r="T341" s="47"/>
      <c r="U341" s="49" t="n">
        <v>0</v>
      </c>
      <c r="V341" s="47" t="n">
        <v>9.9</v>
      </c>
      <c r="W341" s="47"/>
      <c r="X341" s="47"/>
      <c r="Y341" s="47" t="s">
        <v>597</v>
      </c>
      <c r="Z341" s="47" t="s">
        <v>597</v>
      </c>
      <c r="AA341" s="47"/>
      <c r="AB341" s="47"/>
      <c r="AC341" s="47"/>
      <c r="AD341" s="50"/>
      <c r="AE341" s="50" t="s">
        <v>934</v>
      </c>
    </row>
    <row r="342" customFormat="false" ht="14.5" hidden="false" customHeight="false" outlineLevel="0" collapsed="false">
      <c r="A342" s="45" t="s">
        <v>2723</v>
      </c>
      <c r="B342" s="45" t="s">
        <v>2724</v>
      </c>
      <c r="C342" s="45" t="s">
        <v>2725</v>
      </c>
      <c r="D342" s="45" t="s">
        <v>2726</v>
      </c>
      <c r="E342" s="45" t="s">
        <v>2727</v>
      </c>
      <c r="F342" s="46" t="n">
        <v>4003900</v>
      </c>
      <c r="G342" s="46" t="n">
        <v>7</v>
      </c>
      <c r="H342" s="46" t="s">
        <v>597</v>
      </c>
      <c r="I342" s="46" t="n">
        <v>8.3</v>
      </c>
      <c r="J342" s="47" t="s">
        <v>2728</v>
      </c>
      <c r="K342" s="52" t="n">
        <v>43025</v>
      </c>
      <c r="L342" s="47" t="s">
        <v>2729</v>
      </c>
      <c r="M342" s="45" t="s">
        <v>929</v>
      </c>
      <c r="N342" s="47" t="s">
        <v>224</v>
      </c>
      <c r="O342" s="47" t="n">
        <v>8.3</v>
      </c>
      <c r="P342" s="47" t="s">
        <v>1356</v>
      </c>
      <c r="Q342" s="47" t="s">
        <v>1356</v>
      </c>
      <c r="R342" s="48" t="s">
        <v>2730</v>
      </c>
      <c r="S342" s="47" t="n">
        <v>4003700</v>
      </c>
      <c r="T342" s="47"/>
      <c r="U342" s="49" t="n">
        <v>0</v>
      </c>
      <c r="V342" s="47" t="n">
        <v>8.5</v>
      </c>
      <c r="W342" s="47"/>
      <c r="X342" s="47"/>
      <c r="Y342" s="47" t="s">
        <v>597</v>
      </c>
      <c r="Z342" s="47" t="s">
        <v>597</v>
      </c>
      <c r="AA342" s="47"/>
      <c r="AB342" s="47"/>
      <c r="AC342" s="47"/>
      <c r="AD342" s="50"/>
      <c r="AE342" s="50" t="s">
        <v>934</v>
      </c>
    </row>
    <row r="343" customFormat="false" ht="14.5" hidden="false" customHeight="false" outlineLevel="0" collapsed="false">
      <c r="A343" s="45" t="s">
        <v>2731</v>
      </c>
      <c r="B343" s="45" t="s">
        <v>2732</v>
      </c>
      <c r="C343" s="45" t="s">
        <v>2733</v>
      </c>
      <c r="D343" s="45" t="s">
        <v>2734</v>
      </c>
      <c r="E343" s="45" t="s">
        <v>2735</v>
      </c>
      <c r="F343" s="46" t="n">
        <v>4004520</v>
      </c>
      <c r="G343" s="46" t="n">
        <v>7.3</v>
      </c>
      <c r="H343" s="46" t="s">
        <v>597</v>
      </c>
      <c r="I343" s="46" t="n">
        <v>9.3</v>
      </c>
      <c r="J343" s="47" t="s">
        <v>2736</v>
      </c>
      <c r="K343" s="52" t="n">
        <v>42115</v>
      </c>
      <c r="L343" s="47" t="s">
        <v>2737</v>
      </c>
      <c r="M343" s="45" t="s">
        <v>929</v>
      </c>
      <c r="N343" s="47" t="s">
        <v>127</v>
      </c>
      <c r="O343" s="47" t="n">
        <v>9.3</v>
      </c>
      <c r="P343" s="47" t="s">
        <v>931</v>
      </c>
      <c r="Q343" s="47" t="s">
        <v>931</v>
      </c>
      <c r="R343" s="48" t="n">
        <v>4004520</v>
      </c>
      <c r="S343" s="47" t="n">
        <v>4004520</v>
      </c>
      <c r="T343" s="47"/>
      <c r="U343" s="49" t="n">
        <v>1</v>
      </c>
      <c r="V343" s="47" t="n">
        <v>9.3</v>
      </c>
      <c r="W343" s="47"/>
      <c r="X343" s="47"/>
      <c r="Y343" s="47" t="s">
        <v>597</v>
      </c>
      <c r="Z343" s="47" t="s">
        <v>597</v>
      </c>
      <c r="AA343" s="47"/>
      <c r="AB343" s="47"/>
      <c r="AC343" s="47"/>
      <c r="AD343" s="50"/>
      <c r="AE343" s="50" t="s">
        <v>934</v>
      </c>
    </row>
    <row r="344" customFormat="false" ht="14.5" hidden="false" customHeight="false" outlineLevel="0" collapsed="false">
      <c r="A344" s="45" t="s">
        <v>2738</v>
      </c>
      <c r="B344" s="45" t="s">
        <v>2739</v>
      </c>
      <c r="C344" s="45" t="s">
        <v>2740</v>
      </c>
      <c r="D344" s="45" t="s">
        <v>2741</v>
      </c>
      <c r="E344" s="45" t="s">
        <v>2742</v>
      </c>
      <c r="F344" s="46" t="n">
        <v>4004559</v>
      </c>
      <c r="G344" s="46" t="n">
        <v>9.3</v>
      </c>
      <c r="H344" s="46" t="s">
        <v>597</v>
      </c>
      <c r="I344" s="46" t="n">
        <v>13</v>
      </c>
      <c r="J344" s="47" t="s">
        <v>2743</v>
      </c>
      <c r="K344" s="52" t="n">
        <v>43012</v>
      </c>
      <c r="L344" s="47" t="s">
        <v>2744</v>
      </c>
      <c r="M344" s="45" t="s">
        <v>929</v>
      </c>
      <c r="N344" s="47" t="s">
        <v>224</v>
      </c>
      <c r="O344" s="47" t="n">
        <v>13</v>
      </c>
      <c r="P344" s="47" t="s">
        <v>931</v>
      </c>
      <c r="Q344" s="47" t="s">
        <v>1263</v>
      </c>
      <c r="R344" s="48" t="n">
        <v>4004559</v>
      </c>
      <c r="S344" s="47" t="n">
        <v>4004559</v>
      </c>
      <c r="T344" s="47"/>
      <c r="U344" s="49" t="n">
        <v>1</v>
      </c>
      <c r="V344" s="47" t="n">
        <v>13</v>
      </c>
      <c r="W344" s="47"/>
      <c r="X344" s="47"/>
      <c r="Y344" s="47" t="s">
        <v>597</v>
      </c>
      <c r="Z344" s="47" t="s">
        <v>597</v>
      </c>
      <c r="AA344" s="47"/>
      <c r="AB344" s="47"/>
      <c r="AC344" s="47"/>
      <c r="AD344" s="50"/>
      <c r="AE344" s="50" t="s">
        <v>934</v>
      </c>
    </row>
    <row r="345" customFormat="false" ht="14.5" hidden="false" customHeight="false" outlineLevel="0" collapsed="false">
      <c r="A345" s="45" t="s">
        <v>2745</v>
      </c>
      <c r="B345" s="45" t="s">
        <v>2746</v>
      </c>
      <c r="C345" s="45" t="s">
        <v>2747</v>
      </c>
      <c r="D345" s="45" t="s">
        <v>2748</v>
      </c>
      <c r="E345" s="45" t="s">
        <v>2749</v>
      </c>
      <c r="F345" s="46" t="n">
        <v>4004900</v>
      </c>
      <c r="G345" s="46" t="n">
        <v>12.9</v>
      </c>
      <c r="H345" s="46" t="s">
        <v>597</v>
      </c>
      <c r="I345" s="46" t="n">
        <v>9.2</v>
      </c>
      <c r="J345" s="47" t="s">
        <v>2750</v>
      </c>
      <c r="K345" s="52" t="n">
        <v>42316</v>
      </c>
      <c r="L345" s="47" t="s">
        <v>2751</v>
      </c>
      <c r="M345" s="45" t="s">
        <v>929</v>
      </c>
      <c r="N345" s="47" t="s">
        <v>127</v>
      </c>
      <c r="O345" s="47" t="n">
        <v>9.2</v>
      </c>
      <c r="P345" s="47" t="s">
        <v>931</v>
      </c>
      <c r="Q345" s="47" t="s">
        <v>931</v>
      </c>
      <c r="R345" s="48" t="s">
        <v>2752</v>
      </c>
      <c r="S345" s="47" t="n">
        <v>4004900</v>
      </c>
      <c r="T345" s="47"/>
      <c r="U345" s="49" t="n">
        <v>1</v>
      </c>
      <c r="V345" s="47" t="n">
        <v>9.19999999999999</v>
      </c>
      <c r="W345" s="47"/>
      <c r="X345" s="47"/>
      <c r="Y345" s="47" t="s">
        <v>597</v>
      </c>
      <c r="Z345" s="47" t="s">
        <v>597</v>
      </c>
      <c r="AA345" s="47"/>
      <c r="AB345" s="47" t="s">
        <v>95</v>
      </c>
      <c r="AC345" s="47"/>
      <c r="AD345" s="50"/>
      <c r="AE345" s="50" t="s">
        <v>934</v>
      </c>
    </row>
    <row r="346" customFormat="false" ht="14.5" hidden="false" customHeight="false" outlineLevel="0" collapsed="false">
      <c r="A346" s="45" t="s">
        <v>2753</v>
      </c>
      <c r="B346" s="45" t="s">
        <v>2754</v>
      </c>
      <c r="C346" s="45" t="s">
        <v>2755</v>
      </c>
      <c r="D346" s="45" t="s">
        <v>2756</v>
      </c>
      <c r="E346" s="45" t="s">
        <v>2757</v>
      </c>
      <c r="F346" s="46" t="n">
        <v>4009600</v>
      </c>
      <c r="G346" s="46" t="n">
        <v>7.6</v>
      </c>
      <c r="H346" s="46" t="s">
        <v>597</v>
      </c>
      <c r="I346" s="46" t="n">
        <v>9.1</v>
      </c>
      <c r="J346" s="47" t="s">
        <v>2758</v>
      </c>
      <c r="K346" s="52" t="n">
        <v>42020</v>
      </c>
      <c r="L346" s="47" t="s">
        <v>2759</v>
      </c>
      <c r="M346" s="45" t="s">
        <v>929</v>
      </c>
      <c r="N346" s="47" t="s">
        <v>127</v>
      </c>
      <c r="O346" s="47" t="n">
        <v>9.1</v>
      </c>
      <c r="P346" s="47" t="s">
        <v>931</v>
      </c>
      <c r="Q346" s="47" t="s">
        <v>1263</v>
      </c>
      <c r="R346" s="48" t="s">
        <v>2760</v>
      </c>
      <c r="S346" s="47" t="n">
        <v>4009350</v>
      </c>
      <c r="T346" s="47"/>
      <c r="U346" s="49" t="n">
        <v>0</v>
      </c>
      <c r="V346" s="47" t="n">
        <v>12.6999999999999</v>
      </c>
      <c r="W346" s="47"/>
      <c r="X346" s="47"/>
      <c r="Y346" s="47" t="s">
        <v>597</v>
      </c>
      <c r="Z346" s="47" t="s">
        <v>597</v>
      </c>
      <c r="AA346" s="47"/>
      <c r="AB346" s="47"/>
      <c r="AC346" s="47"/>
      <c r="AD346" s="50"/>
      <c r="AE346" s="50" t="s">
        <v>934</v>
      </c>
    </row>
    <row r="347" customFormat="false" ht="14.5" hidden="false" customHeight="false" outlineLevel="0" collapsed="false">
      <c r="A347" s="45" t="s">
        <v>2761</v>
      </c>
      <c r="B347" s="45" t="s">
        <v>2762</v>
      </c>
      <c r="C347" s="45" t="s">
        <v>2763</v>
      </c>
      <c r="D347" s="45" t="s">
        <v>2764</v>
      </c>
      <c r="E347" s="45" t="s">
        <v>2765</v>
      </c>
      <c r="F347" s="46" t="n">
        <v>4009050</v>
      </c>
      <c r="G347" s="46" t="n">
        <v>24.8</v>
      </c>
      <c r="H347" s="46" t="s">
        <v>564</v>
      </c>
      <c r="I347" s="46" t="n">
        <v>38.6</v>
      </c>
      <c r="J347" s="47" t="s">
        <v>2766</v>
      </c>
      <c r="K347" s="52" t="n">
        <v>69110</v>
      </c>
      <c r="L347" s="47" t="s">
        <v>2767</v>
      </c>
      <c r="M347" s="45" t="s">
        <v>929</v>
      </c>
      <c r="N347" s="47" t="s">
        <v>2768</v>
      </c>
      <c r="O347" s="47" t="n">
        <v>38.6</v>
      </c>
      <c r="P347" s="47" t="s">
        <v>1356</v>
      </c>
      <c r="Q347" s="47" t="s">
        <v>1356</v>
      </c>
      <c r="R347" s="48" t="s">
        <v>2769</v>
      </c>
      <c r="S347" s="47" t="n">
        <v>4406067</v>
      </c>
      <c r="T347" s="47"/>
      <c r="U347" s="49" t="n">
        <v>0</v>
      </c>
      <c r="V347" s="47" t="n">
        <v>45.8999999999999</v>
      </c>
      <c r="W347" s="47"/>
      <c r="X347" s="47"/>
      <c r="Y347" s="47" t="s">
        <v>564</v>
      </c>
      <c r="Z347" s="47" t="s">
        <v>564</v>
      </c>
      <c r="AA347" s="55"/>
      <c r="AB347" s="47" t="s">
        <v>95</v>
      </c>
      <c r="AD347" s="50" t="s">
        <v>578</v>
      </c>
      <c r="AE347" s="50" t="s">
        <v>934</v>
      </c>
    </row>
    <row r="348" customFormat="false" ht="14.5" hidden="false" customHeight="false" outlineLevel="0" collapsed="false">
      <c r="A348" s="45" t="s">
        <v>2770</v>
      </c>
      <c r="B348" s="45" t="s">
        <v>2771</v>
      </c>
      <c r="C348" s="45" t="s">
        <v>2772</v>
      </c>
      <c r="D348" s="45" t="s">
        <v>2773</v>
      </c>
      <c r="E348" s="45" t="s">
        <v>2774</v>
      </c>
      <c r="F348" s="46" t="n">
        <v>4009200</v>
      </c>
      <c r="G348" s="46" t="n">
        <v>21</v>
      </c>
      <c r="H348" s="46" t="s">
        <v>564</v>
      </c>
      <c r="I348" s="46" t="n">
        <v>30.9</v>
      </c>
      <c r="J348" s="47" t="s">
        <v>2775</v>
      </c>
      <c r="K348" s="52" t="n">
        <v>42149</v>
      </c>
      <c r="L348" s="47" t="s">
        <v>2776</v>
      </c>
      <c r="M348" s="45" t="s">
        <v>929</v>
      </c>
      <c r="N348" s="47" t="s">
        <v>127</v>
      </c>
      <c r="O348" s="47" t="n">
        <v>30.9</v>
      </c>
      <c r="P348" s="47" t="s">
        <v>931</v>
      </c>
      <c r="Q348" s="47" t="s">
        <v>1263</v>
      </c>
      <c r="R348" s="48" t="s">
        <v>2777</v>
      </c>
      <c r="S348" s="47" t="n">
        <v>4009850</v>
      </c>
      <c r="T348" s="47"/>
      <c r="U348" s="49" t="n">
        <v>0</v>
      </c>
      <c r="V348" s="47" t="n">
        <v>37.1</v>
      </c>
      <c r="W348" s="47"/>
      <c r="X348" s="47"/>
      <c r="Y348" s="47" t="s">
        <v>564</v>
      </c>
      <c r="Z348" s="47" t="s">
        <v>564</v>
      </c>
      <c r="AA348" s="47"/>
      <c r="AB348" s="47" t="s">
        <v>95</v>
      </c>
      <c r="AC348" s="47"/>
      <c r="AD348" s="50" t="s">
        <v>578</v>
      </c>
      <c r="AE348" s="50" t="s">
        <v>934</v>
      </c>
    </row>
    <row r="349" customFormat="false" ht="14.5" hidden="false" customHeight="false" outlineLevel="0" collapsed="false">
      <c r="A349" s="45" t="s">
        <v>115</v>
      </c>
      <c r="B349" s="45" t="s">
        <v>116</v>
      </c>
      <c r="C349" s="45" t="s">
        <v>2778</v>
      </c>
      <c r="D349" s="45" t="s">
        <v>2779</v>
      </c>
      <c r="E349" s="45" t="s">
        <v>2780</v>
      </c>
      <c r="F349" s="46" t="n">
        <v>4008000</v>
      </c>
      <c r="G349" s="46" t="n">
        <v>15.8</v>
      </c>
      <c r="H349" s="46" t="s">
        <v>597</v>
      </c>
      <c r="I349" s="46" t="n">
        <v>31.7</v>
      </c>
      <c r="J349" s="47" t="s">
        <v>2781</v>
      </c>
      <c r="K349" s="52" t="n">
        <v>42005</v>
      </c>
      <c r="L349" s="47" t="s">
        <v>117</v>
      </c>
      <c r="M349" s="45" t="s">
        <v>929</v>
      </c>
      <c r="N349" s="47" t="s">
        <v>127</v>
      </c>
      <c r="O349" s="47" t="n">
        <v>31.7</v>
      </c>
      <c r="P349" s="47" t="s">
        <v>1356</v>
      </c>
      <c r="Q349" s="47" t="s">
        <v>1356</v>
      </c>
      <c r="R349" s="48" t="s">
        <v>2782</v>
      </c>
      <c r="S349" s="47" t="n">
        <v>4008000</v>
      </c>
      <c r="T349" s="47"/>
      <c r="U349" s="49" t="n">
        <v>1</v>
      </c>
      <c r="V349" s="47" t="n">
        <v>31.6999999999999</v>
      </c>
      <c r="W349" s="47"/>
      <c r="X349" s="47"/>
      <c r="Y349" s="47" t="s">
        <v>564</v>
      </c>
      <c r="Z349" s="54" t="s">
        <v>564</v>
      </c>
      <c r="AA349" s="54"/>
      <c r="AB349" s="47" t="s">
        <v>95</v>
      </c>
      <c r="AC349" s="47" t="s">
        <v>2783</v>
      </c>
      <c r="AD349" s="50" t="s">
        <v>1120</v>
      </c>
      <c r="AE349" s="50" t="s">
        <v>1264</v>
      </c>
    </row>
    <row r="350" customFormat="false" ht="14.5" hidden="false" customHeight="false" outlineLevel="0" collapsed="false">
      <c r="A350" s="45" t="s">
        <v>120</v>
      </c>
      <c r="B350" s="45" t="s">
        <v>121</v>
      </c>
      <c r="C350" s="45" t="s">
        <v>2784</v>
      </c>
      <c r="D350" s="45" t="s">
        <v>2785</v>
      </c>
      <c r="E350" s="45" t="s">
        <v>2786</v>
      </c>
      <c r="F350" s="46" t="n">
        <v>4008500</v>
      </c>
      <c r="G350" s="46" t="n">
        <v>22</v>
      </c>
      <c r="H350" s="46" t="s">
        <v>564</v>
      </c>
      <c r="I350" s="46" t="n">
        <v>35</v>
      </c>
      <c r="J350" s="47" t="s">
        <v>2787</v>
      </c>
      <c r="K350" s="52" t="n">
        <v>42022</v>
      </c>
      <c r="L350" s="47" t="s">
        <v>122</v>
      </c>
      <c r="M350" s="45" t="s">
        <v>929</v>
      </c>
      <c r="N350" s="47" t="s">
        <v>127</v>
      </c>
      <c r="O350" s="47" t="n">
        <v>35</v>
      </c>
      <c r="P350" s="47" t="s">
        <v>1263</v>
      </c>
      <c r="Q350" s="47" t="s">
        <v>1263</v>
      </c>
      <c r="R350" s="48" t="s">
        <v>2788</v>
      </c>
      <c r="S350" s="47" t="n">
        <v>4406062</v>
      </c>
      <c r="T350" s="47"/>
      <c r="U350" s="49" t="n">
        <v>0</v>
      </c>
      <c r="V350" s="47" t="n">
        <v>40.7</v>
      </c>
      <c r="W350" s="47"/>
      <c r="X350" s="47"/>
      <c r="Y350" s="47" t="s">
        <v>564</v>
      </c>
      <c r="Z350" s="54" t="s">
        <v>564</v>
      </c>
      <c r="AA350" s="54"/>
      <c r="AB350" s="47" t="s">
        <v>95</v>
      </c>
      <c r="AC350" s="47" t="s">
        <v>2783</v>
      </c>
      <c r="AD350" s="50" t="s">
        <v>2789</v>
      </c>
      <c r="AE350" s="50" t="s">
        <v>934</v>
      </c>
    </row>
    <row r="351" customFormat="false" ht="14.5" hidden="false" customHeight="false" outlineLevel="0" collapsed="false">
      <c r="A351" s="45" t="s">
        <v>2790</v>
      </c>
      <c r="B351" s="45" t="s">
        <v>2791</v>
      </c>
      <c r="C351" s="45" t="s">
        <v>2792</v>
      </c>
      <c r="D351" s="45" t="s">
        <v>2793</v>
      </c>
      <c r="E351" s="45" t="s">
        <v>2794</v>
      </c>
      <c r="F351" s="46" t="n">
        <v>4010390</v>
      </c>
      <c r="G351" s="46" t="n">
        <v>3.7</v>
      </c>
      <c r="H351" s="46" t="s">
        <v>597</v>
      </c>
      <c r="I351" s="46"/>
      <c r="J351" s="47"/>
      <c r="K351" s="47"/>
      <c r="L351" s="47"/>
      <c r="M351" s="45"/>
      <c r="N351" s="47"/>
      <c r="O351" s="47"/>
      <c r="P351" s="47"/>
      <c r="Q351" s="47"/>
      <c r="R351" s="48" t="s">
        <v>2795</v>
      </c>
      <c r="S351" s="47" t="n">
        <v>4010350</v>
      </c>
      <c r="T351" s="47"/>
      <c r="U351" s="49" t="n">
        <v>0</v>
      </c>
      <c r="V351" s="47" t="n">
        <v>14.6</v>
      </c>
      <c r="W351" s="47"/>
      <c r="X351" s="47"/>
      <c r="Y351" s="47" t="s">
        <v>597</v>
      </c>
      <c r="Z351" s="47" t="s">
        <v>597</v>
      </c>
      <c r="AA351" s="47"/>
      <c r="AB351" s="47"/>
      <c r="AC351" s="47"/>
      <c r="AD351" s="50"/>
      <c r="AE351" s="50" t="s">
        <v>934</v>
      </c>
    </row>
    <row r="352" customFormat="false" ht="14.5" hidden="false" customHeight="false" outlineLevel="0" collapsed="false">
      <c r="A352" s="45" t="s">
        <v>2796</v>
      </c>
      <c r="B352" s="45" t="s">
        <v>2797</v>
      </c>
      <c r="C352" s="45" t="s">
        <v>2798</v>
      </c>
      <c r="D352" s="45" t="s">
        <v>2799</v>
      </c>
      <c r="E352" s="45" t="s">
        <v>2800</v>
      </c>
      <c r="F352" s="46"/>
      <c r="G352" s="46"/>
      <c r="H352" s="46"/>
      <c r="I352" s="46"/>
      <c r="J352" s="47" t="s">
        <v>2801</v>
      </c>
      <c r="K352" s="52" t="n">
        <v>42066</v>
      </c>
      <c r="L352" s="47" t="s">
        <v>2802</v>
      </c>
      <c r="M352" s="45"/>
      <c r="N352" s="47" t="s">
        <v>127</v>
      </c>
      <c r="O352" s="47" t="n">
        <v>12.1</v>
      </c>
      <c r="P352" s="47" t="s">
        <v>931</v>
      </c>
      <c r="Q352" s="47" t="s">
        <v>1263</v>
      </c>
      <c r="R352" s="48" t="n">
        <v>4011100</v>
      </c>
      <c r="S352" s="47" t="n">
        <v>4011100</v>
      </c>
      <c r="T352" s="47"/>
      <c r="U352" s="49" t="n">
        <v>1</v>
      </c>
      <c r="V352" s="47" t="n">
        <v>12.1</v>
      </c>
      <c r="W352" s="47"/>
      <c r="X352" s="47"/>
      <c r="Y352" s="47" t="s">
        <v>597</v>
      </c>
      <c r="Z352" s="47" t="s">
        <v>597</v>
      </c>
      <c r="AA352" s="47"/>
      <c r="AB352" s="47"/>
      <c r="AC352" s="47"/>
      <c r="AD352" s="50"/>
      <c r="AE352" s="50" t="s">
        <v>558</v>
      </c>
    </row>
    <row r="353" customFormat="false" ht="14.5" hidden="false" customHeight="false" outlineLevel="0" collapsed="false">
      <c r="A353" s="45" t="s">
        <v>2803</v>
      </c>
      <c r="B353" s="45" t="s">
        <v>2804</v>
      </c>
      <c r="C353" s="45" t="s">
        <v>2805</v>
      </c>
      <c r="D353" s="45" t="s">
        <v>2806</v>
      </c>
      <c r="E353" s="45" t="s">
        <v>2807</v>
      </c>
      <c r="F353" s="46" t="n">
        <v>4010900</v>
      </c>
      <c r="G353" s="46" t="n">
        <v>8.3</v>
      </c>
      <c r="H353" s="46" t="s">
        <v>597</v>
      </c>
      <c r="I353" s="46"/>
      <c r="J353" s="47"/>
      <c r="K353" s="47"/>
      <c r="L353" s="47"/>
      <c r="M353" s="45"/>
      <c r="N353" s="47"/>
      <c r="O353" s="47"/>
      <c r="P353" s="47"/>
      <c r="Q353" s="47"/>
      <c r="R353" s="48"/>
      <c r="S353" s="47"/>
      <c r="T353" s="47"/>
      <c r="U353" s="49"/>
      <c r="V353" s="47"/>
      <c r="W353" s="47"/>
      <c r="X353" s="47"/>
      <c r="Y353" s="47"/>
      <c r="Z353" s="47" t="s">
        <v>557</v>
      </c>
      <c r="AA353" s="47"/>
      <c r="AB353" s="47"/>
      <c r="AC353" s="47"/>
      <c r="AD353" s="50"/>
      <c r="AE353" s="50" t="s">
        <v>1065</v>
      </c>
    </row>
    <row r="354" customFormat="false" ht="14.5" hidden="false" customHeight="false" outlineLevel="0" collapsed="false">
      <c r="A354" s="45" t="s">
        <v>124</v>
      </c>
      <c r="B354" s="45" t="s">
        <v>125</v>
      </c>
      <c r="C354" s="45" t="s">
        <v>2808</v>
      </c>
      <c r="D354" s="45" t="s">
        <v>2809</v>
      </c>
      <c r="E354" s="45" t="s">
        <v>2810</v>
      </c>
      <c r="F354" s="46" t="n">
        <v>4010130</v>
      </c>
      <c r="G354" s="46" t="n">
        <v>18</v>
      </c>
      <c r="H354" s="46" t="s">
        <v>597</v>
      </c>
      <c r="I354" s="46" t="n">
        <v>35.4</v>
      </c>
      <c r="J354" s="47" t="s">
        <v>2811</v>
      </c>
      <c r="K354" s="52" t="n">
        <v>42094</v>
      </c>
      <c r="L354" s="47" t="s">
        <v>126</v>
      </c>
      <c r="M354" s="45" t="s">
        <v>1380</v>
      </c>
      <c r="N354" s="47" t="s">
        <v>127</v>
      </c>
      <c r="O354" s="47" t="n">
        <v>44.3</v>
      </c>
      <c r="P354" s="47" t="s">
        <v>1263</v>
      </c>
      <c r="Q354" s="47" t="s">
        <v>1263</v>
      </c>
      <c r="R354" s="48" t="s">
        <v>2812</v>
      </c>
      <c r="S354" s="47" t="n">
        <v>4010200</v>
      </c>
      <c r="T354" s="47"/>
      <c r="U354" s="49" t="n">
        <v>1</v>
      </c>
      <c r="V354" s="47" t="n">
        <v>44.2999999999999</v>
      </c>
      <c r="W354" s="47"/>
      <c r="X354" s="47"/>
      <c r="Y354" s="47" t="s">
        <v>564</v>
      </c>
      <c r="Z354" s="47" t="s">
        <v>564</v>
      </c>
      <c r="AA354" s="47"/>
      <c r="AB354" s="47" t="s">
        <v>95</v>
      </c>
      <c r="AC354" s="47"/>
      <c r="AD354" s="50" t="s">
        <v>1120</v>
      </c>
      <c r="AE354" s="50" t="s">
        <v>1264</v>
      </c>
    </row>
    <row r="355" customFormat="false" ht="14.5" hidden="false" customHeight="false" outlineLevel="0" collapsed="false">
      <c r="A355" s="45" t="s">
        <v>2813</v>
      </c>
      <c r="B355" s="45" t="s">
        <v>2814</v>
      </c>
      <c r="C355" s="45" t="s">
        <v>2815</v>
      </c>
      <c r="D355" s="45" t="s">
        <v>2816</v>
      </c>
      <c r="E355" s="45" t="s">
        <v>2817</v>
      </c>
      <c r="F355" s="46" t="n">
        <v>4010450</v>
      </c>
      <c r="G355" s="46" t="n">
        <v>6.2</v>
      </c>
      <c r="H355" s="46" t="s">
        <v>597</v>
      </c>
      <c r="I355" s="46"/>
      <c r="J355" s="47"/>
      <c r="K355" s="47"/>
      <c r="L355" s="47"/>
      <c r="M355" s="45"/>
      <c r="N355" s="47"/>
      <c r="O355" s="47"/>
      <c r="P355" s="47"/>
      <c r="Q355" s="47"/>
      <c r="R355" s="48" t="n">
        <v>4010410</v>
      </c>
      <c r="S355" s="47" t="n">
        <v>4010410</v>
      </c>
      <c r="T355" s="47"/>
      <c r="U355" s="49" t="n">
        <v>0</v>
      </c>
      <c r="V355" s="47" t="n">
        <v>39.1</v>
      </c>
      <c r="W355" s="47"/>
      <c r="X355" s="47"/>
      <c r="Y355" s="47" t="s">
        <v>564</v>
      </c>
      <c r="Z355" s="53" t="s">
        <v>597</v>
      </c>
      <c r="AA355" s="53"/>
      <c r="AB355" s="53"/>
      <c r="AC355" s="47" t="s">
        <v>2818</v>
      </c>
      <c r="AD355" s="50" t="s">
        <v>578</v>
      </c>
      <c r="AE355" s="50" t="s">
        <v>934</v>
      </c>
    </row>
    <row r="356" customFormat="false" ht="14.5" hidden="false" customHeight="false" outlineLevel="0" collapsed="false">
      <c r="A356" s="45" t="s">
        <v>2819</v>
      </c>
      <c r="B356" s="45" t="s">
        <v>2820</v>
      </c>
      <c r="C356" s="45" t="s">
        <v>2821</v>
      </c>
      <c r="D356" s="45" t="s">
        <v>2822</v>
      </c>
      <c r="E356" s="45" t="s">
        <v>2823</v>
      </c>
      <c r="F356" s="46" t="n">
        <v>4011700</v>
      </c>
      <c r="G356" s="46" t="n">
        <v>9.6</v>
      </c>
      <c r="H356" s="46" t="s">
        <v>597</v>
      </c>
      <c r="I356" s="46" t="n">
        <v>14.2</v>
      </c>
      <c r="J356" s="47" t="s">
        <v>2824</v>
      </c>
      <c r="K356" s="52" t="n">
        <v>42106</v>
      </c>
      <c r="L356" s="47" t="s">
        <v>2825</v>
      </c>
      <c r="M356" s="45" t="s">
        <v>929</v>
      </c>
      <c r="N356" s="47" t="s">
        <v>127</v>
      </c>
      <c r="O356" s="47" t="n">
        <v>14.2</v>
      </c>
      <c r="P356" s="47" t="s">
        <v>1263</v>
      </c>
      <c r="Q356" s="47" t="s">
        <v>1263</v>
      </c>
      <c r="R356" s="48" t="n">
        <v>4011700</v>
      </c>
      <c r="S356" s="47" t="n">
        <v>4011700</v>
      </c>
      <c r="T356" s="47"/>
      <c r="U356" s="49" t="n">
        <v>1</v>
      </c>
      <c r="V356" s="47" t="n">
        <v>14.1999999999999</v>
      </c>
      <c r="W356" s="47"/>
      <c r="X356" s="47"/>
      <c r="Y356" s="47" t="s">
        <v>597</v>
      </c>
      <c r="Z356" s="47" t="s">
        <v>597</v>
      </c>
      <c r="AA356" s="47"/>
      <c r="AB356" s="47"/>
      <c r="AC356" s="47"/>
      <c r="AD356" s="50"/>
      <c r="AE356" s="50" t="s">
        <v>934</v>
      </c>
    </row>
    <row r="357" customFormat="false" ht="14.5" hidden="false" customHeight="false" outlineLevel="0" collapsed="false">
      <c r="A357" s="45" t="s">
        <v>2826</v>
      </c>
      <c r="B357" s="45" t="s">
        <v>2827</v>
      </c>
      <c r="C357" s="45" t="s">
        <v>2828</v>
      </c>
      <c r="D357" s="45" t="s">
        <v>2829</v>
      </c>
      <c r="E357" s="45" t="s">
        <v>2830</v>
      </c>
      <c r="F357" s="46" t="n">
        <v>4012200</v>
      </c>
      <c r="G357" s="46" t="n">
        <v>10.1</v>
      </c>
      <c r="H357" s="46" t="s">
        <v>597</v>
      </c>
      <c r="I357" s="46" t="n">
        <v>17.2</v>
      </c>
      <c r="J357" s="47" t="s">
        <v>2831</v>
      </c>
      <c r="K357" s="52" t="n">
        <v>42226</v>
      </c>
      <c r="L357" s="47" t="s">
        <v>2832</v>
      </c>
      <c r="M357" s="45" t="s">
        <v>929</v>
      </c>
      <c r="N357" s="47" t="s">
        <v>127</v>
      </c>
      <c r="O357" s="47" t="n">
        <v>17.2</v>
      </c>
      <c r="P357" s="47" t="s">
        <v>1263</v>
      </c>
      <c r="Q357" s="47" t="s">
        <v>1263</v>
      </c>
      <c r="R357" s="48" t="n">
        <v>4012200</v>
      </c>
      <c r="S357" s="47" t="n">
        <v>4012200</v>
      </c>
      <c r="T357" s="47"/>
      <c r="U357" s="49" t="n">
        <v>1</v>
      </c>
      <c r="V357" s="47" t="n">
        <v>17.1999999999999</v>
      </c>
      <c r="W357" s="47"/>
      <c r="X357" s="47"/>
      <c r="Y357" s="47" t="s">
        <v>597</v>
      </c>
      <c r="Z357" s="47" t="s">
        <v>597</v>
      </c>
      <c r="AA357" s="47"/>
      <c r="AB357" s="47"/>
      <c r="AC357" s="47"/>
      <c r="AD357" s="50"/>
      <c r="AE357" s="50" t="s">
        <v>934</v>
      </c>
    </row>
    <row r="358" customFormat="false" ht="14.5" hidden="false" customHeight="false" outlineLevel="0" collapsed="false">
      <c r="A358" s="45" t="s">
        <v>2833</v>
      </c>
      <c r="B358" s="45" t="s">
        <v>2834</v>
      </c>
      <c r="C358" s="45" t="s">
        <v>2835</v>
      </c>
      <c r="D358" s="45" t="s">
        <v>2836</v>
      </c>
      <c r="E358" s="45" t="s">
        <v>2837</v>
      </c>
      <c r="F358" s="46"/>
      <c r="G358" s="46"/>
      <c r="H358" s="46"/>
      <c r="I358" s="46"/>
      <c r="J358" s="47"/>
      <c r="K358" s="47"/>
      <c r="L358" s="47"/>
      <c r="M358" s="45"/>
      <c r="N358" s="47"/>
      <c r="O358" s="47"/>
      <c r="P358" s="47"/>
      <c r="Q358" s="47"/>
      <c r="R358" s="48" t="n">
        <v>4013400</v>
      </c>
      <c r="S358" s="47" t="n">
        <v>4013400</v>
      </c>
      <c r="T358" s="47"/>
      <c r="U358" s="49" t="n">
        <v>0</v>
      </c>
      <c r="V358" s="47" t="n">
        <v>2.9</v>
      </c>
      <c r="W358" s="47"/>
      <c r="X358" s="47"/>
      <c r="Y358" s="47" t="s">
        <v>597</v>
      </c>
      <c r="Z358" s="47" t="s">
        <v>597</v>
      </c>
      <c r="AA358" s="47"/>
      <c r="AB358" s="47"/>
      <c r="AC358" s="47"/>
      <c r="AD358" s="50"/>
      <c r="AE358" s="50" t="s">
        <v>558</v>
      </c>
    </row>
    <row r="359" customFormat="false" ht="14.5" hidden="false" customHeight="false" outlineLevel="0" collapsed="false">
      <c r="A359" s="45" t="s">
        <v>2838</v>
      </c>
      <c r="B359" s="45" t="s">
        <v>2839</v>
      </c>
      <c r="C359" s="45" t="s">
        <v>2840</v>
      </c>
      <c r="D359" s="45" t="s">
        <v>2841</v>
      </c>
      <c r="E359" s="45" t="s">
        <v>2842</v>
      </c>
      <c r="F359" s="46" t="n">
        <v>4013975</v>
      </c>
      <c r="G359" s="46" t="n">
        <v>14.3</v>
      </c>
      <c r="H359" s="46" t="s">
        <v>597</v>
      </c>
      <c r="I359" s="46" t="n">
        <v>18.7</v>
      </c>
      <c r="J359" s="47" t="s">
        <v>2843</v>
      </c>
      <c r="K359" s="52" t="n">
        <v>69006</v>
      </c>
      <c r="L359" s="47" t="s">
        <v>131</v>
      </c>
      <c r="M359" s="45" t="s">
        <v>929</v>
      </c>
      <c r="N359" s="47" t="s">
        <v>2768</v>
      </c>
      <c r="O359" s="47" t="n">
        <v>18.7</v>
      </c>
      <c r="P359" s="47" t="s">
        <v>931</v>
      </c>
      <c r="Q359" s="47" t="s">
        <v>1263</v>
      </c>
      <c r="R359" s="48" t="s">
        <v>2844</v>
      </c>
      <c r="S359" s="47" t="n">
        <v>4013978</v>
      </c>
      <c r="T359" s="47"/>
      <c r="U359" s="49" t="n">
        <v>0</v>
      </c>
      <c r="V359" s="47" t="n">
        <v>33.7</v>
      </c>
      <c r="W359" s="47"/>
      <c r="X359" s="47"/>
      <c r="Y359" s="47" t="s">
        <v>564</v>
      </c>
      <c r="Z359" s="47" t="s">
        <v>564</v>
      </c>
      <c r="AA359" s="47"/>
      <c r="AB359" s="47" t="s">
        <v>95</v>
      </c>
      <c r="AC359" s="47" t="s">
        <v>2845</v>
      </c>
      <c r="AD359" s="50" t="s">
        <v>2789</v>
      </c>
      <c r="AE359" s="50" t="s">
        <v>1264</v>
      </c>
    </row>
    <row r="360" customFormat="false" ht="14.5" hidden="false" customHeight="false" outlineLevel="0" collapsed="false">
      <c r="A360" s="45" t="s">
        <v>2846</v>
      </c>
      <c r="B360" s="45" t="s">
        <v>134</v>
      </c>
      <c r="C360" s="45" t="s">
        <v>2847</v>
      </c>
      <c r="D360" s="45" t="s">
        <v>2848</v>
      </c>
      <c r="E360" s="45" t="s">
        <v>2849</v>
      </c>
      <c r="F360" s="46" t="n">
        <v>4014050</v>
      </c>
      <c r="G360" s="46" t="n">
        <v>13.4</v>
      </c>
      <c r="H360" s="46" t="s">
        <v>597</v>
      </c>
      <c r="I360" s="46" t="n">
        <v>22.1</v>
      </c>
      <c r="J360" s="47" t="s">
        <v>2850</v>
      </c>
      <c r="K360" s="52" t="n">
        <v>42289</v>
      </c>
      <c r="L360" s="47" t="s">
        <v>135</v>
      </c>
      <c r="M360" s="45" t="s">
        <v>929</v>
      </c>
      <c r="N360" s="47" t="s">
        <v>127</v>
      </c>
      <c r="O360" s="47" t="n">
        <v>22.1</v>
      </c>
      <c r="P360" s="47" t="s">
        <v>1263</v>
      </c>
      <c r="Q360" s="47" t="s">
        <v>1263</v>
      </c>
      <c r="R360" s="48" t="s">
        <v>2851</v>
      </c>
      <c r="S360" s="47" t="n">
        <v>4014048</v>
      </c>
      <c r="T360" s="47"/>
      <c r="U360" s="49" t="n">
        <v>0</v>
      </c>
      <c r="V360" s="47" t="n">
        <v>27.5</v>
      </c>
      <c r="W360" s="47"/>
      <c r="X360" s="47"/>
      <c r="Y360" s="47" t="s">
        <v>564</v>
      </c>
      <c r="Z360" s="47" t="s">
        <v>564</v>
      </c>
      <c r="AA360" s="47"/>
      <c r="AB360" s="47" t="s">
        <v>95</v>
      </c>
      <c r="AC360" s="47"/>
      <c r="AD360" s="50" t="s">
        <v>2789</v>
      </c>
      <c r="AE360" s="50" t="s">
        <v>1264</v>
      </c>
    </row>
    <row r="361" customFormat="false" ht="14.5" hidden="false" customHeight="false" outlineLevel="0" collapsed="false">
      <c r="A361" s="45" t="s">
        <v>137</v>
      </c>
      <c r="B361" s="45" t="s">
        <v>138</v>
      </c>
      <c r="C361" s="45" t="s">
        <v>2852</v>
      </c>
      <c r="D361" s="45" t="s">
        <v>2853</v>
      </c>
      <c r="E361" s="45" t="s">
        <v>2854</v>
      </c>
      <c r="F361" s="46" t="n">
        <v>4014090</v>
      </c>
      <c r="G361" s="46" t="n">
        <v>13.1999999999999</v>
      </c>
      <c r="H361" s="46" t="s">
        <v>597</v>
      </c>
      <c r="I361" s="46" t="n">
        <v>24.6</v>
      </c>
      <c r="J361" s="47" t="s">
        <v>2855</v>
      </c>
      <c r="K361" s="52" t="n">
        <v>42166</v>
      </c>
      <c r="L361" s="47" t="s">
        <v>139</v>
      </c>
      <c r="M361" s="45" t="s">
        <v>929</v>
      </c>
      <c r="N361" s="47" t="s">
        <v>127</v>
      </c>
      <c r="O361" s="47" t="n">
        <v>24.6</v>
      </c>
      <c r="P361" s="47" t="s">
        <v>1263</v>
      </c>
      <c r="Q361" s="47" t="s">
        <v>1263</v>
      </c>
      <c r="R361" s="48" t="s">
        <v>2856</v>
      </c>
      <c r="S361" s="47" t="n">
        <v>4014090</v>
      </c>
      <c r="T361" s="47"/>
      <c r="U361" s="49" t="n">
        <v>1</v>
      </c>
      <c r="V361" s="47" t="n">
        <v>24.6</v>
      </c>
      <c r="W361" s="47"/>
      <c r="X361" s="47"/>
      <c r="Y361" s="47" t="s">
        <v>564</v>
      </c>
      <c r="Z361" s="47" t="s">
        <v>564</v>
      </c>
      <c r="AA361" s="47"/>
      <c r="AB361" s="47" t="s">
        <v>95</v>
      </c>
      <c r="AC361" s="47"/>
      <c r="AD361" s="50" t="s">
        <v>1120</v>
      </c>
      <c r="AE361" s="50" t="s">
        <v>1264</v>
      </c>
    </row>
    <row r="362" customFormat="false" ht="14.5" hidden="false" customHeight="false" outlineLevel="0" collapsed="false">
      <c r="A362" s="45" t="s">
        <v>2857</v>
      </c>
      <c r="B362" s="45" t="s">
        <v>2858</v>
      </c>
      <c r="C362" s="45" t="s">
        <v>2859</v>
      </c>
      <c r="D362" s="45" t="s">
        <v>2860</v>
      </c>
      <c r="E362" s="45" t="s">
        <v>2861</v>
      </c>
      <c r="F362" s="46" t="n">
        <v>4014092</v>
      </c>
      <c r="G362" s="46" t="n">
        <v>9.19999999999999</v>
      </c>
      <c r="H362" s="46" t="s">
        <v>597</v>
      </c>
      <c r="I362" s="46"/>
      <c r="J362" s="47"/>
      <c r="K362" s="47"/>
      <c r="L362" s="47"/>
      <c r="M362" s="45"/>
      <c r="N362" s="47"/>
      <c r="O362" s="47"/>
      <c r="P362" s="47"/>
      <c r="Q362" s="47"/>
      <c r="R362" s="48" t="s">
        <v>2862</v>
      </c>
      <c r="S362" s="47" t="n">
        <v>4013700</v>
      </c>
      <c r="T362" s="47"/>
      <c r="U362" s="49" t="n">
        <v>0</v>
      </c>
      <c r="V362" s="47" t="n">
        <v>10.5</v>
      </c>
      <c r="W362" s="47"/>
      <c r="X362" s="47"/>
      <c r="Y362" s="47" t="s">
        <v>597</v>
      </c>
      <c r="Z362" s="47" t="s">
        <v>597</v>
      </c>
      <c r="AA362" s="47"/>
      <c r="AB362" s="47"/>
      <c r="AC362" s="47"/>
      <c r="AD362" s="50"/>
      <c r="AE362" s="50" t="s">
        <v>934</v>
      </c>
    </row>
    <row r="363" customFormat="false" ht="14.5" hidden="false" customHeight="false" outlineLevel="0" collapsed="false">
      <c r="A363" s="45" t="s">
        <v>141</v>
      </c>
      <c r="B363" s="45" t="s">
        <v>142</v>
      </c>
      <c r="C363" s="45" t="s">
        <v>2863</v>
      </c>
      <c r="D363" s="45" t="s">
        <v>2864</v>
      </c>
      <c r="E363" s="45" t="s">
        <v>2865</v>
      </c>
      <c r="F363" s="46" t="n">
        <v>4014040</v>
      </c>
      <c r="G363" s="46" t="n">
        <v>11</v>
      </c>
      <c r="H363" s="46" t="s">
        <v>597</v>
      </c>
      <c r="I363" s="46" t="n">
        <v>24</v>
      </c>
      <c r="J363" s="47" t="s">
        <v>2866</v>
      </c>
      <c r="K363" s="52" t="n">
        <v>42145</v>
      </c>
      <c r="L363" s="47" t="s">
        <v>143</v>
      </c>
      <c r="M363" s="45" t="s">
        <v>929</v>
      </c>
      <c r="N363" s="47" t="s">
        <v>127</v>
      </c>
      <c r="O363" s="47" t="n">
        <v>24</v>
      </c>
      <c r="P363" s="47" t="s">
        <v>931</v>
      </c>
      <c r="Q363" s="47" t="s">
        <v>931</v>
      </c>
      <c r="R363" s="48" t="n">
        <v>4014040</v>
      </c>
      <c r="S363" s="47" t="n">
        <v>4014040</v>
      </c>
      <c r="T363" s="47"/>
      <c r="U363" s="49" t="n">
        <v>1</v>
      </c>
      <c r="V363" s="47" t="n">
        <v>24</v>
      </c>
      <c r="W363" s="47"/>
      <c r="X363" s="47"/>
      <c r="Y363" s="47" t="s">
        <v>564</v>
      </c>
      <c r="Z363" s="54" t="s">
        <v>564</v>
      </c>
      <c r="AA363" s="54"/>
      <c r="AB363" s="47" t="s">
        <v>95</v>
      </c>
      <c r="AC363" s="47" t="s">
        <v>2867</v>
      </c>
      <c r="AD363" s="50" t="s">
        <v>1120</v>
      </c>
      <c r="AE363" s="50" t="s">
        <v>1264</v>
      </c>
    </row>
    <row r="364" customFormat="false" ht="14.5" hidden="false" customHeight="false" outlineLevel="0" collapsed="false">
      <c r="A364" s="45" t="s">
        <v>145</v>
      </c>
      <c r="B364" s="45" t="s">
        <v>146</v>
      </c>
      <c r="C364" s="45" t="s">
        <v>2868</v>
      </c>
      <c r="D364" s="45" t="s">
        <v>2869</v>
      </c>
      <c r="E364" s="45" t="s">
        <v>2870</v>
      </c>
      <c r="F364" s="46" t="n">
        <v>4014080</v>
      </c>
      <c r="G364" s="46" t="n">
        <v>12</v>
      </c>
      <c r="H364" s="46" t="s">
        <v>597</v>
      </c>
      <c r="I364" s="46" t="n">
        <v>24.2</v>
      </c>
      <c r="J364" s="47" t="s">
        <v>2871</v>
      </c>
      <c r="K364" s="52" t="n">
        <v>42212</v>
      </c>
      <c r="L364" s="47" t="s">
        <v>147</v>
      </c>
      <c r="M364" s="45" t="s">
        <v>929</v>
      </c>
      <c r="N364" s="47" t="s">
        <v>127</v>
      </c>
      <c r="O364" s="47" t="n">
        <v>24.2</v>
      </c>
      <c r="P364" s="47" t="s">
        <v>1263</v>
      </c>
      <c r="Q364" s="47" t="s">
        <v>1263</v>
      </c>
      <c r="R364" s="48" t="s">
        <v>2872</v>
      </c>
      <c r="S364" s="47" t="n">
        <v>4409026</v>
      </c>
      <c r="T364" s="47"/>
      <c r="U364" s="49" t="n">
        <v>0</v>
      </c>
      <c r="V364" s="47" t="n">
        <v>26.6</v>
      </c>
      <c r="W364" s="47"/>
      <c r="X364" s="47"/>
      <c r="Y364" s="47" t="s">
        <v>564</v>
      </c>
      <c r="Z364" s="47" t="s">
        <v>564</v>
      </c>
      <c r="AA364" s="47"/>
      <c r="AB364" s="47" t="s">
        <v>95</v>
      </c>
      <c r="AC364" s="47"/>
      <c r="AD364" s="50" t="s">
        <v>2789</v>
      </c>
      <c r="AE364" s="50" t="s">
        <v>1264</v>
      </c>
    </row>
    <row r="365" customFormat="false" ht="14.5" hidden="false" customHeight="false" outlineLevel="0" collapsed="false">
      <c r="A365" s="45" t="s">
        <v>149</v>
      </c>
      <c r="B365" s="45" t="s">
        <v>150</v>
      </c>
      <c r="C365" s="45" t="s">
        <v>2873</v>
      </c>
      <c r="D365" s="45" t="s">
        <v>2874</v>
      </c>
      <c r="E365" s="45" t="s">
        <v>2875</v>
      </c>
      <c r="F365" s="46" t="n">
        <v>4016840</v>
      </c>
      <c r="G365" s="46" t="n">
        <v>7.8</v>
      </c>
      <c r="H365" s="46" t="s">
        <v>597</v>
      </c>
      <c r="I365" s="46" t="n">
        <v>26.8</v>
      </c>
      <c r="J365" s="47" t="s">
        <v>2876</v>
      </c>
      <c r="K365" s="52" t="n">
        <v>71014</v>
      </c>
      <c r="L365" s="47" t="s">
        <v>151</v>
      </c>
      <c r="M365" s="45" t="s">
        <v>929</v>
      </c>
      <c r="N365" s="47" t="s">
        <v>152</v>
      </c>
      <c r="O365" s="47" t="n">
        <v>26.8</v>
      </c>
      <c r="P365" s="47" t="s">
        <v>1263</v>
      </c>
      <c r="Q365" s="47" t="s">
        <v>1263</v>
      </c>
      <c r="R365" s="48" t="s">
        <v>2877</v>
      </c>
      <c r="S365" s="47" t="n">
        <v>4412010</v>
      </c>
      <c r="T365" s="47"/>
      <c r="U365" s="49" t="n">
        <v>0</v>
      </c>
      <c r="V365" s="47" t="n">
        <v>37.2999999999999</v>
      </c>
      <c r="W365" s="47"/>
      <c r="X365" s="47"/>
      <c r="Y365" s="47" t="s">
        <v>564</v>
      </c>
      <c r="Z365" s="47" t="s">
        <v>564</v>
      </c>
      <c r="AA365" s="47"/>
      <c r="AB365" s="47"/>
      <c r="AC365" s="47"/>
      <c r="AD365" s="50" t="s">
        <v>578</v>
      </c>
      <c r="AE365" s="50" t="s">
        <v>1264</v>
      </c>
    </row>
    <row r="366" customFormat="false" ht="14.5" hidden="false" customHeight="false" outlineLevel="0" collapsed="false">
      <c r="A366" s="45" t="s">
        <v>2878</v>
      </c>
      <c r="B366" s="45" t="s">
        <v>2879</v>
      </c>
      <c r="C366" s="45" t="s">
        <v>2880</v>
      </c>
      <c r="D366" s="45" t="s">
        <v>2881</v>
      </c>
      <c r="E366" s="45" t="s">
        <v>2882</v>
      </c>
      <c r="F366" s="46" t="n">
        <v>4017000</v>
      </c>
      <c r="G366" s="46" t="n">
        <v>6.5</v>
      </c>
      <c r="H366" s="46" t="s">
        <v>597</v>
      </c>
      <c r="I366" s="46" t="n">
        <v>17.1</v>
      </c>
      <c r="J366" s="47" t="s">
        <v>2883</v>
      </c>
      <c r="K366" s="52" t="n">
        <v>71251</v>
      </c>
      <c r="L366" s="47" t="s">
        <v>2884</v>
      </c>
      <c r="M366" s="45" t="s">
        <v>929</v>
      </c>
      <c r="N366" s="47" t="s">
        <v>152</v>
      </c>
      <c r="O366" s="47" t="n">
        <v>17.1</v>
      </c>
      <c r="P366" s="47" t="s">
        <v>931</v>
      </c>
      <c r="Q366" s="47" t="s">
        <v>1263</v>
      </c>
      <c r="R366" s="48" t="n">
        <v>4017000</v>
      </c>
      <c r="S366" s="47" t="n">
        <v>4017000</v>
      </c>
      <c r="T366" s="47"/>
      <c r="U366" s="49" t="n">
        <v>1</v>
      </c>
      <c r="V366" s="47" t="n">
        <v>17.1</v>
      </c>
      <c r="W366" s="47"/>
      <c r="X366" s="47"/>
      <c r="Y366" s="47" t="s">
        <v>597</v>
      </c>
      <c r="Z366" s="47" t="s">
        <v>597</v>
      </c>
      <c r="AA366" s="47"/>
      <c r="AB366" s="47"/>
      <c r="AC366" s="47"/>
      <c r="AD366" s="50"/>
      <c r="AE366" s="50" t="s">
        <v>934</v>
      </c>
    </row>
    <row r="367" customFormat="false" ht="14.5" hidden="false" customHeight="false" outlineLevel="0" collapsed="false">
      <c r="A367" s="45" t="s">
        <v>154</v>
      </c>
      <c r="B367" s="45" t="s">
        <v>155</v>
      </c>
      <c r="C367" s="45" t="s">
        <v>2885</v>
      </c>
      <c r="D367" s="45" t="s">
        <v>2886</v>
      </c>
      <c r="E367" s="45" t="s">
        <v>2887</v>
      </c>
      <c r="F367" s="46" t="n">
        <v>4020010</v>
      </c>
      <c r="G367" s="46" t="n">
        <v>6.7</v>
      </c>
      <c r="H367" s="46" t="s">
        <v>597</v>
      </c>
      <c r="I367" s="46" t="n">
        <v>18.4</v>
      </c>
      <c r="J367" s="47" t="s">
        <v>2888</v>
      </c>
      <c r="K367" s="52" t="n">
        <v>71370</v>
      </c>
      <c r="L367" s="47" t="s">
        <v>156</v>
      </c>
      <c r="M367" s="45" t="s">
        <v>929</v>
      </c>
      <c r="N367" s="47" t="s">
        <v>152</v>
      </c>
      <c r="O367" s="47" t="n">
        <v>18.4</v>
      </c>
      <c r="P367" s="47" t="s">
        <v>931</v>
      </c>
      <c r="Q367" s="47" t="s">
        <v>1263</v>
      </c>
      <c r="R367" s="48" t="n">
        <v>4020010</v>
      </c>
      <c r="S367" s="47" t="n">
        <v>4020010</v>
      </c>
      <c r="T367" s="47"/>
      <c r="U367" s="49" t="n">
        <v>1</v>
      </c>
      <c r="V367" s="47" t="n">
        <v>18.3999999999999</v>
      </c>
      <c r="W367" s="47"/>
      <c r="X367" s="47"/>
      <c r="Y367" s="47" t="s">
        <v>564</v>
      </c>
      <c r="Z367" s="47" t="s">
        <v>564</v>
      </c>
      <c r="AA367" s="47"/>
      <c r="AB367" s="47"/>
      <c r="AC367" s="47" t="s">
        <v>2889</v>
      </c>
      <c r="AD367" s="50" t="s">
        <v>1120</v>
      </c>
      <c r="AE367" s="50" t="s">
        <v>1264</v>
      </c>
    </row>
    <row r="368" customFormat="false" ht="14.5" hidden="false" customHeight="false" outlineLevel="0" collapsed="false">
      <c r="A368" s="45" t="s">
        <v>158</v>
      </c>
      <c r="B368" s="45" t="s">
        <v>159</v>
      </c>
      <c r="C368" s="45" t="s">
        <v>2890</v>
      </c>
      <c r="D368" s="45" t="s">
        <v>2891</v>
      </c>
      <c r="E368" s="45" t="s">
        <v>2892</v>
      </c>
      <c r="F368" s="46" t="n">
        <v>4015050</v>
      </c>
      <c r="G368" s="46" t="n">
        <v>10.6999999999999</v>
      </c>
      <c r="H368" s="46" t="s">
        <v>597</v>
      </c>
      <c r="I368" s="46" t="n">
        <v>22.8</v>
      </c>
      <c r="J368" s="47" t="s">
        <v>2893</v>
      </c>
      <c r="K368" s="52" t="n">
        <v>71463</v>
      </c>
      <c r="L368" s="47" t="s">
        <v>160</v>
      </c>
      <c r="M368" s="45" t="s">
        <v>929</v>
      </c>
      <c r="N368" s="47" t="s">
        <v>152</v>
      </c>
      <c r="O368" s="47" t="n">
        <v>22.8</v>
      </c>
      <c r="P368" s="47" t="s">
        <v>1263</v>
      </c>
      <c r="Q368" s="47" t="s">
        <v>1263</v>
      </c>
      <c r="R368" s="48" t="n">
        <v>4015050</v>
      </c>
      <c r="S368" s="47" t="n">
        <v>4015050</v>
      </c>
      <c r="T368" s="47"/>
      <c r="U368" s="49" t="n">
        <v>1</v>
      </c>
      <c r="V368" s="47" t="n">
        <v>22.8</v>
      </c>
      <c r="W368" s="47"/>
      <c r="X368" s="47"/>
      <c r="Y368" s="47" t="s">
        <v>564</v>
      </c>
      <c r="Z368" s="54" t="s">
        <v>564</v>
      </c>
      <c r="AA368" s="54"/>
      <c r="AB368" s="47" t="s">
        <v>95</v>
      </c>
      <c r="AC368" s="47" t="s">
        <v>2894</v>
      </c>
      <c r="AD368" s="50" t="s">
        <v>1120</v>
      </c>
      <c r="AE368" s="50" t="s">
        <v>1264</v>
      </c>
    </row>
    <row r="369" customFormat="false" ht="14.5" hidden="false" customHeight="false" outlineLevel="0" collapsed="false">
      <c r="A369" s="45" t="s">
        <v>162</v>
      </c>
      <c r="B369" s="45" t="s">
        <v>163</v>
      </c>
      <c r="C369" s="45" t="s">
        <v>2895</v>
      </c>
      <c r="D369" s="45" t="s">
        <v>2896</v>
      </c>
      <c r="E369" s="45" t="s">
        <v>2897</v>
      </c>
      <c r="F369" s="46" t="n">
        <v>4015300</v>
      </c>
      <c r="G369" s="46" t="n">
        <v>12.4</v>
      </c>
      <c r="H369" s="46" t="s">
        <v>597</v>
      </c>
      <c r="I369" s="46" t="n">
        <v>26.3</v>
      </c>
      <c r="J369" s="47" t="s">
        <v>2898</v>
      </c>
      <c r="K369" s="52" t="n">
        <v>42052</v>
      </c>
      <c r="L369" s="47" t="s">
        <v>164</v>
      </c>
      <c r="M369" s="45" t="s">
        <v>929</v>
      </c>
      <c r="N369" s="47" t="s">
        <v>127</v>
      </c>
      <c r="O369" s="47" t="n">
        <v>26.3</v>
      </c>
      <c r="P369" s="47" t="s">
        <v>1263</v>
      </c>
      <c r="Q369" s="47" t="s">
        <v>1263</v>
      </c>
      <c r="R369" s="48" t="n">
        <v>4015300</v>
      </c>
      <c r="S369" s="47" t="n">
        <v>4015300</v>
      </c>
      <c r="T369" s="47"/>
      <c r="U369" s="49" t="n">
        <v>1</v>
      </c>
      <c r="V369" s="47" t="n">
        <v>26.3</v>
      </c>
      <c r="W369" s="47"/>
      <c r="X369" s="47"/>
      <c r="Y369" s="47" t="s">
        <v>564</v>
      </c>
      <c r="Z369" s="54" t="s">
        <v>564</v>
      </c>
      <c r="AA369" s="54"/>
      <c r="AB369" s="47" t="s">
        <v>95</v>
      </c>
      <c r="AC369" s="47" t="s">
        <v>2894</v>
      </c>
      <c r="AD369" s="50" t="s">
        <v>1120</v>
      </c>
      <c r="AE369" s="50" t="s">
        <v>1264</v>
      </c>
    </row>
    <row r="370" customFormat="false" ht="14.5" hidden="false" customHeight="false" outlineLevel="0" collapsed="false">
      <c r="A370" s="45" t="s">
        <v>2899</v>
      </c>
      <c r="B370" s="45" t="s">
        <v>2900</v>
      </c>
      <c r="C370" s="45" t="s">
        <v>2901</v>
      </c>
      <c r="D370" s="45" t="s">
        <v>2902</v>
      </c>
      <c r="E370" s="45" t="s">
        <v>2903</v>
      </c>
      <c r="F370" s="46"/>
      <c r="G370" s="46"/>
      <c r="H370" s="46"/>
      <c r="I370" s="46"/>
      <c r="J370" s="47"/>
      <c r="K370" s="47"/>
      <c r="L370" s="47"/>
      <c r="M370" s="45"/>
      <c r="N370" s="47"/>
      <c r="O370" s="47"/>
      <c r="P370" s="47"/>
      <c r="Q370" s="47"/>
      <c r="R370" s="48" t="n">
        <v>4015100</v>
      </c>
      <c r="S370" s="47" t="n">
        <v>4015100</v>
      </c>
      <c r="T370" s="47"/>
      <c r="U370" s="49" t="n">
        <v>0</v>
      </c>
      <c r="V370" s="47" t="n">
        <v>8.9</v>
      </c>
      <c r="W370" s="47"/>
      <c r="X370" s="47"/>
      <c r="Y370" s="47" t="s">
        <v>597</v>
      </c>
      <c r="Z370" s="47" t="s">
        <v>597</v>
      </c>
      <c r="AA370" s="47"/>
      <c r="AB370" s="47"/>
      <c r="AC370" s="47"/>
      <c r="AD370" s="50"/>
      <c r="AE370" s="50" t="s">
        <v>558</v>
      </c>
    </row>
    <row r="371" customFormat="false" ht="14.5" hidden="false" customHeight="false" outlineLevel="0" collapsed="false">
      <c r="A371" s="45" t="s">
        <v>2904</v>
      </c>
      <c r="B371" s="45" t="s">
        <v>2905</v>
      </c>
      <c r="C371" s="45" t="s">
        <v>2906</v>
      </c>
      <c r="D371" s="45" t="s">
        <v>2907</v>
      </c>
      <c r="E371" s="45" t="s">
        <v>2908</v>
      </c>
      <c r="F371" s="46" t="n">
        <v>4015325</v>
      </c>
      <c r="G371" s="46" t="n">
        <v>8.19999999999999</v>
      </c>
      <c r="H371" s="46" t="s">
        <v>597</v>
      </c>
      <c r="I371" s="46" t="n">
        <v>0.7</v>
      </c>
      <c r="J371" s="47" t="s">
        <v>2909</v>
      </c>
      <c r="K371" s="52" t="n">
        <v>42016</v>
      </c>
      <c r="L371" s="47" t="s">
        <v>2910</v>
      </c>
      <c r="M371" s="45" t="s">
        <v>929</v>
      </c>
      <c r="N371" s="47" t="s">
        <v>127</v>
      </c>
      <c r="O371" s="47" t="n">
        <v>0.7</v>
      </c>
      <c r="P371" s="47" t="s">
        <v>1263</v>
      </c>
      <c r="Q371" s="47" t="s">
        <v>1263</v>
      </c>
      <c r="R371" s="48" t="s">
        <v>2911</v>
      </c>
      <c r="S371" s="47" t="n">
        <v>4015350</v>
      </c>
      <c r="T371" s="47"/>
      <c r="U371" s="49" t="n">
        <v>0</v>
      </c>
      <c r="V371" s="47" t="n">
        <v>10.6999999999999</v>
      </c>
      <c r="W371" s="47"/>
      <c r="X371" s="47"/>
      <c r="Y371" s="47" t="s">
        <v>597</v>
      </c>
      <c r="Z371" s="47" t="s">
        <v>597</v>
      </c>
      <c r="AA371" s="47"/>
      <c r="AB371" s="47"/>
      <c r="AC371" s="47"/>
      <c r="AD371" s="50"/>
      <c r="AE371" s="50" t="s">
        <v>934</v>
      </c>
    </row>
    <row r="372" customFormat="false" ht="14.5" hidden="false" customHeight="false" outlineLevel="0" collapsed="false">
      <c r="A372" s="45" t="s">
        <v>2912</v>
      </c>
      <c r="B372" s="45" t="s">
        <v>2913</v>
      </c>
      <c r="C372" s="45" t="s">
        <v>2914</v>
      </c>
      <c r="D372" s="45" t="s">
        <v>2915</v>
      </c>
      <c r="E372" s="45" t="s">
        <v>2916</v>
      </c>
      <c r="F372" s="46" t="n">
        <v>4015880</v>
      </c>
      <c r="G372" s="46" t="n">
        <v>7.1</v>
      </c>
      <c r="H372" s="46" t="s">
        <v>597</v>
      </c>
      <c r="I372" s="46"/>
      <c r="J372" s="47"/>
      <c r="K372" s="47"/>
      <c r="L372" s="47"/>
      <c r="M372" s="45"/>
      <c r="N372" s="47"/>
      <c r="O372" s="47"/>
      <c r="P372" s="47"/>
      <c r="Q372" s="47"/>
      <c r="R372" s="48"/>
      <c r="S372" s="47"/>
      <c r="T372" s="47"/>
      <c r="U372" s="49"/>
      <c r="V372" s="47"/>
      <c r="W372" s="47"/>
      <c r="X372" s="47"/>
      <c r="Y372" s="47"/>
      <c r="Z372" s="47" t="s">
        <v>557</v>
      </c>
      <c r="AA372" s="47"/>
      <c r="AB372" s="47"/>
      <c r="AC372" s="47"/>
      <c r="AD372" s="50"/>
      <c r="AE372" s="50" t="s">
        <v>1065</v>
      </c>
    </row>
    <row r="373" customFormat="false" ht="14.5" hidden="false" customHeight="false" outlineLevel="0" collapsed="false">
      <c r="A373" s="45" t="s">
        <v>166</v>
      </c>
      <c r="B373" s="45" t="s">
        <v>167</v>
      </c>
      <c r="C373" s="45" t="s">
        <v>2917</v>
      </c>
      <c r="D373" s="45" t="s">
        <v>2918</v>
      </c>
      <c r="E373" s="45" t="s">
        <v>2919</v>
      </c>
      <c r="F373" s="46" t="n">
        <v>4016500</v>
      </c>
      <c r="G373" s="46" t="n">
        <v>10.5</v>
      </c>
      <c r="H373" s="46" t="s">
        <v>597</v>
      </c>
      <c r="I373" s="46"/>
      <c r="J373" s="47" t="s">
        <v>2920</v>
      </c>
      <c r="K373" s="52" t="n">
        <v>71354</v>
      </c>
      <c r="L373" s="47" t="s">
        <v>168</v>
      </c>
      <c r="M373" s="45" t="s">
        <v>1380</v>
      </c>
      <c r="N373" s="47" t="s">
        <v>152</v>
      </c>
      <c r="O373" s="47" t="n">
        <v>35.8</v>
      </c>
      <c r="P373" s="47" t="s">
        <v>1263</v>
      </c>
      <c r="Q373" s="47" t="s">
        <v>1263</v>
      </c>
      <c r="R373" s="48" t="n">
        <v>4016300</v>
      </c>
      <c r="S373" s="47" t="n">
        <v>4016300</v>
      </c>
      <c r="T373" s="47"/>
      <c r="U373" s="49" t="n">
        <v>1</v>
      </c>
      <c r="V373" s="47" t="n">
        <v>35.7999999999999</v>
      </c>
      <c r="W373" s="47"/>
      <c r="X373" s="47"/>
      <c r="Y373" s="47" t="s">
        <v>564</v>
      </c>
      <c r="Z373" s="47" t="s">
        <v>564</v>
      </c>
      <c r="AA373" s="47"/>
      <c r="AB373" s="47" t="s">
        <v>95</v>
      </c>
      <c r="AC373" s="47"/>
      <c r="AD373" s="50" t="s">
        <v>1120</v>
      </c>
      <c r="AE373" s="50" t="s">
        <v>1264</v>
      </c>
    </row>
    <row r="374" customFormat="false" ht="14.5" hidden="false" customHeight="false" outlineLevel="0" collapsed="false">
      <c r="A374" s="45" t="s">
        <v>170</v>
      </c>
      <c r="B374" s="45" t="s">
        <v>171</v>
      </c>
      <c r="C374" s="45" t="s">
        <v>2921</v>
      </c>
      <c r="D374" s="45" t="s">
        <v>2922</v>
      </c>
      <c r="E374" s="45" t="s">
        <v>2923</v>
      </c>
      <c r="F374" s="46" t="n">
        <v>4015400</v>
      </c>
      <c r="G374" s="46" t="n">
        <v>7.6</v>
      </c>
      <c r="H374" s="46" t="s">
        <v>597</v>
      </c>
      <c r="I374" s="46" t="n">
        <v>26.2</v>
      </c>
      <c r="J374" s="47" t="s">
        <v>2924</v>
      </c>
      <c r="K374" s="52" t="n">
        <v>42317</v>
      </c>
      <c r="L374" s="47" t="s">
        <v>172</v>
      </c>
      <c r="M374" s="45" t="s">
        <v>929</v>
      </c>
      <c r="N374" s="47" t="s">
        <v>127</v>
      </c>
      <c r="O374" s="47" t="n">
        <v>26.2</v>
      </c>
      <c r="P374" s="47" t="s">
        <v>1263</v>
      </c>
      <c r="Q374" s="47" t="s">
        <v>1263</v>
      </c>
      <c r="R374" s="48" t="n">
        <v>4015400</v>
      </c>
      <c r="S374" s="47" t="n">
        <v>4015400</v>
      </c>
      <c r="T374" s="47"/>
      <c r="U374" s="49" t="n">
        <v>1</v>
      </c>
      <c r="V374" s="47" t="n">
        <v>26.1999999999999</v>
      </c>
      <c r="W374" s="47"/>
      <c r="X374" s="47"/>
      <c r="Y374" s="47" t="s">
        <v>564</v>
      </c>
      <c r="Z374" s="54" t="s">
        <v>564</v>
      </c>
      <c r="AA374" s="54"/>
      <c r="AB374" s="47" t="s">
        <v>95</v>
      </c>
      <c r="AC374" s="47" t="s">
        <v>2925</v>
      </c>
      <c r="AD374" s="50" t="s">
        <v>1120</v>
      </c>
      <c r="AE374" s="50" t="s">
        <v>1264</v>
      </c>
    </row>
    <row r="375" customFormat="false" ht="14.5" hidden="false" customHeight="false" outlineLevel="0" collapsed="false">
      <c r="A375" s="45" t="s">
        <v>2926</v>
      </c>
      <c r="B375" s="45" t="s">
        <v>2927</v>
      </c>
      <c r="C375" s="45" t="s">
        <v>2928</v>
      </c>
      <c r="D375" s="45" t="s">
        <v>2929</v>
      </c>
      <c r="E375" s="45" t="s">
        <v>2930</v>
      </c>
      <c r="F375" s="46" t="n">
        <v>4015970</v>
      </c>
      <c r="G375" s="46" t="n">
        <v>14.6999999999999</v>
      </c>
      <c r="H375" s="46" t="s">
        <v>597</v>
      </c>
      <c r="I375" s="46"/>
      <c r="J375" s="47"/>
      <c r="K375" s="47"/>
      <c r="L375" s="47"/>
      <c r="M375" s="45"/>
      <c r="N375" s="47"/>
      <c r="O375" s="47"/>
      <c r="P375" s="47"/>
      <c r="Q375" s="47"/>
      <c r="R375" s="48"/>
      <c r="S375" s="47"/>
      <c r="T375" s="47"/>
      <c r="U375" s="49"/>
      <c r="V375" s="47"/>
      <c r="W375" s="47"/>
      <c r="X375" s="47"/>
      <c r="Y375" s="47"/>
      <c r="Z375" s="47" t="s">
        <v>557</v>
      </c>
      <c r="AA375" s="47"/>
      <c r="AB375" s="47" t="s">
        <v>95</v>
      </c>
      <c r="AC375" s="47"/>
      <c r="AD375" s="50"/>
      <c r="AE375" s="50" t="s">
        <v>1065</v>
      </c>
    </row>
    <row r="376" customFormat="false" ht="14.5" hidden="false" customHeight="false" outlineLevel="0" collapsed="false">
      <c r="A376" s="45" t="s">
        <v>2931</v>
      </c>
      <c r="B376" s="45" t="s">
        <v>2932</v>
      </c>
      <c r="C376" s="45" t="s">
        <v>2933</v>
      </c>
      <c r="D376" s="45" t="s">
        <v>2934</v>
      </c>
      <c r="E376" s="45" t="s">
        <v>2935</v>
      </c>
      <c r="F376" s="46" t="n">
        <v>4016825</v>
      </c>
      <c r="G376" s="46" t="n">
        <v>5.8</v>
      </c>
      <c r="H376" s="46" t="s">
        <v>597</v>
      </c>
      <c r="I376" s="46" t="n">
        <v>17.8</v>
      </c>
      <c r="J376" s="47" t="s">
        <v>2936</v>
      </c>
      <c r="K376" s="52" t="n">
        <v>71438</v>
      </c>
      <c r="L376" s="47" t="s">
        <v>2937</v>
      </c>
      <c r="M376" s="45" t="s">
        <v>929</v>
      </c>
      <c r="N376" s="47" t="s">
        <v>152</v>
      </c>
      <c r="O376" s="47" t="n">
        <v>17.8</v>
      </c>
      <c r="P376" s="47" t="s">
        <v>1263</v>
      </c>
      <c r="Q376" s="47" t="s">
        <v>1263</v>
      </c>
      <c r="R376" s="48" t="n">
        <v>4016825</v>
      </c>
      <c r="S376" s="47" t="n">
        <v>4016825</v>
      </c>
      <c r="T376" s="47"/>
      <c r="U376" s="49" t="n">
        <v>1</v>
      </c>
      <c r="V376" s="47" t="n">
        <v>17.8</v>
      </c>
      <c r="W376" s="47"/>
      <c r="X376" s="47"/>
      <c r="Y376" s="47" t="s">
        <v>597</v>
      </c>
      <c r="Z376" s="47" t="s">
        <v>597</v>
      </c>
      <c r="AA376" s="47"/>
      <c r="AB376" s="47"/>
      <c r="AC376" s="47"/>
      <c r="AD376" s="50"/>
      <c r="AE376" s="50" t="s">
        <v>934</v>
      </c>
    </row>
    <row r="377" customFormat="false" ht="14.5" hidden="false" customHeight="false" outlineLevel="0" collapsed="false">
      <c r="A377" s="45" t="s">
        <v>2938</v>
      </c>
      <c r="B377" s="45" t="s">
        <v>2939</v>
      </c>
      <c r="C377" s="45" t="s">
        <v>2940</v>
      </c>
      <c r="D377" s="45" t="s">
        <v>2941</v>
      </c>
      <c r="E377" s="45" t="s">
        <v>2942</v>
      </c>
      <c r="F377" s="46" t="n">
        <v>4016800</v>
      </c>
      <c r="G377" s="46" t="n">
        <v>5.8</v>
      </c>
      <c r="H377" s="46" t="s">
        <v>597</v>
      </c>
      <c r="I377" s="46" t="n">
        <v>9.8</v>
      </c>
      <c r="J377" s="47" t="s">
        <v>2943</v>
      </c>
      <c r="K377" s="52" t="n">
        <v>71129</v>
      </c>
      <c r="L377" s="47" t="s">
        <v>2944</v>
      </c>
      <c r="M377" s="45" t="s">
        <v>929</v>
      </c>
      <c r="N377" s="47" t="s">
        <v>152</v>
      </c>
      <c r="O377" s="47" t="n">
        <v>9.8</v>
      </c>
      <c r="P377" s="47" t="s">
        <v>931</v>
      </c>
      <c r="Q377" s="47" t="s">
        <v>1263</v>
      </c>
      <c r="R377" s="48" t="n">
        <v>4016800</v>
      </c>
      <c r="S377" s="47" t="n">
        <v>4016800</v>
      </c>
      <c r="T377" s="47"/>
      <c r="U377" s="49" t="n">
        <v>1</v>
      </c>
      <c r="V377" s="47" t="n">
        <v>9.8</v>
      </c>
      <c r="W377" s="47"/>
      <c r="X377" s="47"/>
      <c r="Y377" s="47" t="s">
        <v>597</v>
      </c>
      <c r="Z377" s="47" t="s">
        <v>597</v>
      </c>
      <c r="AA377" s="47"/>
      <c r="AB377" s="47"/>
      <c r="AC377" s="47"/>
      <c r="AD377" s="50"/>
      <c r="AE377" s="50" t="s">
        <v>934</v>
      </c>
    </row>
    <row r="378" customFormat="false" ht="14.5" hidden="false" customHeight="false" outlineLevel="0" collapsed="false">
      <c r="A378" s="45" t="s">
        <v>174</v>
      </c>
      <c r="B378" s="45" t="s">
        <v>175</v>
      </c>
      <c r="C378" s="45" t="s">
        <v>2945</v>
      </c>
      <c r="D378" s="45" t="s">
        <v>2946</v>
      </c>
      <c r="E378" s="45" t="s">
        <v>2947</v>
      </c>
      <c r="F378" s="46" t="n">
        <v>4016650</v>
      </c>
      <c r="G378" s="46" t="n">
        <v>8.19999999999999</v>
      </c>
      <c r="H378" s="46" t="s">
        <v>597</v>
      </c>
      <c r="I378" s="46"/>
      <c r="J378" s="47"/>
      <c r="K378" s="47"/>
      <c r="L378" s="47"/>
      <c r="M378" s="45"/>
      <c r="N378" s="47"/>
      <c r="O378" s="47"/>
      <c r="P378" s="47"/>
      <c r="Q378" s="47"/>
      <c r="R378" s="48" t="n">
        <v>4412011</v>
      </c>
      <c r="S378" s="47" t="n">
        <v>4412011</v>
      </c>
      <c r="T378" s="47"/>
      <c r="U378" s="49" t="n">
        <v>0</v>
      </c>
      <c r="V378" s="47" t="n">
        <v>37.8999999999999</v>
      </c>
      <c r="W378" s="47"/>
      <c r="X378" s="47"/>
      <c r="Y378" s="47" t="s">
        <v>564</v>
      </c>
      <c r="Z378" s="47" t="s">
        <v>564</v>
      </c>
      <c r="AA378" s="47"/>
      <c r="AB378" s="47"/>
      <c r="AC378" s="47"/>
      <c r="AD378" s="50" t="s">
        <v>578</v>
      </c>
      <c r="AE378" s="50" t="s">
        <v>1264</v>
      </c>
    </row>
    <row r="379" customFormat="false" ht="14.5" hidden="false" customHeight="false" outlineLevel="0" collapsed="false">
      <c r="A379" s="45" t="s">
        <v>2948</v>
      </c>
      <c r="B379" s="45" t="s">
        <v>2949</v>
      </c>
      <c r="C379" s="45" t="s">
        <v>2950</v>
      </c>
      <c r="D379" s="45" t="s">
        <v>2951</v>
      </c>
      <c r="E379" s="45" t="s">
        <v>2952</v>
      </c>
      <c r="F379" s="46"/>
      <c r="G379" s="46"/>
      <c r="H379" s="46"/>
      <c r="I379" s="46"/>
      <c r="J379" s="47"/>
      <c r="K379" s="47"/>
      <c r="L379" s="47"/>
      <c r="M379" s="45"/>
      <c r="N379" s="47"/>
      <c r="O379" s="47"/>
      <c r="P379" s="47"/>
      <c r="Q379" s="47"/>
      <c r="R379" s="48"/>
      <c r="S379" s="47"/>
      <c r="T379" s="47"/>
      <c r="U379" s="49"/>
      <c r="V379" s="47"/>
      <c r="W379" s="47"/>
      <c r="X379" s="47"/>
      <c r="Y379" s="47"/>
      <c r="Z379" s="47" t="s">
        <v>557</v>
      </c>
      <c r="AA379" s="47"/>
      <c r="AB379" s="47"/>
      <c r="AC379" s="47"/>
      <c r="AD379" s="50"/>
      <c r="AE379" s="50" t="s">
        <v>558</v>
      </c>
    </row>
    <row r="380" customFormat="false" ht="14.5" hidden="false" customHeight="false" outlineLevel="0" collapsed="false">
      <c r="A380" s="45" t="s">
        <v>2953</v>
      </c>
      <c r="B380" s="45" t="s">
        <v>2954</v>
      </c>
      <c r="C380" s="45" t="s">
        <v>2955</v>
      </c>
      <c r="D380" s="45" t="s">
        <v>2956</v>
      </c>
      <c r="E380" s="45" t="s">
        <v>2957</v>
      </c>
      <c r="F380" s="46" t="n">
        <v>4016900</v>
      </c>
      <c r="G380" s="46" t="n">
        <v>2.9</v>
      </c>
      <c r="H380" s="46" t="s">
        <v>597</v>
      </c>
      <c r="I380" s="46"/>
      <c r="J380" s="47"/>
      <c r="K380" s="47"/>
      <c r="L380" s="47"/>
      <c r="M380" s="45"/>
      <c r="N380" s="47"/>
      <c r="O380" s="47"/>
      <c r="P380" s="47"/>
      <c r="Q380" s="47"/>
      <c r="R380" s="48"/>
      <c r="S380" s="47"/>
      <c r="T380" s="47"/>
      <c r="U380" s="49"/>
      <c r="V380" s="47"/>
      <c r="W380" s="47"/>
      <c r="X380" s="47"/>
      <c r="Y380" s="47"/>
      <c r="Z380" s="47" t="s">
        <v>557</v>
      </c>
      <c r="AA380" s="47"/>
      <c r="AB380" s="47"/>
      <c r="AC380" s="47"/>
      <c r="AD380" s="50"/>
      <c r="AE380" s="50" t="s">
        <v>1065</v>
      </c>
    </row>
    <row r="381" customFormat="false" ht="14.5" hidden="false" customHeight="false" outlineLevel="0" collapsed="false">
      <c r="A381" s="45" t="s">
        <v>2958</v>
      </c>
      <c r="B381" s="45" t="s">
        <v>2959</v>
      </c>
      <c r="C381" s="45" t="s">
        <v>2960</v>
      </c>
      <c r="D381" s="45" t="s">
        <v>2961</v>
      </c>
      <c r="E381" s="45" t="s">
        <v>2962</v>
      </c>
      <c r="F381" s="46"/>
      <c r="G381" s="46"/>
      <c r="H381" s="46"/>
      <c r="I381" s="46"/>
      <c r="J381" s="47"/>
      <c r="K381" s="47"/>
      <c r="L381" s="47"/>
      <c r="M381" s="45"/>
      <c r="N381" s="47"/>
      <c r="O381" s="47"/>
      <c r="P381" s="47"/>
      <c r="Q381" s="47"/>
      <c r="R381" s="48" t="n">
        <v>4016980</v>
      </c>
      <c r="S381" s="47" t="n">
        <v>4016980</v>
      </c>
      <c r="T381" s="47"/>
      <c r="U381" s="49" t="n">
        <v>0</v>
      </c>
      <c r="V381" s="47" t="n">
        <v>4.8</v>
      </c>
      <c r="W381" s="47"/>
      <c r="X381" s="47"/>
      <c r="Y381" s="47" t="s">
        <v>597</v>
      </c>
      <c r="Z381" s="47" t="s">
        <v>597</v>
      </c>
      <c r="AA381" s="47"/>
      <c r="AB381" s="47"/>
      <c r="AC381" s="47"/>
      <c r="AD381" s="50"/>
      <c r="AE381" s="50" t="s">
        <v>558</v>
      </c>
    </row>
    <row r="382" customFormat="false" ht="14.5" hidden="false" customHeight="false" outlineLevel="0" collapsed="false">
      <c r="A382" s="45" t="s">
        <v>2963</v>
      </c>
      <c r="B382" s="45" t="s">
        <v>2964</v>
      </c>
      <c r="C382" s="45" t="s">
        <v>2965</v>
      </c>
      <c r="D382" s="45" t="s">
        <v>2966</v>
      </c>
      <c r="E382" s="45" t="s">
        <v>2967</v>
      </c>
      <c r="F382" s="46" t="n">
        <v>4019000</v>
      </c>
      <c r="G382" s="46" t="n">
        <v>8</v>
      </c>
      <c r="H382" s="46" t="s">
        <v>597</v>
      </c>
      <c r="I382" s="46"/>
      <c r="J382" s="47"/>
      <c r="K382" s="47"/>
      <c r="L382" s="47"/>
      <c r="M382" s="45"/>
      <c r="N382" s="47"/>
      <c r="O382" s="47"/>
      <c r="P382" s="47"/>
      <c r="Q382" s="47"/>
      <c r="R382" s="48"/>
      <c r="S382" s="47"/>
      <c r="T382" s="47"/>
      <c r="U382" s="49"/>
      <c r="V382" s="47"/>
      <c r="W382" s="47"/>
      <c r="X382" s="47"/>
      <c r="Y382" s="47"/>
      <c r="Z382" s="47" t="s">
        <v>557</v>
      </c>
      <c r="AA382" s="47"/>
      <c r="AB382" s="47"/>
      <c r="AC382" s="47"/>
      <c r="AD382" s="50"/>
      <c r="AE382" s="50" t="s">
        <v>1065</v>
      </c>
    </row>
    <row r="383" customFormat="false" ht="14.5" hidden="false" customHeight="false" outlineLevel="0" collapsed="false">
      <c r="A383" s="45" t="s">
        <v>178</v>
      </c>
      <c r="B383" s="45" t="s">
        <v>179</v>
      </c>
      <c r="C383" s="45" t="s">
        <v>2968</v>
      </c>
      <c r="D383" s="45" t="s">
        <v>2969</v>
      </c>
      <c r="E383" s="45" t="s">
        <v>2970</v>
      </c>
      <c r="F383" s="46" t="n">
        <v>4019700</v>
      </c>
      <c r="G383" s="46" t="n">
        <v>8.8</v>
      </c>
      <c r="H383" s="46" t="s">
        <v>597</v>
      </c>
      <c r="I383" s="46" t="n">
        <v>24.4</v>
      </c>
      <c r="J383" s="47" t="s">
        <v>2971</v>
      </c>
      <c r="K383" s="52" t="n">
        <v>71588</v>
      </c>
      <c r="L383" s="47" t="s">
        <v>180</v>
      </c>
      <c r="M383" s="45" t="s">
        <v>929</v>
      </c>
      <c r="N383" s="47" t="s">
        <v>152</v>
      </c>
      <c r="O383" s="47" t="n">
        <v>24.4</v>
      </c>
      <c r="P383" s="47" t="s">
        <v>1263</v>
      </c>
      <c r="Q383" s="47" t="s">
        <v>931</v>
      </c>
      <c r="R383" s="48" t="n">
        <v>4019700</v>
      </c>
      <c r="S383" s="47" t="n">
        <v>4019700</v>
      </c>
      <c r="T383" s="47"/>
      <c r="U383" s="49" t="n">
        <v>1</v>
      </c>
      <c r="V383" s="47" t="n">
        <v>24.3999999999999</v>
      </c>
      <c r="W383" s="47"/>
      <c r="X383" s="47"/>
      <c r="Y383" s="47" t="s">
        <v>564</v>
      </c>
      <c r="Z383" s="47" t="s">
        <v>564</v>
      </c>
      <c r="AA383" s="47"/>
      <c r="AB383" s="47" t="s">
        <v>95</v>
      </c>
      <c r="AC383" s="47"/>
      <c r="AD383" s="50" t="s">
        <v>1120</v>
      </c>
      <c r="AE383" s="50" t="s">
        <v>1264</v>
      </c>
    </row>
    <row r="384" customFormat="false" ht="14.5" hidden="false" customHeight="false" outlineLevel="0" collapsed="false">
      <c r="A384" s="45" t="s">
        <v>2972</v>
      </c>
      <c r="B384" s="45" t="s">
        <v>2973</v>
      </c>
      <c r="C384" s="45" t="s">
        <v>2974</v>
      </c>
      <c r="D384" s="45" t="s">
        <v>2975</v>
      </c>
      <c r="E384" s="45" t="s">
        <v>2976</v>
      </c>
      <c r="F384" s="46"/>
      <c r="G384" s="46"/>
      <c r="H384" s="46"/>
      <c r="I384" s="46"/>
      <c r="J384" s="47"/>
      <c r="K384" s="47"/>
      <c r="L384" s="47"/>
      <c r="M384" s="45"/>
      <c r="N384" s="47"/>
      <c r="O384" s="47"/>
      <c r="P384" s="47"/>
      <c r="Q384" s="47"/>
      <c r="R384" s="48"/>
      <c r="S384" s="47"/>
      <c r="T384" s="47"/>
      <c r="U384" s="49"/>
      <c r="V384" s="47"/>
      <c r="W384" s="47"/>
      <c r="X384" s="47"/>
      <c r="Y384" s="47"/>
      <c r="Z384" s="47" t="s">
        <v>557</v>
      </c>
      <c r="AA384" s="47"/>
      <c r="AB384" s="47"/>
      <c r="AC384" s="47"/>
      <c r="AD384" s="50"/>
      <c r="AE384" s="50" t="s">
        <v>558</v>
      </c>
    </row>
    <row r="385" customFormat="false" ht="14.5" hidden="false" customHeight="false" outlineLevel="0" collapsed="false">
      <c r="A385" s="45" t="s">
        <v>182</v>
      </c>
      <c r="B385" s="45" t="s">
        <v>183</v>
      </c>
      <c r="C385" s="45" t="s">
        <v>2977</v>
      </c>
      <c r="D385" s="45" t="s">
        <v>2978</v>
      </c>
      <c r="E385" s="45" t="s">
        <v>2979</v>
      </c>
      <c r="F385" s="46" t="n">
        <v>4017250</v>
      </c>
      <c r="G385" s="46" t="n">
        <v>7.1</v>
      </c>
      <c r="H385" s="46" t="s">
        <v>597</v>
      </c>
      <c r="I385" s="46" t="n">
        <v>20.3</v>
      </c>
      <c r="J385" s="47" t="s">
        <v>2980</v>
      </c>
      <c r="K385" s="52" t="n">
        <v>71482</v>
      </c>
      <c r="L385" s="47" t="s">
        <v>184</v>
      </c>
      <c r="M385" s="45" t="s">
        <v>929</v>
      </c>
      <c r="N385" s="47" t="s">
        <v>152</v>
      </c>
      <c r="O385" s="47" t="n">
        <v>20.3</v>
      </c>
      <c r="P385" s="47" t="s">
        <v>1263</v>
      </c>
      <c r="Q385" s="47" t="s">
        <v>1263</v>
      </c>
      <c r="R385" s="48" t="n">
        <v>4017250</v>
      </c>
      <c r="S385" s="47" t="n">
        <v>4017250</v>
      </c>
      <c r="T385" s="47"/>
      <c r="U385" s="49" t="n">
        <v>1</v>
      </c>
      <c r="V385" s="47" t="n">
        <v>20.3</v>
      </c>
      <c r="W385" s="47"/>
      <c r="X385" s="47"/>
      <c r="Y385" s="47" t="s">
        <v>564</v>
      </c>
      <c r="Z385" s="47" t="s">
        <v>564</v>
      </c>
      <c r="AA385" s="47"/>
      <c r="AB385" s="47"/>
      <c r="AC385" s="47"/>
      <c r="AD385" s="50" t="s">
        <v>1120</v>
      </c>
      <c r="AE385" s="50" t="s">
        <v>1264</v>
      </c>
    </row>
    <row r="386" customFormat="false" ht="14.5" hidden="false" customHeight="false" outlineLevel="0" collapsed="false">
      <c r="A386" s="45" t="s">
        <v>2981</v>
      </c>
      <c r="B386" s="45" t="s">
        <v>2982</v>
      </c>
      <c r="C386" s="45" t="s">
        <v>2983</v>
      </c>
      <c r="D386" s="45" t="s">
        <v>2984</v>
      </c>
      <c r="E386" s="45" t="s">
        <v>2985</v>
      </c>
      <c r="F386" s="46" t="n">
        <v>4019675</v>
      </c>
      <c r="G386" s="46" t="n">
        <v>9.69999999999999</v>
      </c>
      <c r="H386" s="46" t="s">
        <v>597</v>
      </c>
      <c r="I386" s="46"/>
      <c r="J386" s="47"/>
      <c r="K386" s="47"/>
      <c r="L386" s="47"/>
      <c r="M386" s="45"/>
      <c r="N386" s="47"/>
      <c r="O386" s="47"/>
      <c r="P386" s="47"/>
      <c r="Q386" s="47"/>
      <c r="R386" s="48"/>
      <c r="S386" s="47"/>
      <c r="T386" s="47"/>
      <c r="U386" s="49"/>
      <c r="V386" s="47"/>
      <c r="W386" s="47"/>
      <c r="X386" s="47"/>
      <c r="Y386" s="47"/>
      <c r="Z386" s="47" t="s">
        <v>557</v>
      </c>
      <c r="AA386" s="47"/>
      <c r="AB386" s="47"/>
      <c r="AC386" s="47"/>
      <c r="AD386" s="50"/>
      <c r="AE386" s="50" t="s">
        <v>1065</v>
      </c>
    </row>
    <row r="387" customFormat="false" ht="14.5" hidden="false" customHeight="false" outlineLevel="0" collapsed="false">
      <c r="A387" s="45" t="s">
        <v>186</v>
      </c>
      <c r="B387" s="45" t="s">
        <v>187</v>
      </c>
      <c r="C387" s="45" t="s">
        <v>2986</v>
      </c>
      <c r="D387" s="45" t="s">
        <v>2987</v>
      </c>
      <c r="E387" s="45" t="s">
        <v>2988</v>
      </c>
      <c r="F387" s="46" t="n">
        <v>4022050</v>
      </c>
      <c r="G387" s="46" t="n">
        <v>10.6999999999999</v>
      </c>
      <c r="H387" s="46" t="s">
        <v>597</v>
      </c>
      <c r="I387" s="46" t="n">
        <v>20.7</v>
      </c>
      <c r="J387" s="47" t="s">
        <v>2989</v>
      </c>
      <c r="K387" s="52" t="s">
        <v>188</v>
      </c>
      <c r="L387" s="47" t="s">
        <v>189</v>
      </c>
      <c r="M387" s="45" t="s">
        <v>929</v>
      </c>
      <c r="N387" s="47" t="s">
        <v>103</v>
      </c>
      <c r="O387" s="47" t="n">
        <v>20.7</v>
      </c>
      <c r="P387" s="47" t="s">
        <v>1263</v>
      </c>
      <c r="Q387" s="47" t="s">
        <v>1263</v>
      </c>
      <c r="R387" s="48" t="n">
        <v>4022050</v>
      </c>
      <c r="S387" s="47" t="n">
        <v>4022050</v>
      </c>
      <c r="T387" s="47"/>
      <c r="U387" s="49" t="n">
        <v>1</v>
      </c>
      <c r="V387" s="47" t="n">
        <v>20.6999999999999</v>
      </c>
      <c r="W387" s="47"/>
      <c r="X387" s="47"/>
      <c r="Y387" s="47" t="s">
        <v>564</v>
      </c>
      <c r="Z387" s="47" t="s">
        <v>564</v>
      </c>
      <c r="AA387" s="47"/>
      <c r="AB387" s="47" t="s">
        <v>95</v>
      </c>
      <c r="AC387" s="47" t="s">
        <v>2990</v>
      </c>
      <c r="AD387" s="50" t="s">
        <v>1120</v>
      </c>
      <c r="AE387" s="50" t="s">
        <v>1264</v>
      </c>
    </row>
    <row r="388" customFormat="false" ht="14.5" hidden="false" customHeight="false" outlineLevel="0" collapsed="false">
      <c r="A388" s="45" t="s">
        <v>192</v>
      </c>
      <c r="B388" s="45" t="s">
        <v>193</v>
      </c>
      <c r="C388" s="45" t="s">
        <v>2991</v>
      </c>
      <c r="D388" s="45" t="s">
        <v>2992</v>
      </c>
      <c r="E388" s="45" t="s">
        <v>2993</v>
      </c>
      <c r="F388" s="46" t="n">
        <v>4021250</v>
      </c>
      <c r="G388" s="46" t="n">
        <v>10</v>
      </c>
      <c r="H388" s="46" t="s">
        <v>597</v>
      </c>
      <c r="I388" s="46" t="n">
        <v>19.2</v>
      </c>
      <c r="J388" s="47" t="s">
        <v>2994</v>
      </c>
      <c r="K388" s="52" t="s">
        <v>2995</v>
      </c>
      <c r="L388" s="47" t="s">
        <v>194</v>
      </c>
      <c r="M388" s="45" t="s">
        <v>929</v>
      </c>
      <c r="N388" s="47" t="s">
        <v>103</v>
      </c>
      <c r="O388" s="47" t="n">
        <v>19.2</v>
      </c>
      <c r="P388" s="47" t="s">
        <v>1263</v>
      </c>
      <c r="Q388" s="47" t="s">
        <v>1263</v>
      </c>
      <c r="R388" s="48" t="n">
        <v>4021250</v>
      </c>
      <c r="S388" s="47" t="n">
        <v>4021250</v>
      </c>
      <c r="T388" s="47"/>
      <c r="U388" s="49" t="n">
        <v>1</v>
      </c>
      <c r="V388" s="47" t="n">
        <v>19.1999999999999</v>
      </c>
      <c r="W388" s="47"/>
      <c r="X388" s="47"/>
      <c r="Y388" s="47" t="s">
        <v>564</v>
      </c>
      <c r="Z388" s="47" t="s">
        <v>564</v>
      </c>
      <c r="AA388" s="47"/>
      <c r="AB388" s="47" t="s">
        <v>95</v>
      </c>
      <c r="AC388" s="47" t="s">
        <v>2996</v>
      </c>
      <c r="AD388" s="50" t="s">
        <v>1120</v>
      </c>
      <c r="AE388" s="50" t="s">
        <v>1264</v>
      </c>
    </row>
    <row r="389" customFormat="false" ht="14.5" hidden="false" customHeight="false" outlineLevel="0" collapsed="false">
      <c r="A389" s="45" t="s">
        <v>2997</v>
      </c>
      <c r="B389" s="45" t="s">
        <v>2998</v>
      </c>
      <c r="C389" s="45" t="s">
        <v>2999</v>
      </c>
      <c r="D389" s="45" t="s">
        <v>3000</v>
      </c>
      <c r="E389" s="45" t="s">
        <v>3001</v>
      </c>
      <c r="F389" s="46" t="n">
        <v>4021800</v>
      </c>
      <c r="G389" s="46" t="n">
        <v>10.8</v>
      </c>
      <c r="H389" s="46" t="s">
        <v>597</v>
      </c>
      <c r="I389" s="46"/>
      <c r="J389" s="47"/>
      <c r="K389" s="47"/>
      <c r="L389" s="47"/>
      <c r="M389" s="45"/>
      <c r="N389" s="47"/>
      <c r="O389" s="47"/>
      <c r="P389" s="47"/>
      <c r="Q389" s="47"/>
      <c r="R389" s="48"/>
      <c r="S389" s="47"/>
      <c r="T389" s="47"/>
      <c r="U389" s="49"/>
      <c r="V389" s="47"/>
      <c r="W389" s="47"/>
      <c r="X389" s="47"/>
      <c r="Y389" s="47"/>
      <c r="Z389" s="47" t="s">
        <v>557</v>
      </c>
      <c r="AA389" s="47"/>
      <c r="AB389" s="47" t="s">
        <v>95</v>
      </c>
      <c r="AC389" s="47"/>
      <c r="AD389" s="50"/>
      <c r="AE389" s="50" t="s">
        <v>1065</v>
      </c>
    </row>
    <row r="390" customFormat="false" ht="14.5" hidden="false" customHeight="false" outlineLevel="0" collapsed="false">
      <c r="A390" s="45" t="s">
        <v>3002</v>
      </c>
      <c r="B390" s="45" t="s">
        <v>3003</v>
      </c>
      <c r="C390" s="45" t="s">
        <v>3004</v>
      </c>
      <c r="D390" s="45" t="s">
        <v>3005</v>
      </c>
      <c r="E390" s="45" t="s">
        <v>3006</v>
      </c>
      <c r="F390" s="46"/>
      <c r="G390" s="46"/>
      <c r="H390" s="46"/>
      <c r="I390" s="46"/>
      <c r="J390" s="47"/>
      <c r="K390" s="47"/>
      <c r="L390" s="47"/>
      <c r="M390" s="45"/>
      <c r="N390" s="47"/>
      <c r="O390" s="47"/>
      <c r="P390" s="47"/>
      <c r="Q390" s="47"/>
      <c r="R390" s="48" t="n">
        <v>4022150</v>
      </c>
      <c r="S390" s="47" t="n">
        <v>4022150</v>
      </c>
      <c r="T390" s="47"/>
      <c r="U390" s="49" t="n">
        <v>0</v>
      </c>
      <c r="V390" s="47" t="n">
        <v>8.3</v>
      </c>
      <c r="W390" s="47"/>
      <c r="X390" s="47"/>
      <c r="Y390" s="47" t="s">
        <v>597</v>
      </c>
      <c r="Z390" s="47" t="s">
        <v>597</v>
      </c>
      <c r="AA390" s="47"/>
      <c r="AB390" s="47"/>
      <c r="AC390" s="47"/>
      <c r="AD390" s="50"/>
      <c r="AE390" s="50" t="s">
        <v>558</v>
      </c>
    </row>
    <row r="391" customFormat="false" ht="14.5" hidden="false" customHeight="false" outlineLevel="0" collapsed="false">
      <c r="A391" s="45" t="s">
        <v>3007</v>
      </c>
      <c r="B391" s="45" t="s">
        <v>3008</v>
      </c>
      <c r="C391" s="45" t="s">
        <v>3009</v>
      </c>
      <c r="D391" s="45" t="s">
        <v>3010</v>
      </c>
      <c r="E391" s="45" t="s">
        <v>3011</v>
      </c>
      <c r="F391" s="46" t="n">
        <v>4022180</v>
      </c>
      <c r="G391" s="46" t="n">
        <v>11.6999999999999</v>
      </c>
      <c r="H391" s="46" t="s">
        <v>597</v>
      </c>
      <c r="I391" s="46" t="n">
        <v>9.8</v>
      </c>
      <c r="J391" s="47" t="s">
        <v>3012</v>
      </c>
      <c r="K391" s="52" t="s">
        <v>3013</v>
      </c>
      <c r="L391" s="47" t="s">
        <v>3014</v>
      </c>
      <c r="M391" s="45" t="s">
        <v>929</v>
      </c>
      <c r="N391" s="47" t="s">
        <v>103</v>
      </c>
      <c r="O391" s="47" t="n">
        <v>9.8</v>
      </c>
      <c r="P391" s="47" t="s">
        <v>1263</v>
      </c>
      <c r="Q391" s="47" t="s">
        <v>1263</v>
      </c>
      <c r="R391" s="48" t="n">
        <v>4022180</v>
      </c>
      <c r="S391" s="47" t="n">
        <v>4022180</v>
      </c>
      <c r="T391" s="47"/>
      <c r="U391" s="49" t="n">
        <v>1</v>
      </c>
      <c r="V391" s="47" t="n">
        <v>9.8</v>
      </c>
      <c r="W391" s="47"/>
      <c r="X391" s="47"/>
      <c r="Y391" s="47" t="s">
        <v>597</v>
      </c>
      <c r="Z391" s="47" t="s">
        <v>597</v>
      </c>
      <c r="AA391" s="47"/>
      <c r="AB391" s="47"/>
      <c r="AC391" s="47"/>
      <c r="AD391" s="50"/>
      <c r="AE391" s="50" t="s">
        <v>934</v>
      </c>
    </row>
    <row r="392" customFormat="false" ht="14.5" hidden="false" customHeight="false" outlineLevel="0" collapsed="false">
      <c r="A392" s="45" t="s">
        <v>3015</v>
      </c>
      <c r="B392" s="45" t="s">
        <v>3016</v>
      </c>
      <c r="C392" s="45" t="s">
        <v>3017</v>
      </c>
      <c r="D392" s="45" t="s">
        <v>3018</v>
      </c>
      <c r="E392" s="45" t="s">
        <v>3019</v>
      </c>
      <c r="F392" s="46" t="n">
        <v>4022210</v>
      </c>
      <c r="G392" s="46" t="n">
        <v>9</v>
      </c>
      <c r="H392" s="46" t="s">
        <v>597</v>
      </c>
      <c r="I392" s="46" t="n">
        <v>8</v>
      </c>
      <c r="J392" s="47" t="s">
        <v>3020</v>
      </c>
      <c r="K392" s="52" t="s">
        <v>3021</v>
      </c>
      <c r="L392" s="47" t="s">
        <v>3022</v>
      </c>
      <c r="M392" s="45" t="s">
        <v>1380</v>
      </c>
      <c r="N392" s="47" t="s">
        <v>103</v>
      </c>
      <c r="O392" s="47" t="n">
        <v>11.8</v>
      </c>
      <c r="P392" s="47" t="s">
        <v>1263</v>
      </c>
      <c r="Q392" s="47" t="s">
        <v>1263</v>
      </c>
      <c r="R392" s="48" t="s">
        <v>3023</v>
      </c>
      <c r="S392" s="47" t="n">
        <v>4023025</v>
      </c>
      <c r="T392" s="47"/>
      <c r="U392" s="49" t="n">
        <v>0</v>
      </c>
      <c r="V392" s="47" t="n">
        <v>12.6999999999999</v>
      </c>
      <c r="W392" s="47"/>
      <c r="X392" s="47"/>
      <c r="Y392" s="47" t="s">
        <v>597</v>
      </c>
      <c r="Z392" s="47" t="s">
        <v>597</v>
      </c>
      <c r="AA392" s="47"/>
      <c r="AB392" s="47" t="s">
        <v>95</v>
      </c>
      <c r="AC392" s="47"/>
      <c r="AD392" s="50"/>
      <c r="AE392" s="50" t="s">
        <v>934</v>
      </c>
    </row>
    <row r="393" customFormat="false" ht="14.5" hidden="false" customHeight="false" outlineLevel="0" collapsed="false">
      <c r="A393" s="45" t="s">
        <v>3024</v>
      </c>
      <c r="B393" s="45" t="s">
        <v>3025</v>
      </c>
      <c r="C393" s="45" t="s">
        <v>3026</v>
      </c>
      <c r="D393" s="45" t="s">
        <v>3027</v>
      </c>
      <c r="E393" s="45" t="s">
        <v>3028</v>
      </c>
      <c r="F393" s="46"/>
      <c r="G393" s="46"/>
      <c r="H393" s="46"/>
      <c r="I393" s="46"/>
      <c r="J393" s="47"/>
      <c r="K393" s="47"/>
      <c r="L393" s="47"/>
      <c r="M393" s="45"/>
      <c r="N393" s="47"/>
      <c r="O393" s="47"/>
      <c r="P393" s="47"/>
      <c r="Q393" s="47"/>
      <c r="R393" s="48" t="n">
        <v>4022200</v>
      </c>
      <c r="S393" s="47" t="n">
        <v>4022200</v>
      </c>
      <c r="T393" s="47"/>
      <c r="U393" s="49" t="n">
        <v>0</v>
      </c>
      <c r="V393" s="47" t="n">
        <v>10.3</v>
      </c>
      <c r="W393" s="47"/>
      <c r="X393" s="47"/>
      <c r="Y393" s="47" t="s">
        <v>597</v>
      </c>
      <c r="Z393" s="47" t="s">
        <v>597</v>
      </c>
      <c r="AA393" s="47"/>
      <c r="AB393" s="47"/>
      <c r="AC393" s="47"/>
      <c r="AD393" s="50"/>
      <c r="AE393" s="50" t="s">
        <v>558</v>
      </c>
    </row>
    <row r="394" customFormat="false" ht="14.5" hidden="false" customHeight="false" outlineLevel="0" collapsed="false">
      <c r="A394" s="45" t="s">
        <v>196</v>
      </c>
      <c r="B394" s="45" t="s">
        <v>197</v>
      </c>
      <c r="C394" s="45" t="s">
        <v>3029</v>
      </c>
      <c r="D394" s="45" t="s">
        <v>3030</v>
      </c>
      <c r="E394" s="45" t="s">
        <v>3031</v>
      </c>
      <c r="F394" s="46" t="n">
        <v>4023140</v>
      </c>
      <c r="G394" s="46" t="n">
        <v>11.4</v>
      </c>
      <c r="H394" s="46" t="s">
        <v>597</v>
      </c>
      <c r="I394" s="46" t="n">
        <v>19.9</v>
      </c>
      <c r="J394" s="47" t="s">
        <v>3032</v>
      </c>
      <c r="K394" s="52" t="n">
        <v>71152</v>
      </c>
      <c r="L394" s="47" t="s">
        <v>198</v>
      </c>
      <c r="M394" s="45" t="s">
        <v>1380</v>
      </c>
      <c r="N394" s="47" t="s">
        <v>152</v>
      </c>
      <c r="O394" s="47" t="n">
        <v>28.2</v>
      </c>
      <c r="P394" s="47" t="s">
        <v>1263</v>
      </c>
      <c r="Q394" s="47" t="s">
        <v>931</v>
      </c>
      <c r="R394" s="48" t="s">
        <v>3033</v>
      </c>
      <c r="S394" s="47" t="n">
        <v>4023130</v>
      </c>
      <c r="T394" s="47"/>
      <c r="U394" s="49" t="n">
        <v>1</v>
      </c>
      <c r="V394" s="47" t="n">
        <v>28.1999999999999</v>
      </c>
      <c r="W394" s="47"/>
      <c r="X394" s="47"/>
      <c r="Y394" s="47" t="s">
        <v>564</v>
      </c>
      <c r="Z394" s="47" t="s">
        <v>564</v>
      </c>
      <c r="AA394" s="47"/>
      <c r="AB394" s="47" t="s">
        <v>95</v>
      </c>
      <c r="AC394" s="47" t="s">
        <v>3034</v>
      </c>
      <c r="AD394" s="50" t="s">
        <v>1120</v>
      </c>
      <c r="AE394" s="50" t="s">
        <v>1264</v>
      </c>
    </row>
    <row r="395" customFormat="false" ht="14.5" hidden="false" customHeight="false" outlineLevel="0" collapsed="false">
      <c r="A395" s="45" t="s">
        <v>3035</v>
      </c>
      <c r="B395" s="45" t="s">
        <v>3036</v>
      </c>
      <c r="C395" s="45" t="s">
        <v>3037</v>
      </c>
      <c r="D395" s="45" t="s">
        <v>3038</v>
      </c>
      <c r="E395" s="45" t="s">
        <v>3039</v>
      </c>
      <c r="F395" s="46" t="n">
        <v>4023195</v>
      </c>
      <c r="G395" s="46" t="n">
        <v>8.3</v>
      </c>
      <c r="H395" s="46" t="s">
        <v>597</v>
      </c>
      <c r="I395" s="46"/>
      <c r="J395" s="47"/>
      <c r="K395" s="47"/>
      <c r="L395" s="47"/>
      <c r="M395" s="45"/>
      <c r="N395" s="47"/>
      <c r="O395" s="47"/>
      <c r="P395" s="47"/>
      <c r="Q395" s="47"/>
      <c r="R395" s="48"/>
      <c r="S395" s="47"/>
      <c r="T395" s="47"/>
      <c r="U395" s="49"/>
      <c r="V395" s="47"/>
      <c r="W395" s="47"/>
      <c r="X395" s="47"/>
      <c r="Y395" s="47"/>
      <c r="Z395" s="47" t="s">
        <v>557</v>
      </c>
      <c r="AA395" s="47"/>
      <c r="AB395" s="47" t="s">
        <v>95</v>
      </c>
      <c r="AC395" s="47"/>
      <c r="AD395" s="50"/>
      <c r="AE395" s="50" t="s">
        <v>1065</v>
      </c>
    </row>
    <row r="396" customFormat="false" ht="14.5" hidden="false" customHeight="false" outlineLevel="0" collapsed="false">
      <c r="A396" s="45" t="s">
        <v>3040</v>
      </c>
      <c r="B396" s="45" t="s">
        <v>3041</v>
      </c>
      <c r="C396" s="45" t="s">
        <v>3042</v>
      </c>
      <c r="D396" s="45" t="s">
        <v>3043</v>
      </c>
      <c r="E396" s="45" t="s">
        <v>3044</v>
      </c>
      <c r="F396" s="46" t="n">
        <v>4023300</v>
      </c>
      <c r="G396" s="46" t="n">
        <v>8.69999999999999</v>
      </c>
      <c r="H396" s="46" t="s">
        <v>597</v>
      </c>
      <c r="I396" s="46"/>
      <c r="J396" s="47"/>
      <c r="K396" s="47"/>
      <c r="L396" s="47"/>
      <c r="M396" s="45"/>
      <c r="N396" s="47"/>
      <c r="O396" s="47"/>
      <c r="P396" s="47"/>
      <c r="Q396" s="47"/>
      <c r="R396" s="48"/>
      <c r="S396" s="47"/>
      <c r="T396" s="47"/>
      <c r="U396" s="49"/>
      <c r="V396" s="47"/>
      <c r="W396" s="47"/>
      <c r="X396" s="47"/>
      <c r="Y396" s="47"/>
      <c r="Z396" s="47" t="s">
        <v>557</v>
      </c>
      <c r="AA396" s="47"/>
      <c r="AB396" s="47"/>
      <c r="AC396" s="47"/>
      <c r="AD396" s="50"/>
      <c r="AE396" s="50" t="s">
        <v>1065</v>
      </c>
    </row>
    <row r="397" customFormat="false" ht="14.5" hidden="false" customHeight="false" outlineLevel="0" collapsed="false">
      <c r="A397" s="45" t="s">
        <v>3045</v>
      </c>
      <c r="B397" s="45" t="s">
        <v>3046</v>
      </c>
      <c r="C397" s="45" t="s">
        <v>3047</v>
      </c>
      <c r="D397" s="45" t="s">
        <v>3048</v>
      </c>
      <c r="E397" s="45" t="s">
        <v>3049</v>
      </c>
      <c r="F397" s="46" t="n">
        <v>4023350</v>
      </c>
      <c r="G397" s="46" t="n">
        <v>15.8</v>
      </c>
      <c r="H397" s="46" t="s">
        <v>597</v>
      </c>
      <c r="I397" s="46"/>
      <c r="J397" s="47"/>
      <c r="K397" s="47"/>
      <c r="L397" s="47"/>
      <c r="M397" s="45"/>
      <c r="N397" s="47"/>
      <c r="O397" s="47"/>
      <c r="P397" s="47"/>
      <c r="Q397" s="47"/>
      <c r="R397" s="48"/>
      <c r="S397" s="47"/>
      <c r="T397" s="47"/>
      <c r="U397" s="49"/>
      <c r="V397" s="47"/>
      <c r="W397" s="47"/>
      <c r="X397" s="47"/>
      <c r="Y397" s="47"/>
      <c r="Z397" s="47" t="s">
        <v>557</v>
      </c>
      <c r="AA397" s="47"/>
      <c r="AB397" s="47" t="s">
        <v>95</v>
      </c>
      <c r="AC397" s="47"/>
      <c r="AD397" s="50"/>
      <c r="AE397" s="50" t="s">
        <v>1065</v>
      </c>
    </row>
    <row r="398" customFormat="false" ht="14.5" hidden="false" customHeight="false" outlineLevel="0" collapsed="false">
      <c r="A398" s="45" t="s">
        <v>200</v>
      </c>
      <c r="B398" s="45" t="s">
        <v>201</v>
      </c>
      <c r="C398" s="45" t="s">
        <v>3050</v>
      </c>
      <c r="D398" s="45" t="s">
        <v>3051</v>
      </c>
      <c r="E398" s="45" t="s">
        <v>3052</v>
      </c>
      <c r="F398" s="46" t="n">
        <v>4023700</v>
      </c>
      <c r="G398" s="46" t="n">
        <v>13.4</v>
      </c>
      <c r="H398" s="46" t="s">
        <v>597</v>
      </c>
      <c r="I398" s="46" t="n">
        <v>38.8</v>
      </c>
      <c r="J398" s="47" t="s">
        <v>3053</v>
      </c>
      <c r="K398" s="52" t="n">
        <v>58306</v>
      </c>
      <c r="L398" s="47" t="s">
        <v>202</v>
      </c>
      <c r="M398" s="45" t="s">
        <v>929</v>
      </c>
      <c r="N398" s="47" t="s">
        <v>203</v>
      </c>
      <c r="O398" s="47" t="n">
        <v>38.8</v>
      </c>
      <c r="P398" s="47" t="s">
        <v>1263</v>
      </c>
      <c r="Q398" s="47" t="s">
        <v>1263</v>
      </c>
      <c r="R398" s="48" t="n">
        <v>4023700</v>
      </c>
      <c r="S398" s="47" t="n">
        <v>4023700</v>
      </c>
      <c r="T398" s="47"/>
      <c r="U398" s="49" t="n">
        <v>1</v>
      </c>
      <c r="V398" s="47" t="n">
        <v>38.7999999999999</v>
      </c>
      <c r="W398" s="47"/>
      <c r="X398" s="47"/>
      <c r="Y398" s="47" t="s">
        <v>564</v>
      </c>
      <c r="Z398" s="47" t="s">
        <v>564</v>
      </c>
      <c r="AA398" s="47"/>
      <c r="AB398" s="47" t="s">
        <v>95</v>
      </c>
      <c r="AC398" s="47" t="s">
        <v>3054</v>
      </c>
      <c r="AD398" s="50" t="s">
        <v>1120</v>
      </c>
      <c r="AE398" s="50" t="s">
        <v>1264</v>
      </c>
    </row>
    <row r="399" customFormat="false" ht="14.5" hidden="false" customHeight="false" outlineLevel="0" collapsed="false">
      <c r="A399" s="45" t="s">
        <v>205</v>
      </c>
      <c r="B399" s="45" t="s">
        <v>206</v>
      </c>
      <c r="C399" s="45" t="s">
        <v>3055</v>
      </c>
      <c r="D399" s="45" t="s">
        <v>3056</v>
      </c>
      <c r="E399" s="45" t="s">
        <v>3057</v>
      </c>
      <c r="F399" s="46" t="n">
        <v>4023640</v>
      </c>
      <c r="G399" s="46" t="n">
        <v>33.1</v>
      </c>
      <c r="H399" s="46" t="s">
        <v>564</v>
      </c>
      <c r="I399" s="46" t="n">
        <v>25.2</v>
      </c>
      <c r="J399" s="47" t="s">
        <v>3058</v>
      </c>
      <c r="K399" s="52" t="n">
        <v>58046</v>
      </c>
      <c r="L399" s="47" t="s">
        <v>207</v>
      </c>
      <c r="M399" s="45" t="s">
        <v>929</v>
      </c>
      <c r="N399" s="47" t="s">
        <v>203</v>
      </c>
      <c r="O399" s="47" t="n">
        <v>25.2</v>
      </c>
      <c r="P399" s="47" t="s">
        <v>1263</v>
      </c>
      <c r="Q399" s="47" t="s">
        <v>1263</v>
      </c>
      <c r="R399" s="48" t="s">
        <v>3059</v>
      </c>
      <c r="S399" s="47" t="n">
        <v>4023640</v>
      </c>
      <c r="T399" s="47"/>
      <c r="U399" s="49" t="n">
        <v>1</v>
      </c>
      <c r="V399" s="47" t="n">
        <v>25.1999999999999</v>
      </c>
      <c r="W399" s="47"/>
      <c r="X399" s="47"/>
      <c r="Y399" s="47" t="s">
        <v>564</v>
      </c>
      <c r="Z399" s="47" t="s">
        <v>564</v>
      </c>
      <c r="AA399" s="47"/>
      <c r="AB399" s="47" t="s">
        <v>95</v>
      </c>
      <c r="AC399" s="47" t="s">
        <v>3060</v>
      </c>
      <c r="AD399" s="50" t="s">
        <v>1120</v>
      </c>
      <c r="AE399" s="50" t="s">
        <v>934</v>
      </c>
    </row>
    <row r="400" customFormat="false" ht="14.5" hidden="false" customHeight="false" outlineLevel="0" collapsed="false">
      <c r="A400" s="45" t="s">
        <v>3061</v>
      </c>
      <c r="B400" s="45" t="s">
        <v>3062</v>
      </c>
      <c r="C400" s="45" t="s">
        <v>3063</v>
      </c>
      <c r="D400" s="45" t="s">
        <v>3064</v>
      </c>
      <c r="E400" s="45" t="s">
        <v>3065</v>
      </c>
      <c r="F400" s="46" t="n">
        <v>4023400</v>
      </c>
      <c r="G400" s="46" t="n">
        <v>7.7</v>
      </c>
      <c r="H400" s="46" t="s">
        <v>597</v>
      </c>
      <c r="I400" s="46"/>
      <c r="J400" s="47"/>
      <c r="K400" s="47"/>
      <c r="L400" s="47"/>
      <c r="M400" s="45"/>
      <c r="N400" s="47"/>
      <c r="O400" s="47"/>
      <c r="P400" s="47"/>
      <c r="Q400" s="47"/>
      <c r="R400" s="48" t="s">
        <v>3066</v>
      </c>
      <c r="S400" s="47" t="n">
        <v>4417014</v>
      </c>
      <c r="T400" s="47"/>
      <c r="U400" s="49" t="n">
        <v>0</v>
      </c>
      <c r="V400" s="47" t="n">
        <v>15.8</v>
      </c>
      <c r="W400" s="47"/>
      <c r="X400" s="47"/>
      <c r="Y400" s="47" t="s">
        <v>597</v>
      </c>
      <c r="Z400" s="47" t="s">
        <v>597</v>
      </c>
      <c r="AA400" s="47"/>
      <c r="AB400" s="47"/>
      <c r="AC400" s="47"/>
      <c r="AD400" s="50"/>
      <c r="AE400" s="50" t="s">
        <v>934</v>
      </c>
    </row>
    <row r="401" customFormat="false" ht="14.5" hidden="false" customHeight="false" outlineLevel="0" collapsed="false">
      <c r="A401" s="45" t="s">
        <v>3067</v>
      </c>
      <c r="B401" s="45" t="s">
        <v>3068</v>
      </c>
      <c r="C401" s="45" t="s">
        <v>3069</v>
      </c>
      <c r="D401" s="45" t="s">
        <v>3070</v>
      </c>
      <c r="E401" s="45" t="s">
        <v>3071</v>
      </c>
      <c r="F401" s="46"/>
      <c r="G401" s="46"/>
      <c r="H401" s="46"/>
      <c r="I401" s="46"/>
      <c r="J401" s="47"/>
      <c r="K401" s="47"/>
      <c r="L401" s="47"/>
      <c r="M401" s="45"/>
      <c r="N401" s="47"/>
      <c r="O401" s="47"/>
      <c r="P401" s="47"/>
      <c r="Q401" s="47"/>
      <c r="R401" s="48" t="n">
        <v>4417012</v>
      </c>
      <c r="S401" s="47" t="n">
        <v>4417012</v>
      </c>
      <c r="T401" s="47"/>
      <c r="U401" s="49" t="n">
        <v>0</v>
      </c>
      <c r="V401" s="47" t="n">
        <v>5.8</v>
      </c>
      <c r="W401" s="47"/>
      <c r="X401" s="47"/>
      <c r="Y401" s="47" t="s">
        <v>597</v>
      </c>
      <c r="Z401" s="47" t="s">
        <v>597</v>
      </c>
      <c r="AA401" s="47"/>
      <c r="AB401" s="47"/>
      <c r="AC401" s="47"/>
      <c r="AD401" s="50"/>
      <c r="AE401" s="50" t="s">
        <v>558</v>
      </c>
    </row>
    <row r="402" customFormat="false" ht="14.5" hidden="false" customHeight="false" outlineLevel="0" collapsed="false">
      <c r="A402" s="45" t="s">
        <v>3072</v>
      </c>
      <c r="B402" s="45" t="s">
        <v>3073</v>
      </c>
      <c r="C402" s="45" t="s">
        <v>3074</v>
      </c>
      <c r="D402" s="45" t="s">
        <v>3075</v>
      </c>
      <c r="E402" s="45" t="s">
        <v>3076</v>
      </c>
      <c r="F402" s="46"/>
      <c r="G402" s="46"/>
      <c r="H402" s="46"/>
      <c r="I402" s="46"/>
      <c r="J402" s="47"/>
      <c r="K402" s="47"/>
      <c r="L402" s="47"/>
      <c r="M402" s="45"/>
      <c r="N402" s="47"/>
      <c r="O402" s="47"/>
      <c r="P402" s="47"/>
      <c r="Q402" s="47"/>
      <c r="R402" s="48"/>
      <c r="S402" s="47"/>
      <c r="T402" s="47"/>
      <c r="U402" s="49"/>
      <c r="V402" s="47"/>
      <c r="W402" s="47"/>
      <c r="X402" s="47"/>
      <c r="Y402" s="47"/>
      <c r="Z402" s="47" t="s">
        <v>557</v>
      </c>
      <c r="AA402" s="47"/>
      <c r="AB402" s="47"/>
      <c r="AC402" s="47"/>
      <c r="AD402" s="50"/>
      <c r="AE402" s="50" t="s">
        <v>558</v>
      </c>
    </row>
    <row r="403" customFormat="false" ht="14.5" hidden="false" customHeight="false" outlineLevel="0" collapsed="false">
      <c r="A403" s="45" t="s">
        <v>3077</v>
      </c>
      <c r="B403" s="45" t="s">
        <v>3078</v>
      </c>
      <c r="C403" s="45" t="s">
        <v>3079</v>
      </c>
      <c r="D403" s="45" t="s">
        <v>3080</v>
      </c>
      <c r="E403" s="45" t="s">
        <v>3081</v>
      </c>
      <c r="F403" s="46"/>
      <c r="G403" s="46"/>
      <c r="H403" s="46"/>
      <c r="I403" s="46"/>
      <c r="J403" s="47"/>
      <c r="K403" s="47"/>
      <c r="L403" s="47"/>
      <c r="M403" s="45"/>
      <c r="N403" s="47"/>
      <c r="O403" s="47"/>
      <c r="P403" s="47"/>
      <c r="Q403" s="47"/>
      <c r="R403" s="48" t="s">
        <v>3082</v>
      </c>
      <c r="S403" s="47" t="n">
        <v>4417028</v>
      </c>
      <c r="T403" s="47"/>
      <c r="U403" s="49" t="n">
        <v>0</v>
      </c>
      <c r="V403" s="47" t="n">
        <v>3.7</v>
      </c>
      <c r="W403" s="47"/>
      <c r="X403" s="47"/>
      <c r="Y403" s="47" t="s">
        <v>597</v>
      </c>
      <c r="Z403" s="47" t="s">
        <v>597</v>
      </c>
      <c r="AA403" s="47"/>
      <c r="AB403" s="47"/>
      <c r="AC403" s="47"/>
      <c r="AD403" s="50"/>
      <c r="AE403" s="50" t="s">
        <v>558</v>
      </c>
    </row>
    <row r="404" customFormat="false" ht="14.5" hidden="false" customHeight="false" outlineLevel="0" collapsed="false">
      <c r="A404" s="45" t="s">
        <v>3083</v>
      </c>
      <c r="B404" s="45" t="s">
        <v>3084</v>
      </c>
      <c r="C404" s="45" t="s">
        <v>3085</v>
      </c>
      <c r="D404" s="45" t="s">
        <v>3086</v>
      </c>
      <c r="E404" s="45" t="s">
        <v>3087</v>
      </c>
      <c r="F404" s="46" t="n">
        <v>4023680</v>
      </c>
      <c r="G404" s="46" t="n">
        <v>29</v>
      </c>
      <c r="H404" s="46" t="s">
        <v>564</v>
      </c>
      <c r="I404" s="46" t="n">
        <v>58</v>
      </c>
      <c r="J404" s="47" t="s">
        <v>3088</v>
      </c>
      <c r="K404" s="52" t="n">
        <v>58243</v>
      </c>
      <c r="L404" s="47" t="s">
        <v>3089</v>
      </c>
      <c r="M404" s="45" t="s">
        <v>929</v>
      </c>
      <c r="N404" s="47" t="s">
        <v>203</v>
      </c>
      <c r="O404" s="47" t="n">
        <v>58</v>
      </c>
      <c r="P404" s="47" t="s">
        <v>1263</v>
      </c>
      <c r="Q404" s="47" t="s">
        <v>1263</v>
      </c>
      <c r="R404" s="48" t="n">
        <v>4023680</v>
      </c>
      <c r="S404" s="47" t="n">
        <v>4023680</v>
      </c>
      <c r="T404" s="47"/>
      <c r="U404" s="49" t="n">
        <v>1</v>
      </c>
      <c r="V404" s="47" t="n">
        <v>58</v>
      </c>
      <c r="W404" s="47"/>
      <c r="X404" s="47"/>
      <c r="Y404" s="47" t="s">
        <v>564</v>
      </c>
      <c r="Z404" s="47" t="s">
        <v>564</v>
      </c>
      <c r="AA404" s="47"/>
      <c r="AB404" s="47" t="s">
        <v>95</v>
      </c>
      <c r="AC404" s="47"/>
      <c r="AD404" s="50" t="s">
        <v>1120</v>
      </c>
      <c r="AE404" s="50" t="s">
        <v>934</v>
      </c>
    </row>
    <row r="405" customFormat="false" ht="14.5" hidden="false" customHeight="false" outlineLevel="0" collapsed="false">
      <c r="A405" s="45" t="s">
        <v>3090</v>
      </c>
      <c r="B405" s="45" t="s">
        <v>3091</v>
      </c>
      <c r="C405" s="45" t="s">
        <v>3092</v>
      </c>
      <c r="D405" s="45" t="s">
        <v>3093</v>
      </c>
      <c r="E405" s="45" t="s">
        <v>3094</v>
      </c>
      <c r="F405" s="46" t="n">
        <v>4023780</v>
      </c>
      <c r="G405" s="46" t="n">
        <v>32.1</v>
      </c>
      <c r="H405" s="46" t="s">
        <v>564</v>
      </c>
      <c r="I405" s="46" t="n">
        <v>77</v>
      </c>
      <c r="J405" s="47" t="s">
        <v>3095</v>
      </c>
      <c r="K405" s="52" t="n">
        <v>58097</v>
      </c>
      <c r="L405" s="47" t="s">
        <v>3096</v>
      </c>
      <c r="M405" s="45" t="s">
        <v>929</v>
      </c>
      <c r="N405" s="47" t="s">
        <v>203</v>
      </c>
      <c r="O405" s="47" t="n">
        <v>77</v>
      </c>
      <c r="P405" s="47" t="s">
        <v>1263</v>
      </c>
      <c r="Q405" s="47" t="s">
        <v>1356</v>
      </c>
      <c r="R405" s="48" t="n">
        <v>4023780</v>
      </c>
      <c r="S405" s="47" t="n">
        <v>4023780</v>
      </c>
      <c r="T405" s="47"/>
      <c r="U405" s="49" t="n">
        <v>1</v>
      </c>
      <c r="V405" s="47" t="n">
        <v>77</v>
      </c>
      <c r="W405" s="47"/>
      <c r="X405" s="47"/>
      <c r="Y405" s="47" t="s">
        <v>564</v>
      </c>
      <c r="Z405" s="47" t="s">
        <v>564</v>
      </c>
      <c r="AA405" s="47"/>
      <c r="AB405" s="47" t="s">
        <v>95</v>
      </c>
      <c r="AC405" s="47"/>
      <c r="AD405" s="50" t="s">
        <v>1120</v>
      </c>
      <c r="AE405" s="50" t="s">
        <v>934</v>
      </c>
    </row>
    <row r="406" customFormat="false" ht="14.5" hidden="false" customHeight="false" outlineLevel="0" collapsed="false">
      <c r="A406" s="45" t="s">
        <v>3097</v>
      </c>
      <c r="B406" s="45" t="s">
        <v>3098</v>
      </c>
      <c r="C406" s="45" t="s">
        <v>3099</v>
      </c>
      <c r="D406" s="45" t="s">
        <v>3100</v>
      </c>
      <c r="E406" s="45" t="s">
        <v>3101</v>
      </c>
      <c r="F406" s="46" t="n">
        <v>4024300</v>
      </c>
      <c r="G406" s="46" t="n">
        <v>22.3999999999999</v>
      </c>
      <c r="H406" s="46" t="s">
        <v>564</v>
      </c>
      <c r="I406" s="46" t="n">
        <v>32.2</v>
      </c>
      <c r="J406" s="47" t="s">
        <v>3102</v>
      </c>
      <c r="K406" s="52" t="s">
        <v>3103</v>
      </c>
      <c r="L406" s="47" t="s">
        <v>3104</v>
      </c>
      <c r="M406" s="45" t="s">
        <v>1380</v>
      </c>
      <c r="N406" s="47" t="s">
        <v>103</v>
      </c>
      <c r="O406" s="47" t="n">
        <v>44.7</v>
      </c>
      <c r="P406" s="47" t="s">
        <v>1263</v>
      </c>
      <c r="Q406" s="47" t="s">
        <v>1263</v>
      </c>
      <c r="R406" s="48" t="s">
        <v>3105</v>
      </c>
      <c r="S406" s="47" t="n">
        <v>4024060</v>
      </c>
      <c r="T406" s="47"/>
      <c r="U406" s="49" t="n">
        <v>1</v>
      </c>
      <c r="V406" s="47" t="n">
        <v>44.7</v>
      </c>
      <c r="W406" s="47"/>
      <c r="X406" s="47"/>
      <c r="Y406" s="47" t="s">
        <v>564</v>
      </c>
      <c r="Z406" s="47" t="s">
        <v>564</v>
      </c>
      <c r="AA406" s="47"/>
      <c r="AB406" s="47" t="s">
        <v>95</v>
      </c>
      <c r="AC406" s="47"/>
      <c r="AD406" s="50" t="s">
        <v>1120</v>
      </c>
      <c r="AE406" s="50" t="s">
        <v>934</v>
      </c>
    </row>
    <row r="407" customFormat="false" ht="14.5" hidden="false" customHeight="false" outlineLevel="0" collapsed="false">
      <c r="A407" s="45" t="s">
        <v>3106</v>
      </c>
      <c r="B407" s="45" t="s">
        <v>3107</v>
      </c>
      <c r="C407" s="45" t="s">
        <v>3108</v>
      </c>
      <c r="D407" s="45" t="s">
        <v>3109</v>
      </c>
      <c r="E407" s="45" t="s">
        <v>3110</v>
      </c>
      <c r="F407" s="46" t="n">
        <v>4024510</v>
      </c>
      <c r="G407" s="46" t="n">
        <v>25.1</v>
      </c>
      <c r="H407" s="46" t="s">
        <v>564</v>
      </c>
      <c r="I407" s="46" t="n">
        <v>32.5</v>
      </c>
      <c r="J407" s="47" t="s">
        <v>3111</v>
      </c>
      <c r="K407" s="52" t="n">
        <v>58241</v>
      </c>
      <c r="L407" s="47" t="s">
        <v>3112</v>
      </c>
      <c r="M407" s="45" t="s">
        <v>929</v>
      </c>
      <c r="N407" s="47" t="s">
        <v>203</v>
      </c>
      <c r="O407" s="47" t="n">
        <v>32.5</v>
      </c>
      <c r="P407" s="47" t="s">
        <v>1263</v>
      </c>
      <c r="Q407" s="47" t="s">
        <v>1263</v>
      </c>
      <c r="R407" s="48" t="n">
        <v>4024510</v>
      </c>
      <c r="S407" s="47" t="n">
        <v>4024510</v>
      </c>
      <c r="T407" s="47"/>
      <c r="U407" s="49" t="n">
        <v>1</v>
      </c>
      <c r="V407" s="47" t="n">
        <v>32.5</v>
      </c>
      <c r="W407" s="47"/>
      <c r="X407" s="47"/>
      <c r="Y407" s="47" t="s">
        <v>564</v>
      </c>
      <c r="Z407" s="47" t="s">
        <v>564</v>
      </c>
      <c r="AA407" s="47"/>
      <c r="AB407" s="47" t="s">
        <v>95</v>
      </c>
      <c r="AC407" s="47"/>
      <c r="AD407" s="50" t="s">
        <v>1120</v>
      </c>
      <c r="AE407" s="50" t="s">
        <v>934</v>
      </c>
    </row>
    <row r="408" customFormat="false" ht="14.5" hidden="false" customHeight="false" outlineLevel="0" collapsed="false">
      <c r="A408" s="45" t="s">
        <v>209</v>
      </c>
      <c r="B408" s="45" t="s">
        <v>210</v>
      </c>
      <c r="C408" s="45" t="s">
        <v>3113</v>
      </c>
      <c r="D408" s="45" t="s">
        <v>3114</v>
      </c>
      <c r="E408" s="45" t="s">
        <v>3115</v>
      </c>
      <c r="F408" s="46" t="n">
        <v>4025100</v>
      </c>
      <c r="G408" s="46" t="n">
        <v>16.3999999999999</v>
      </c>
      <c r="H408" s="46" t="s">
        <v>597</v>
      </c>
      <c r="I408" s="46" t="n">
        <v>26.3</v>
      </c>
      <c r="J408" s="47" t="s">
        <v>3116</v>
      </c>
      <c r="K408" s="52" t="n">
        <v>58088</v>
      </c>
      <c r="L408" s="47" t="s">
        <v>211</v>
      </c>
      <c r="M408" s="45" t="s">
        <v>929</v>
      </c>
      <c r="N408" s="47" t="s">
        <v>203</v>
      </c>
      <c r="O408" s="47" t="n">
        <v>26.3</v>
      </c>
      <c r="P408" s="47" t="s">
        <v>931</v>
      </c>
      <c r="Q408" s="47" t="s">
        <v>931</v>
      </c>
      <c r="R408" s="48" t="n">
        <v>4025100</v>
      </c>
      <c r="S408" s="47" t="n">
        <v>4025100</v>
      </c>
      <c r="T408" s="47"/>
      <c r="U408" s="49" t="n">
        <v>1</v>
      </c>
      <c r="V408" s="47" t="n">
        <v>26.3</v>
      </c>
      <c r="W408" s="47"/>
      <c r="X408" s="47"/>
      <c r="Y408" s="47" t="s">
        <v>564</v>
      </c>
      <c r="Z408" s="47" t="s">
        <v>564</v>
      </c>
      <c r="AA408" s="47"/>
      <c r="AB408" s="47" t="s">
        <v>95</v>
      </c>
      <c r="AC408" s="47"/>
      <c r="AD408" s="50" t="s">
        <v>1120</v>
      </c>
      <c r="AE408" s="50" t="s">
        <v>1264</v>
      </c>
    </row>
    <row r="409" customFormat="false" ht="14.5" hidden="false" customHeight="false" outlineLevel="0" collapsed="false">
      <c r="A409" s="45" t="s">
        <v>3117</v>
      </c>
      <c r="B409" s="45" t="s">
        <v>3118</v>
      </c>
      <c r="C409" s="45" t="s">
        <v>3119</v>
      </c>
      <c r="D409" s="45" t="s">
        <v>3120</v>
      </c>
      <c r="E409" s="45" t="s">
        <v>3121</v>
      </c>
      <c r="F409" s="46" t="n">
        <v>4024520</v>
      </c>
      <c r="G409" s="46" t="n">
        <v>22.8999999999999</v>
      </c>
      <c r="H409" s="46" t="s">
        <v>564</v>
      </c>
      <c r="I409" s="46"/>
      <c r="J409" s="47"/>
      <c r="K409" s="47"/>
      <c r="L409" s="47"/>
      <c r="M409" s="45"/>
      <c r="N409" s="47"/>
      <c r="O409" s="47"/>
      <c r="P409" s="47"/>
      <c r="Q409" s="47"/>
      <c r="R409" s="48"/>
      <c r="S409" s="47"/>
      <c r="T409" s="47"/>
      <c r="U409" s="49"/>
      <c r="V409" s="47"/>
      <c r="W409" s="47"/>
      <c r="X409" s="47"/>
      <c r="Y409" s="47"/>
      <c r="Z409" s="47" t="s">
        <v>564</v>
      </c>
      <c r="AA409" s="47"/>
      <c r="AB409" s="47" t="s">
        <v>95</v>
      </c>
      <c r="AC409" s="47" t="s">
        <v>2235</v>
      </c>
      <c r="AD409" s="50" t="s">
        <v>729</v>
      </c>
      <c r="AE409" s="50" t="s">
        <v>934</v>
      </c>
    </row>
    <row r="410" customFormat="false" ht="14.5" hidden="false" customHeight="false" outlineLevel="0" collapsed="false">
      <c r="A410" s="45" t="s">
        <v>3122</v>
      </c>
      <c r="B410" s="45" t="s">
        <v>3123</v>
      </c>
      <c r="C410" s="45" t="s">
        <v>3124</v>
      </c>
      <c r="D410" s="45" t="s">
        <v>3125</v>
      </c>
      <c r="E410" s="45" t="s">
        <v>3126</v>
      </c>
      <c r="F410" s="46" t="n">
        <v>4024660</v>
      </c>
      <c r="G410" s="46" t="n">
        <v>18.1999999999999</v>
      </c>
      <c r="H410" s="46" t="s">
        <v>564</v>
      </c>
      <c r="I410" s="46"/>
      <c r="J410" s="47"/>
      <c r="K410" s="47"/>
      <c r="L410" s="47"/>
      <c r="M410" s="45"/>
      <c r="N410" s="47"/>
      <c r="O410" s="47"/>
      <c r="P410" s="47"/>
      <c r="Q410" s="47"/>
      <c r="R410" s="48"/>
      <c r="S410" s="47"/>
      <c r="T410" s="47"/>
      <c r="U410" s="49"/>
      <c r="V410" s="47"/>
      <c r="W410" s="47"/>
      <c r="X410" s="47"/>
      <c r="Y410" s="47"/>
      <c r="Z410" s="47" t="s">
        <v>564</v>
      </c>
      <c r="AA410" s="47"/>
      <c r="AB410" s="47" t="s">
        <v>95</v>
      </c>
      <c r="AC410" s="47" t="s">
        <v>2235</v>
      </c>
      <c r="AD410" s="50" t="s">
        <v>729</v>
      </c>
      <c r="AE410" s="50" t="s">
        <v>934</v>
      </c>
    </row>
    <row r="411" customFormat="false" ht="14.5" hidden="false" customHeight="false" outlineLevel="0" collapsed="false">
      <c r="A411" s="45" t="s">
        <v>213</v>
      </c>
      <c r="B411" s="45" t="s">
        <v>214</v>
      </c>
      <c r="C411" s="45" t="s">
        <v>3127</v>
      </c>
      <c r="D411" s="45" t="s">
        <v>3128</v>
      </c>
      <c r="E411" s="45" t="s">
        <v>3129</v>
      </c>
      <c r="F411" s="46" t="n">
        <v>4025040</v>
      </c>
      <c r="G411" s="46" t="n">
        <v>18.5</v>
      </c>
      <c r="H411" s="46" t="s">
        <v>564</v>
      </c>
      <c r="I411" s="46" t="n">
        <v>29.8</v>
      </c>
      <c r="J411" s="47" t="s">
        <v>3130</v>
      </c>
      <c r="K411" s="52" t="n">
        <v>58101</v>
      </c>
      <c r="L411" s="47" t="s">
        <v>215</v>
      </c>
      <c r="M411" s="45" t="s">
        <v>929</v>
      </c>
      <c r="N411" s="47" t="s">
        <v>203</v>
      </c>
      <c r="O411" s="47" t="n">
        <v>29.8</v>
      </c>
      <c r="P411" s="47" t="s">
        <v>1263</v>
      </c>
      <c r="Q411" s="47" t="s">
        <v>1263</v>
      </c>
      <c r="R411" s="48" t="s">
        <v>3131</v>
      </c>
      <c r="S411" s="47" t="n">
        <v>4025040</v>
      </c>
      <c r="T411" s="47"/>
      <c r="U411" s="49" t="n">
        <v>1</v>
      </c>
      <c r="V411" s="47" t="n">
        <v>29.8</v>
      </c>
      <c r="W411" s="47"/>
      <c r="X411" s="47"/>
      <c r="Y411" s="47" t="s">
        <v>564</v>
      </c>
      <c r="Z411" s="47" t="s">
        <v>564</v>
      </c>
      <c r="AA411" s="47"/>
      <c r="AB411" s="47" t="s">
        <v>95</v>
      </c>
      <c r="AC411" s="47"/>
      <c r="AD411" s="50" t="s">
        <v>1120</v>
      </c>
      <c r="AE411" s="50" t="s">
        <v>934</v>
      </c>
    </row>
    <row r="412" customFormat="false" ht="14.5" hidden="false" customHeight="false" outlineLevel="0" collapsed="false">
      <c r="A412" s="45" t="s">
        <v>3132</v>
      </c>
      <c r="B412" s="45" t="s">
        <v>3133</v>
      </c>
      <c r="C412" s="45" t="s">
        <v>3134</v>
      </c>
      <c r="D412" s="45" t="s">
        <v>3135</v>
      </c>
      <c r="E412" s="45" t="s">
        <v>3136</v>
      </c>
      <c r="F412" s="46" t="n">
        <v>4025010</v>
      </c>
      <c r="G412" s="46" t="n">
        <v>16.8999999999999</v>
      </c>
      <c r="H412" s="46" t="s">
        <v>597</v>
      </c>
      <c r="I412" s="46"/>
      <c r="J412" s="47"/>
      <c r="K412" s="47"/>
      <c r="L412" s="47"/>
      <c r="M412" s="45"/>
      <c r="N412" s="47"/>
      <c r="O412" s="47"/>
      <c r="P412" s="47"/>
      <c r="Q412" s="47"/>
      <c r="R412" s="48"/>
      <c r="S412" s="47"/>
      <c r="T412" s="47"/>
      <c r="U412" s="49"/>
      <c r="V412" s="47"/>
      <c r="W412" s="47"/>
      <c r="X412" s="47"/>
      <c r="Y412" s="47"/>
      <c r="Z412" s="47" t="s">
        <v>557</v>
      </c>
      <c r="AA412" s="47"/>
      <c r="AB412" s="47" t="s">
        <v>95</v>
      </c>
      <c r="AC412" s="47"/>
      <c r="AD412" s="50"/>
      <c r="AE412" s="50" t="s">
        <v>1065</v>
      </c>
    </row>
    <row r="413" customFormat="false" ht="14.5" hidden="false" customHeight="false" outlineLevel="0" collapsed="false">
      <c r="A413" s="45" t="s">
        <v>3137</v>
      </c>
      <c r="B413" s="45" t="s">
        <v>3138</v>
      </c>
      <c r="C413" s="45" t="s">
        <v>3139</v>
      </c>
      <c r="D413" s="45" t="s">
        <v>3140</v>
      </c>
      <c r="E413" s="45" t="s">
        <v>3141</v>
      </c>
      <c r="F413" s="46" t="n">
        <v>4036300</v>
      </c>
      <c r="G413" s="46" t="n">
        <v>4.4</v>
      </c>
      <c r="H413" s="46" t="s">
        <v>597</v>
      </c>
      <c r="I413" s="46" t="n">
        <v>5.5</v>
      </c>
      <c r="J413" s="47" t="s">
        <v>3142</v>
      </c>
      <c r="K413" s="52" t="n">
        <v>63139</v>
      </c>
      <c r="L413" s="47" t="s">
        <v>3143</v>
      </c>
      <c r="M413" s="45" t="s">
        <v>929</v>
      </c>
      <c r="N413" s="47" t="s">
        <v>230</v>
      </c>
      <c r="O413" s="47" t="n">
        <v>5.5</v>
      </c>
      <c r="P413" s="47" t="s">
        <v>1263</v>
      </c>
      <c r="Q413" s="47" t="s">
        <v>1263</v>
      </c>
      <c r="R413" s="48" t="n">
        <v>4036300</v>
      </c>
      <c r="S413" s="47" t="n">
        <v>4036300</v>
      </c>
      <c r="T413" s="47"/>
      <c r="U413" s="49" t="n">
        <v>1</v>
      </c>
      <c r="V413" s="47" t="n">
        <v>5.5</v>
      </c>
      <c r="W413" s="47"/>
      <c r="X413" s="47"/>
      <c r="Y413" s="47" t="s">
        <v>597</v>
      </c>
      <c r="Z413" s="47" t="s">
        <v>597</v>
      </c>
      <c r="AA413" s="47"/>
      <c r="AB413" s="47"/>
      <c r="AC413" s="47"/>
      <c r="AD413" s="50"/>
      <c r="AE413" s="50" t="s">
        <v>934</v>
      </c>
    </row>
    <row r="414" customFormat="false" ht="14.5" hidden="false" customHeight="false" outlineLevel="0" collapsed="false">
      <c r="A414" s="45" t="s">
        <v>3144</v>
      </c>
      <c r="B414" s="45" t="s">
        <v>3145</v>
      </c>
      <c r="C414" s="45" t="s">
        <v>3146</v>
      </c>
      <c r="D414" s="45" t="s">
        <v>3147</v>
      </c>
      <c r="E414" s="45" t="s">
        <v>3148</v>
      </c>
      <c r="F414" s="46" t="n">
        <v>4037400</v>
      </c>
      <c r="G414" s="46" t="n">
        <v>4.7</v>
      </c>
      <c r="H414" s="46" t="s">
        <v>597</v>
      </c>
      <c r="I414" s="46" t="n">
        <v>5.7</v>
      </c>
      <c r="J414" s="47" t="s">
        <v>3149</v>
      </c>
      <c r="K414" s="52" t="n">
        <v>63454</v>
      </c>
      <c r="L414" s="47" t="s">
        <v>3150</v>
      </c>
      <c r="M414" s="45" t="s">
        <v>929</v>
      </c>
      <c r="N414" s="47" t="s">
        <v>230</v>
      </c>
      <c r="O414" s="47" t="n">
        <v>5.7</v>
      </c>
      <c r="P414" s="47" t="s">
        <v>1356</v>
      </c>
      <c r="Q414" s="47" t="s">
        <v>1263</v>
      </c>
      <c r="R414" s="48" t="n">
        <v>4037400</v>
      </c>
      <c r="S414" s="47" t="n">
        <v>4037400</v>
      </c>
      <c r="T414" s="47"/>
      <c r="U414" s="49" t="n">
        <v>1</v>
      </c>
      <c r="V414" s="47" t="n">
        <v>5.7</v>
      </c>
      <c r="W414" s="47"/>
      <c r="X414" s="47"/>
      <c r="Y414" s="47" t="s">
        <v>597</v>
      </c>
      <c r="Z414" s="47" t="s">
        <v>597</v>
      </c>
      <c r="AA414" s="47"/>
      <c r="AB414" s="47"/>
      <c r="AC414" s="47"/>
      <c r="AD414" s="50"/>
      <c r="AE414" s="50" t="s">
        <v>934</v>
      </c>
    </row>
    <row r="415" customFormat="false" ht="14.5" hidden="false" customHeight="false" outlineLevel="0" collapsed="false">
      <c r="A415" s="45" t="s">
        <v>3151</v>
      </c>
      <c r="B415" s="45" t="s">
        <v>3152</v>
      </c>
      <c r="C415" s="45" t="s">
        <v>3153</v>
      </c>
      <c r="D415" s="45" t="s">
        <v>3154</v>
      </c>
      <c r="E415" s="45" t="s">
        <v>3155</v>
      </c>
      <c r="F415" s="46" t="n">
        <v>4037900</v>
      </c>
      <c r="G415" s="46" t="n">
        <v>5.1</v>
      </c>
      <c r="H415" s="46" t="s">
        <v>597</v>
      </c>
      <c r="I415" s="46" t="n">
        <v>9.1</v>
      </c>
      <c r="J415" s="47" t="s">
        <v>3156</v>
      </c>
      <c r="K415" s="52" t="n">
        <v>63258</v>
      </c>
      <c r="L415" s="47" t="s">
        <v>3157</v>
      </c>
      <c r="M415" s="45" t="s">
        <v>929</v>
      </c>
      <c r="N415" s="47" t="s">
        <v>230</v>
      </c>
      <c r="O415" s="47" t="n">
        <v>9.1</v>
      </c>
      <c r="P415" s="47" t="s">
        <v>1263</v>
      </c>
      <c r="Q415" s="47" t="s">
        <v>1263</v>
      </c>
      <c r="R415" s="48" t="s">
        <v>3158</v>
      </c>
      <c r="S415" s="47" t="n">
        <v>4037900</v>
      </c>
      <c r="T415" s="47"/>
      <c r="U415" s="49" t="n">
        <v>1</v>
      </c>
      <c r="V415" s="47" t="n">
        <v>9.1</v>
      </c>
      <c r="W415" s="47"/>
      <c r="X415" s="47"/>
      <c r="Y415" s="47" t="s">
        <v>597</v>
      </c>
      <c r="Z415" s="47" t="s">
        <v>597</v>
      </c>
      <c r="AA415" s="47"/>
      <c r="AB415" s="47"/>
      <c r="AC415" s="47"/>
      <c r="AD415" s="50"/>
      <c r="AE415" s="50" t="s">
        <v>934</v>
      </c>
    </row>
    <row r="416" customFormat="false" ht="14.5" hidden="false" customHeight="false" outlineLevel="0" collapsed="false">
      <c r="A416" s="45" t="s">
        <v>3159</v>
      </c>
      <c r="B416" s="45" t="s">
        <v>3160</v>
      </c>
      <c r="C416" s="45" t="s">
        <v>3161</v>
      </c>
      <c r="D416" s="45" t="s">
        <v>3162</v>
      </c>
      <c r="E416" s="45" t="s">
        <v>3163</v>
      </c>
      <c r="F416" s="46" t="n">
        <v>4039000</v>
      </c>
      <c r="G416" s="46" t="n">
        <v>7.3</v>
      </c>
      <c r="H416" s="46" t="s">
        <v>597</v>
      </c>
      <c r="I416" s="46" t="n">
        <v>12.4</v>
      </c>
      <c r="J416" s="47" t="s">
        <v>3164</v>
      </c>
      <c r="K416" s="52" t="n">
        <v>63138</v>
      </c>
      <c r="L416" s="47" t="s">
        <v>3165</v>
      </c>
      <c r="M416" s="45" t="s">
        <v>929</v>
      </c>
      <c r="N416" s="47" t="s">
        <v>230</v>
      </c>
      <c r="O416" s="47" t="n">
        <v>12.4</v>
      </c>
      <c r="P416" s="47" t="s">
        <v>1263</v>
      </c>
      <c r="Q416" s="47" t="s">
        <v>1263</v>
      </c>
      <c r="R416" s="48" t="n">
        <v>4039000</v>
      </c>
      <c r="S416" s="47" t="n">
        <v>4039000</v>
      </c>
      <c r="T416" s="47"/>
      <c r="U416" s="49" t="n">
        <v>1</v>
      </c>
      <c r="V416" s="47" t="n">
        <v>12.4</v>
      </c>
      <c r="W416" s="47"/>
      <c r="X416" s="47"/>
      <c r="Y416" s="47" t="s">
        <v>597</v>
      </c>
      <c r="Z416" s="47" t="s">
        <v>597</v>
      </c>
      <c r="AA416" s="47"/>
      <c r="AB416" s="47"/>
      <c r="AC416" s="47"/>
      <c r="AD416" s="50"/>
      <c r="AE416" s="50" t="s">
        <v>934</v>
      </c>
    </row>
    <row r="417" customFormat="false" ht="14.5" hidden="false" customHeight="false" outlineLevel="0" collapsed="false">
      <c r="A417" s="45" t="s">
        <v>3166</v>
      </c>
      <c r="B417" s="45" t="s">
        <v>3167</v>
      </c>
      <c r="C417" s="45" t="s">
        <v>3168</v>
      </c>
      <c r="D417" s="45" t="s">
        <v>3169</v>
      </c>
      <c r="E417" s="45" t="s">
        <v>3170</v>
      </c>
      <c r="F417" s="46"/>
      <c r="G417" s="46"/>
      <c r="H417" s="46"/>
      <c r="I417" s="46"/>
      <c r="J417" s="47"/>
      <c r="K417" s="47"/>
      <c r="L417" s="47"/>
      <c r="M417" s="45"/>
      <c r="N417" s="47"/>
      <c r="O417" s="47"/>
      <c r="P417" s="47"/>
      <c r="Q417" s="47"/>
      <c r="R417" s="48"/>
      <c r="S417" s="47"/>
      <c r="T417" s="47"/>
      <c r="U417" s="49"/>
      <c r="V417" s="47"/>
      <c r="W417" s="47"/>
      <c r="X417" s="47"/>
      <c r="Y417" s="47"/>
      <c r="Z417" s="47" t="s">
        <v>557</v>
      </c>
      <c r="AA417" s="47"/>
      <c r="AB417" s="47"/>
      <c r="AC417" s="47"/>
      <c r="AD417" s="50"/>
      <c r="AE417" s="50" t="s">
        <v>558</v>
      </c>
    </row>
    <row r="418" customFormat="false" ht="14.5" hidden="false" customHeight="false" outlineLevel="0" collapsed="false">
      <c r="A418" s="45" t="s">
        <v>3171</v>
      </c>
      <c r="B418" s="45" t="s">
        <v>3172</v>
      </c>
      <c r="C418" s="45" t="s">
        <v>3173</v>
      </c>
      <c r="D418" s="45" t="s">
        <v>3174</v>
      </c>
      <c r="E418" s="45" t="s">
        <v>3175</v>
      </c>
      <c r="F418" s="46"/>
      <c r="G418" s="46"/>
      <c r="H418" s="46"/>
      <c r="I418" s="46"/>
      <c r="J418" s="47"/>
      <c r="K418" s="47"/>
      <c r="L418" s="47"/>
      <c r="M418" s="45"/>
      <c r="N418" s="47"/>
      <c r="O418" s="47"/>
      <c r="P418" s="47"/>
      <c r="Q418" s="47"/>
      <c r="R418" s="48"/>
      <c r="S418" s="47"/>
      <c r="T418" s="47"/>
      <c r="U418" s="49"/>
      <c r="V418" s="47"/>
      <c r="W418" s="47"/>
      <c r="X418" s="47"/>
      <c r="Y418" s="47"/>
      <c r="Z418" s="47" t="s">
        <v>557</v>
      </c>
      <c r="AA418" s="47"/>
      <c r="AB418" s="47"/>
      <c r="AC418" s="47"/>
      <c r="AD418" s="50"/>
      <c r="AE418" s="50" t="s">
        <v>558</v>
      </c>
    </row>
    <row r="419" customFormat="false" ht="14.5" hidden="false" customHeight="false" outlineLevel="0" collapsed="false">
      <c r="A419" s="45" t="s">
        <v>3176</v>
      </c>
      <c r="B419" s="45" t="s">
        <v>3177</v>
      </c>
      <c r="C419" s="45" t="s">
        <v>3178</v>
      </c>
      <c r="D419" s="45" t="s">
        <v>3179</v>
      </c>
      <c r="E419" s="45" t="s">
        <v>3180</v>
      </c>
      <c r="F419" s="46" t="n">
        <v>4027210</v>
      </c>
      <c r="G419" s="46" t="n">
        <v>5</v>
      </c>
      <c r="H419" s="46" t="s">
        <v>597</v>
      </c>
      <c r="I419" s="46" t="n">
        <v>2.8</v>
      </c>
      <c r="J419" s="47" t="s">
        <v>3181</v>
      </c>
      <c r="K419" s="52" t="n">
        <v>48112</v>
      </c>
      <c r="L419" s="47" t="s">
        <v>3182</v>
      </c>
      <c r="M419" s="45" t="s">
        <v>929</v>
      </c>
      <c r="N419" s="47" t="s">
        <v>2581</v>
      </c>
      <c r="O419" s="47" t="n">
        <v>2.8</v>
      </c>
      <c r="P419" s="47" t="s">
        <v>1263</v>
      </c>
      <c r="Q419" s="47" t="s">
        <v>1263</v>
      </c>
      <c r="R419" s="48" t="s">
        <v>3183</v>
      </c>
      <c r="S419" s="47" t="s">
        <v>3183</v>
      </c>
      <c r="T419" s="47" t="s">
        <v>3181</v>
      </c>
      <c r="U419" s="49" t="n">
        <v>1</v>
      </c>
      <c r="V419" s="47" t="n">
        <v>2.8</v>
      </c>
      <c r="W419" s="47"/>
      <c r="X419" s="47"/>
      <c r="Y419" s="47" t="s">
        <v>597</v>
      </c>
      <c r="Z419" s="47" t="s">
        <v>597</v>
      </c>
      <c r="AA419" s="47"/>
      <c r="AB419" s="47"/>
      <c r="AC419" s="47"/>
      <c r="AD419" s="50"/>
      <c r="AE419" s="50" t="s">
        <v>934</v>
      </c>
    </row>
    <row r="420" customFormat="false" ht="14.5" hidden="false" customHeight="false" outlineLevel="0" collapsed="false">
      <c r="A420" s="45" t="s">
        <v>3184</v>
      </c>
      <c r="B420" s="45" t="s">
        <v>3185</v>
      </c>
      <c r="C420" s="45" t="s">
        <v>3186</v>
      </c>
      <c r="D420" s="45" t="s">
        <v>3187</v>
      </c>
      <c r="E420" s="45" t="s">
        <v>3188</v>
      </c>
      <c r="F420" s="46" t="n">
        <v>4027225</v>
      </c>
      <c r="G420" s="46" t="n">
        <v>4.2</v>
      </c>
      <c r="H420" s="46" t="s">
        <v>597</v>
      </c>
      <c r="I420" s="46" t="n">
        <v>2.7</v>
      </c>
      <c r="J420" s="47" t="s">
        <v>3189</v>
      </c>
      <c r="K420" s="52" t="n">
        <v>48010</v>
      </c>
      <c r="L420" s="47" t="s">
        <v>3190</v>
      </c>
      <c r="M420" s="45" t="s">
        <v>929</v>
      </c>
      <c r="N420" s="47" t="s">
        <v>2581</v>
      </c>
      <c r="O420" s="47" t="n">
        <v>2.7</v>
      </c>
      <c r="P420" s="47" t="s">
        <v>1263</v>
      </c>
      <c r="Q420" s="47" t="s">
        <v>1263</v>
      </c>
      <c r="R420" s="48" t="n">
        <v>4027225</v>
      </c>
      <c r="S420" s="47" t="n">
        <v>4027225</v>
      </c>
      <c r="T420" s="47"/>
      <c r="U420" s="49" t="n">
        <v>1</v>
      </c>
      <c r="V420" s="47" t="n">
        <v>2.7</v>
      </c>
      <c r="W420" s="47"/>
      <c r="X420" s="47"/>
      <c r="Y420" s="47" t="s">
        <v>597</v>
      </c>
      <c r="Z420" s="47" t="s">
        <v>597</v>
      </c>
      <c r="AA420" s="47"/>
      <c r="AB420" s="47"/>
      <c r="AC420" s="47"/>
      <c r="AD420" s="50"/>
      <c r="AE420" s="50" t="s">
        <v>934</v>
      </c>
    </row>
    <row r="421" customFormat="false" ht="14.5" hidden="false" customHeight="false" outlineLevel="0" collapsed="false">
      <c r="A421" s="45" t="s">
        <v>3191</v>
      </c>
      <c r="B421" s="45" t="s">
        <v>3192</v>
      </c>
      <c r="C421" s="45" t="s">
        <v>3193</v>
      </c>
      <c r="D421" s="45" t="s">
        <v>3194</v>
      </c>
      <c r="E421" s="45" t="s">
        <v>3195</v>
      </c>
      <c r="F421" s="46"/>
      <c r="G421" s="46"/>
      <c r="H421" s="46"/>
      <c r="I421" s="46"/>
      <c r="J421" s="47"/>
      <c r="K421" s="47"/>
      <c r="L421" s="47"/>
      <c r="M421" s="45"/>
      <c r="N421" s="47"/>
      <c r="O421" s="47"/>
      <c r="P421" s="47"/>
      <c r="Q421" s="47"/>
      <c r="R421" s="48"/>
      <c r="S421" s="47"/>
      <c r="T421" s="47"/>
      <c r="U421" s="49"/>
      <c r="V421" s="47"/>
      <c r="W421" s="47"/>
      <c r="X421" s="47"/>
      <c r="Y421" s="47"/>
      <c r="Z421" s="47" t="s">
        <v>557</v>
      </c>
      <c r="AA421" s="47"/>
      <c r="AB421" s="47"/>
      <c r="AC421" s="47"/>
      <c r="AD421" s="50"/>
      <c r="AE421" s="50" t="s">
        <v>558</v>
      </c>
    </row>
    <row r="422" customFormat="false" ht="14.5" hidden="false" customHeight="false" outlineLevel="0" collapsed="false">
      <c r="A422" s="45" t="s">
        <v>3196</v>
      </c>
      <c r="B422" s="45" t="s">
        <v>3197</v>
      </c>
      <c r="C422" s="45" t="s">
        <v>3198</v>
      </c>
      <c r="D422" s="45" t="s">
        <v>3199</v>
      </c>
      <c r="E422" s="45" t="s">
        <v>3200</v>
      </c>
      <c r="F422" s="46"/>
      <c r="G422" s="46"/>
      <c r="H422" s="46"/>
      <c r="I422" s="46"/>
      <c r="J422" s="47"/>
      <c r="K422" s="47"/>
      <c r="L422" s="47"/>
      <c r="M422" s="45"/>
      <c r="N422" s="47"/>
      <c r="O422" s="47"/>
      <c r="P422" s="47"/>
      <c r="Q422" s="47"/>
      <c r="R422" s="48"/>
      <c r="S422" s="47"/>
      <c r="T422" s="47"/>
      <c r="U422" s="49"/>
      <c r="V422" s="47"/>
      <c r="W422" s="47"/>
      <c r="X422" s="47"/>
      <c r="Y422" s="47"/>
      <c r="Z422" s="47" t="s">
        <v>557</v>
      </c>
      <c r="AA422" s="47"/>
      <c r="AB422" s="47"/>
      <c r="AC422" s="47"/>
      <c r="AD422" s="50"/>
      <c r="AE422" s="50" t="s">
        <v>558</v>
      </c>
    </row>
    <row r="423" customFormat="false" ht="14.5" hidden="false" customHeight="false" outlineLevel="0" collapsed="false">
      <c r="A423" s="45" t="s">
        <v>3201</v>
      </c>
      <c r="B423" s="45" t="s">
        <v>3202</v>
      </c>
      <c r="C423" s="45" t="s">
        <v>3203</v>
      </c>
      <c r="D423" s="45" t="s">
        <v>3204</v>
      </c>
      <c r="E423" s="45" t="s">
        <v>3205</v>
      </c>
      <c r="F423" s="46"/>
      <c r="G423" s="46"/>
      <c r="H423" s="46"/>
      <c r="I423" s="46"/>
      <c r="J423" s="47"/>
      <c r="K423" s="47"/>
      <c r="L423" s="47"/>
      <c r="M423" s="45"/>
      <c r="N423" s="47"/>
      <c r="O423" s="47"/>
      <c r="P423" s="47"/>
      <c r="Q423" s="47"/>
      <c r="R423" s="48"/>
      <c r="S423" s="47"/>
      <c r="T423" s="47"/>
      <c r="U423" s="49"/>
      <c r="V423" s="47"/>
      <c r="W423" s="47"/>
      <c r="X423" s="47"/>
      <c r="Y423" s="47"/>
      <c r="Z423" s="47" t="s">
        <v>557</v>
      </c>
      <c r="AA423" s="47"/>
      <c r="AB423" s="47"/>
      <c r="AC423" s="47"/>
      <c r="AD423" s="50"/>
      <c r="AE423" s="50" t="s">
        <v>558</v>
      </c>
    </row>
    <row r="424" customFormat="false" ht="14.5" hidden="false" customHeight="false" outlineLevel="0" collapsed="false">
      <c r="A424" s="45" t="s">
        <v>3206</v>
      </c>
      <c r="B424" s="45" t="s">
        <v>3207</v>
      </c>
      <c r="C424" s="45" t="s">
        <v>3208</v>
      </c>
      <c r="D424" s="45" t="s">
        <v>3209</v>
      </c>
      <c r="E424" s="45" t="s">
        <v>3210</v>
      </c>
      <c r="F424" s="46" t="n">
        <v>4027350</v>
      </c>
      <c r="G424" s="46" t="n">
        <v>4</v>
      </c>
      <c r="H424" s="46" t="s">
        <v>597</v>
      </c>
      <c r="I424" s="46" t="n">
        <v>5.1</v>
      </c>
      <c r="J424" s="47" t="s">
        <v>3211</v>
      </c>
      <c r="K424" s="52" t="n">
        <v>43220</v>
      </c>
      <c r="L424" s="47" t="s">
        <v>3212</v>
      </c>
      <c r="M424" s="45" t="s">
        <v>929</v>
      </c>
      <c r="N424" s="47" t="s">
        <v>224</v>
      </c>
      <c r="O424" s="47" t="n">
        <v>5.1</v>
      </c>
      <c r="P424" s="47" t="s">
        <v>1356</v>
      </c>
      <c r="Q424" s="47" t="s">
        <v>1263</v>
      </c>
      <c r="R424" s="48" t="s">
        <v>3213</v>
      </c>
      <c r="S424" s="47" t="n">
        <v>4027350</v>
      </c>
      <c r="T424" s="47"/>
      <c r="U424" s="49" t="n">
        <v>1</v>
      </c>
      <c r="V424" s="47" t="n">
        <v>5.1</v>
      </c>
      <c r="W424" s="47"/>
      <c r="X424" s="47"/>
      <c r="Y424" s="47" t="s">
        <v>597</v>
      </c>
      <c r="Z424" s="47" t="s">
        <v>597</v>
      </c>
      <c r="AA424" s="47"/>
      <c r="AB424" s="47"/>
      <c r="AC424" s="47"/>
      <c r="AD424" s="50"/>
      <c r="AE424" s="50" t="s">
        <v>934</v>
      </c>
    </row>
    <row r="425" customFormat="false" ht="14.5" hidden="false" customHeight="false" outlineLevel="0" collapsed="false">
      <c r="A425" s="45" t="s">
        <v>3214</v>
      </c>
      <c r="B425" s="45" t="s">
        <v>3215</v>
      </c>
      <c r="C425" s="45" t="s">
        <v>3216</v>
      </c>
      <c r="D425" s="45" t="s">
        <v>3217</v>
      </c>
      <c r="E425" s="45" t="s">
        <v>3218</v>
      </c>
      <c r="F425" s="46" t="n">
        <v>4027650</v>
      </c>
      <c r="G425" s="46" t="n">
        <v>4.3</v>
      </c>
      <c r="H425" s="46" t="s">
        <v>597</v>
      </c>
      <c r="I425" s="46" t="n">
        <v>4.8</v>
      </c>
      <c r="J425" s="47" t="s">
        <v>3219</v>
      </c>
      <c r="K425" s="52" t="n">
        <v>43085</v>
      </c>
      <c r="L425" s="47" t="s">
        <v>3220</v>
      </c>
      <c r="M425" s="45" t="s">
        <v>929</v>
      </c>
      <c r="N425" s="47" t="s">
        <v>224</v>
      </c>
      <c r="O425" s="47" t="n">
        <v>4.8</v>
      </c>
      <c r="P425" s="47" t="s">
        <v>1263</v>
      </c>
      <c r="Q425" s="47" t="s">
        <v>1263</v>
      </c>
      <c r="R425" s="48" t="s">
        <v>3221</v>
      </c>
      <c r="S425" s="47" t="n">
        <v>4027650</v>
      </c>
      <c r="T425" s="47"/>
      <c r="U425" s="49" t="n">
        <v>1</v>
      </c>
      <c r="V425" s="47" t="n">
        <v>4.8</v>
      </c>
      <c r="W425" s="47"/>
      <c r="X425" s="47"/>
      <c r="Y425" s="47" t="s">
        <v>597</v>
      </c>
      <c r="Z425" s="47" t="s">
        <v>597</v>
      </c>
      <c r="AA425" s="47"/>
      <c r="AB425" s="47"/>
      <c r="AC425" s="47"/>
      <c r="AD425" s="50"/>
      <c r="AE425" s="50" t="s">
        <v>934</v>
      </c>
    </row>
    <row r="426" customFormat="false" ht="14.5" hidden="false" customHeight="false" outlineLevel="0" collapsed="false">
      <c r="A426" s="45" t="s">
        <v>3222</v>
      </c>
      <c r="B426" s="45" t="s">
        <v>3223</v>
      </c>
      <c r="C426" s="45" t="s">
        <v>3224</v>
      </c>
      <c r="D426" s="45" t="s">
        <v>3225</v>
      </c>
      <c r="E426" s="45" t="s">
        <v>3226</v>
      </c>
      <c r="F426" s="46" t="n">
        <v>4027440</v>
      </c>
      <c r="G426" s="46" t="n">
        <v>5.6</v>
      </c>
      <c r="H426" s="46" t="s">
        <v>597</v>
      </c>
      <c r="I426" s="46"/>
      <c r="J426" s="47"/>
      <c r="K426" s="47"/>
      <c r="L426" s="47"/>
      <c r="M426" s="45"/>
      <c r="N426" s="47"/>
      <c r="O426" s="47"/>
      <c r="P426" s="47"/>
      <c r="Q426" s="47"/>
      <c r="R426" s="48" t="s">
        <v>3227</v>
      </c>
      <c r="S426" s="47" t="n">
        <v>4027560</v>
      </c>
      <c r="T426" s="47"/>
      <c r="U426" s="49" t="n">
        <v>0</v>
      </c>
      <c r="V426" s="47" t="n">
        <v>4.7</v>
      </c>
      <c r="W426" s="47"/>
      <c r="X426" s="47"/>
      <c r="Y426" s="47" t="s">
        <v>597</v>
      </c>
      <c r="Z426" s="47" t="s">
        <v>597</v>
      </c>
      <c r="AA426" s="47"/>
      <c r="AB426" s="47"/>
      <c r="AC426" s="47"/>
      <c r="AD426" s="50"/>
      <c r="AE426" s="50" t="s">
        <v>934</v>
      </c>
    </row>
    <row r="427" customFormat="false" ht="14.5" hidden="false" customHeight="false" outlineLevel="0" collapsed="false">
      <c r="A427" s="45" t="s">
        <v>217</v>
      </c>
      <c r="B427" s="45" t="s">
        <v>218</v>
      </c>
      <c r="C427" s="45" t="s">
        <v>3228</v>
      </c>
      <c r="D427" s="45" t="s">
        <v>3229</v>
      </c>
      <c r="E427" s="45" t="s">
        <v>3230</v>
      </c>
      <c r="F427" s="46" t="n">
        <v>4027610</v>
      </c>
      <c r="G427" s="46" t="n">
        <v>17.1</v>
      </c>
      <c r="H427" s="46" t="s">
        <v>597</v>
      </c>
      <c r="I427" s="46" t="n">
        <v>28.4</v>
      </c>
      <c r="J427" s="47" t="s">
        <v>3231</v>
      </c>
      <c r="K427" s="52" t="n">
        <v>43167</v>
      </c>
      <c r="L427" s="47" t="s">
        <v>219</v>
      </c>
      <c r="M427" s="45" t="s">
        <v>929</v>
      </c>
      <c r="N427" s="47" t="s">
        <v>224</v>
      </c>
      <c r="O427" s="47" t="n">
        <v>28.4</v>
      </c>
      <c r="P427" s="47" t="s">
        <v>931</v>
      </c>
      <c r="Q427" s="47" t="s">
        <v>931</v>
      </c>
      <c r="R427" s="48" t="n">
        <v>4027610</v>
      </c>
      <c r="S427" s="47" t="n">
        <v>4027610</v>
      </c>
      <c r="T427" s="47"/>
      <c r="U427" s="49" t="n">
        <v>1</v>
      </c>
      <c r="V427" s="47" t="n">
        <v>28.3999999999999</v>
      </c>
      <c r="W427" s="47"/>
      <c r="X427" s="47"/>
      <c r="Y427" s="47" t="s">
        <v>564</v>
      </c>
      <c r="Z427" s="54" t="s">
        <v>564</v>
      </c>
      <c r="AA427" s="54"/>
      <c r="AB427" s="47" t="s">
        <v>95</v>
      </c>
      <c r="AC427" s="47" t="s">
        <v>3232</v>
      </c>
      <c r="AD427" s="50" t="s">
        <v>1120</v>
      </c>
      <c r="AE427" s="50" t="s">
        <v>1264</v>
      </c>
    </row>
    <row r="428" customFormat="false" ht="14.5" hidden="false" customHeight="false" outlineLevel="0" collapsed="false">
      <c r="A428" s="45" t="s">
        <v>3233</v>
      </c>
      <c r="B428" s="45" t="s">
        <v>3234</v>
      </c>
      <c r="C428" s="45" t="s">
        <v>3235</v>
      </c>
      <c r="D428" s="45" t="s">
        <v>3236</v>
      </c>
      <c r="E428" s="45" t="s">
        <v>3237</v>
      </c>
      <c r="F428" s="46" t="n">
        <v>4027810</v>
      </c>
      <c r="G428" s="46" t="n">
        <v>4.5</v>
      </c>
      <c r="H428" s="46" t="s">
        <v>597</v>
      </c>
      <c r="I428" s="46" t="n">
        <v>5.5</v>
      </c>
      <c r="J428" s="47" t="s">
        <v>3238</v>
      </c>
      <c r="K428" s="52" t="n">
        <v>43214</v>
      </c>
      <c r="L428" s="47" t="s">
        <v>3239</v>
      </c>
      <c r="M428" s="45" t="s">
        <v>929</v>
      </c>
      <c r="N428" s="47" t="s">
        <v>224</v>
      </c>
      <c r="O428" s="47" t="n">
        <v>5.5</v>
      </c>
      <c r="P428" s="47" t="s">
        <v>1263</v>
      </c>
      <c r="Q428" s="47" t="s">
        <v>1263</v>
      </c>
      <c r="R428" s="48" t="s">
        <v>3240</v>
      </c>
      <c r="S428" s="47" t="n">
        <v>4027810</v>
      </c>
      <c r="T428" s="47"/>
      <c r="U428" s="49" t="n">
        <v>1</v>
      </c>
      <c r="V428" s="47" t="n">
        <v>5.5</v>
      </c>
      <c r="W428" s="47"/>
      <c r="X428" s="47"/>
      <c r="Y428" s="47" t="s">
        <v>597</v>
      </c>
      <c r="Z428" s="47" t="s">
        <v>597</v>
      </c>
      <c r="AA428" s="47"/>
      <c r="AB428" s="47"/>
      <c r="AC428" s="47"/>
      <c r="AD428" s="50"/>
      <c r="AE428" s="50" t="s">
        <v>934</v>
      </c>
    </row>
    <row r="429" customFormat="false" ht="14.5" hidden="false" customHeight="false" outlineLevel="0" collapsed="false">
      <c r="A429" s="45" t="s">
        <v>3241</v>
      </c>
      <c r="B429" s="45" t="s">
        <v>3242</v>
      </c>
      <c r="C429" s="45" t="s">
        <v>3243</v>
      </c>
      <c r="D429" s="45" t="s">
        <v>3244</v>
      </c>
      <c r="E429" s="45" t="s">
        <v>3245</v>
      </c>
      <c r="F429" s="46"/>
      <c r="G429" s="46"/>
      <c r="H429" s="46"/>
      <c r="I429" s="46"/>
      <c r="J429" s="47"/>
      <c r="K429" s="47"/>
      <c r="L429" s="47"/>
      <c r="M429" s="45"/>
      <c r="N429" s="47"/>
      <c r="O429" s="47"/>
      <c r="P429" s="47"/>
      <c r="Q429" s="47"/>
      <c r="R429" s="48"/>
      <c r="S429" s="47"/>
      <c r="T429" s="47"/>
      <c r="U429" s="49"/>
      <c r="V429" s="47"/>
      <c r="W429" s="47"/>
      <c r="X429" s="47"/>
      <c r="Y429" s="47"/>
      <c r="Z429" s="47" t="s">
        <v>557</v>
      </c>
      <c r="AA429" s="47"/>
      <c r="AB429" s="47"/>
      <c r="AC429" s="47"/>
      <c r="AD429" s="50"/>
      <c r="AE429" s="50" t="s">
        <v>558</v>
      </c>
    </row>
    <row r="430" customFormat="false" ht="14.5" hidden="false" customHeight="false" outlineLevel="0" collapsed="false">
      <c r="A430" s="45" t="s">
        <v>3246</v>
      </c>
      <c r="B430" s="45" t="s">
        <v>3247</v>
      </c>
      <c r="C430" s="45" t="s">
        <v>3248</v>
      </c>
      <c r="D430" s="45" t="s">
        <v>3249</v>
      </c>
      <c r="E430" s="45" t="s">
        <v>3250</v>
      </c>
      <c r="F430" s="46"/>
      <c r="G430" s="46"/>
      <c r="H430" s="46"/>
      <c r="I430" s="46"/>
      <c r="J430" s="47"/>
      <c r="K430" s="47"/>
      <c r="L430" s="47"/>
      <c r="M430" s="45"/>
      <c r="N430" s="47"/>
      <c r="O430" s="47"/>
      <c r="P430" s="47"/>
      <c r="Q430" s="47"/>
      <c r="R430" s="48"/>
      <c r="S430" s="47"/>
      <c r="T430" s="47"/>
      <c r="U430" s="49"/>
      <c r="V430" s="47"/>
      <c r="W430" s="47"/>
      <c r="X430" s="47"/>
      <c r="Y430" s="47"/>
      <c r="Z430" s="47" t="s">
        <v>557</v>
      </c>
      <c r="AA430" s="47"/>
      <c r="AB430" s="47"/>
      <c r="AC430" s="47"/>
      <c r="AD430" s="50"/>
      <c r="AE430" s="50" t="s">
        <v>558</v>
      </c>
    </row>
    <row r="431" customFormat="false" ht="14.5" hidden="false" customHeight="false" outlineLevel="0" collapsed="false">
      <c r="A431" s="45" t="s">
        <v>3251</v>
      </c>
      <c r="B431" s="45" t="s">
        <v>3252</v>
      </c>
      <c r="C431" s="45" t="s">
        <v>3253</v>
      </c>
      <c r="D431" s="45" t="s">
        <v>3254</v>
      </c>
      <c r="E431" s="45" t="s">
        <v>3255</v>
      </c>
      <c r="F431" s="46" t="n">
        <v>4027795</v>
      </c>
      <c r="G431" s="46" t="n">
        <v>13.1</v>
      </c>
      <c r="H431" s="46" t="s">
        <v>597</v>
      </c>
      <c r="I431" s="46"/>
      <c r="J431" s="47"/>
      <c r="K431" s="47"/>
      <c r="L431" s="47"/>
      <c r="M431" s="45"/>
      <c r="N431" s="47"/>
      <c r="O431" s="47"/>
      <c r="P431" s="47"/>
      <c r="Q431" s="47"/>
      <c r="R431" s="48"/>
      <c r="S431" s="47"/>
      <c r="T431" s="47"/>
      <c r="U431" s="49"/>
      <c r="V431" s="47"/>
      <c r="W431" s="47"/>
      <c r="X431" s="47"/>
      <c r="Y431" s="47"/>
      <c r="Z431" s="47" t="s">
        <v>557</v>
      </c>
      <c r="AA431" s="47"/>
      <c r="AB431" s="47" t="s">
        <v>95</v>
      </c>
      <c r="AC431" s="47"/>
      <c r="AD431" s="50"/>
      <c r="AE431" s="50" t="s">
        <v>1065</v>
      </c>
    </row>
    <row r="432" customFormat="false" ht="14.5" hidden="false" customHeight="false" outlineLevel="0" collapsed="false">
      <c r="A432" s="45" t="s">
        <v>221</v>
      </c>
      <c r="B432" s="45" t="s">
        <v>222</v>
      </c>
      <c r="C432" s="45" t="s">
        <v>3256</v>
      </c>
      <c r="D432" s="45" t="s">
        <v>3257</v>
      </c>
      <c r="E432" s="45" t="s">
        <v>3258</v>
      </c>
      <c r="F432" s="46" t="n">
        <v>4027920</v>
      </c>
      <c r="G432" s="46" t="n">
        <v>18.1999999999999</v>
      </c>
      <c r="H432" s="46" t="s">
        <v>564</v>
      </c>
      <c r="I432" s="46" t="n">
        <v>48.8</v>
      </c>
      <c r="J432" s="47" t="s">
        <v>3259</v>
      </c>
      <c r="K432" s="52" t="n">
        <v>43074</v>
      </c>
      <c r="L432" s="47" t="s">
        <v>223</v>
      </c>
      <c r="M432" s="45" t="s">
        <v>929</v>
      </c>
      <c r="N432" s="47" t="s">
        <v>224</v>
      </c>
      <c r="O432" s="47" t="n">
        <v>48.8</v>
      </c>
      <c r="P432" s="47" t="s">
        <v>1263</v>
      </c>
      <c r="Q432" s="47" t="s">
        <v>1263</v>
      </c>
      <c r="R432" s="48" t="n">
        <v>4027920</v>
      </c>
      <c r="S432" s="47" t="n">
        <v>4027920</v>
      </c>
      <c r="T432" s="47"/>
      <c r="U432" s="49" t="n">
        <v>1</v>
      </c>
      <c r="V432" s="47" t="n">
        <v>48.7999999999999</v>
      </c>
      <c r="W432" s="47"/>
      <c r="X432" s="47"/>
      <c r="Y432" s="47" t="s">
        <v>564</v>
      </c>
      <c r="Z432" s="47" t="s">
        <v>564</v>
      </c>
      <c r="AA432" s="47"/>
      <c r="AB432" s="47" t="s">
        <v>95</v>
      </c>
      <c r="AC432" s="47"/>
      <c r="AD432" s="50" t="s">
        <v>1120</v>
      </c>
      <c r="AE432" s="50" t="s">
        <v>934</v>
      </c>
    </row>
    <row r="433" customFormat="false" ht="14.5" hidden="false" customHeight="false" outlineLevel="0" collapsed="false">
      <c r="A433" s="45" t="s">
        <v>3260</v>
      </c>
      <c r="B433" s="45" t="s">
        <v>3261</v>
      </c>
      <c r="C433" s="45" t="s">
        <v>3262</v>
      </c>
      <c r="D433" s="45" t="s">
        <v>3263</v>
      </c>
      <c r="E433" s="45" t="s">
        <v>3264</v>
      </c>
      <c r="F433" s="46" t="n">
        <v>4028400</v>
      </c>
      <c r="G433" s="46" t="n">
        <v>3.8</v>
      </c>
      <c r="H433" s="46" t="s">
        <v>597</v>
      </c>
      <c r="I433" s="46" t="n">
        <v>9</v>
      </c>
      <c r="J433" s="47" t="s">
        <v>3265</v>
      </c>
      <c r="K433" s="52" t="n">
        <v>15101</v>
      </c>
      <c r="L433" s="47" t="s">
        <v>3266</v>
      </c>
      <c r="M433" s="45" t="s">
        <v>929</v>
      </c>
      <c r="N433" s="47" t="s">
        <v>3267</v>
      </c>
      <c r="O433" s="47" t="n">
        <v>9</v>
      </c>
      <c r="P433" s="47" t="s">
        <v>1263</v>
      </c>
      <c r="Q433" s="47" t="s">
        <v>1263</v>
      </c>
      <c r="R433" s="48" t="n">
        <v>4028400</v>
      </c>
      <c r="S433" s="47" t="n">
        <v>4028400</v>
      </c>
      <c r="T433" s="47"/>
      <c r="U433" s="49" t="n">
        <v>1</v>
      </c>
      <c r="V433" s="47" t="n">
        <v>9</v>
      </c>
      <c r="W433" s="47"/>
      <c r="X433" s="47"/>
      <c r="Y433" s="47" t="s">
        <v>597</v>
      </c>
      <c r="Z433" s="47" t="s">
        <v>597</v>
      </c>
      <c r="AA433" s="47"/>
      <c r="AB433" s="47"/>
      <c r="AC433" s="47"/>
      <c r="AD433" s="50"/>
      <c r="AE433" s="50" t="s">
        <v>934</v>
      </c>
    </row>
    <row r="434" customFormat="false" ht="14.5" hidden="false" customHeight="false" outlineLevel="0" collapsed="false">
      <c r="A434" s="45" t="s">
        <v>3268</v>
      </c>
      <c r="B434" s="45" t="s">
        <v>3269</v>
      </c>
      <c r="C434" s="45" t="s">
        <v>3270</v>
      </c>
      <c r="D434" s="45" t="s">
        <v>3271</v>
      </c>
      <c r="E434" s="45" t="s">
        <v>3272</v>
      </c>
      <c r="F434" s="46" t="n">
        <v>4029050</v>
      </c>
      <c r="G434" s="46" t="n">
        <v>5.2</v>
      </c>
      <c r="H434" s="46" t="s">
        <v>597</v>
      </c>
      <c r="I434" s="46" t="n">
        <v>10</v>
      </c>
      <c r="J434" s="47" t="s">
        <v>3273</v>
      </c>
      <c r="K434" s="52" t="n">
        <v>63031</v>
      </c>
      <c r="L434" s="47" t="s">
        <v>3274</v>
      </c>
      <c r="M434" s="45" t="s">
        <v>929</v>
      </c>
      <c r="N434" s="47" t="s">
        <v>230</v>
      </c>
      <c r="O434" s="47" t="n">
        <v>10</v>
      </c>
      <c r="P434" s="47" t="s">
        <v>1263</v>
      </c>
      <c r="Q434" s="47" t="s">
        <v>1263</v>
      </c>
      <c r="R434" s="48" t="s">
        <v>3275</v>
      </c>
      <c r="S434" s="47" t="n">
        <v>4029050</v>
      </c>
      <c r="T434" s="47"/>
      <c r="U434" s="49" t="n">
        <v>1</v>
      </c>
      <c r="V434" s="47" t="n">
        <v>10</v>
      </c>
      <c r="W434" s="47"/>
      <c r="X434" s="47"/>
      <c r="Y434" s="47" t="s">
        <v>597</v>
      </c>
      <c r="Z434" s="47" t="s">
        <v>597</v>
      </c>
      <c r="AA434" s="47"/>
      <c r="AB434" s="47"/>
      <c r="AC434" s="47"/>
      <c r="AD434" s="50"/>
      <c r="AE434" s="50" t="s">
        <v>934</v>
      </c>
    </row>
    <row r="435" customFormat="false" ht="14.5" hidden="false" customHeight="false" outlineLevel="0" collapsed="false">
      <c r="A435" s="45" t="s">
        <v>3276</v>
      </c>
      <c r="B435" s="45" t="s">
        <v>3277</v>
      </c>
      <c r="C435" s="45" t="s">
        <v>3278</v>
      </c>
      <c r="D435" s="45" t="s">
        <v>3279</v>
      </c>
      <c r="E435" s="45" t="s">
        <v>3280</v>
      </c>
      <c r="F435" s="46" t="n">
        <v>4028450</v>
      </c>
      <c r="G435" s="46" t="n">
        <v>3</v>
      </c>
      <c r="H435" s="46" t="s">
        <v>597</v>
      </c>
      <c r="I435" s="46" t="n">
        <v>2.8</v>
      </c>
      <c r="J435" s="47" t="s">
        <v>3281</v>
      </c>
      <c r="K435" s="52" t="n">
        <v>15155</v>
      </c>
      <c r="L435" s="47" t="s">
        <v>3282</v>
      </c>
      <c r="M435" s="45" t="s">
        <v>929</v>
      </c>
      <c r="N435" s="47" t="s">
        <v>3267</v>
      </c>
      <c r="O435" s="47" t="n">
        <v>2.8</v>
      </c>
      <c r="P435" s="47" t="s">
        <v>1356</v>
      </c>
      <c r="Q435" s="47" t="s">
        <v>1263</v>
      </c>
      <c r="R435" s="48" t="s">
        <v>3283</v>
      </c>
      <c r="S435" s="47" t="n">
        <v>4425007</v>
      </c>
      <c r="T435" s="47"/>
      <c r="U435" s="49" t="n">
        <v>0</v>
      </c>
      <c r="V435" s="47" t="n">
        <v>6.1</v>
      </c>
      <c r="W435" s="47"/>
      <c r="X435" s="47"/>
      <c r="Y435" s="47" t="s">
        <v>597</v>
      </c>
      <c r="Z435" s="47" t="s">
        <v>597</v>
      </c>
      <c r="AA435" s="47"/>
      <c r="AB435" s="47"/>
      <c r="AC435" s="47"/>
      <c r="AD435" s="50"/>
      <c r="AE435" s="50" t="s">
        <v>934</v>
      </c>
    </row>
    <row r="436" customFormat="false" ht="14.5" hidden="false" customHeight="false" outlineLevel="0" collapsed="false">
      <c r="A436" s="45" t="s">
        <v>3284</v>
      </c>
      <c r="B436" s="45" t="s">
        <v>3285</v>
      </c>
      <c r="C436" s="45" t="s">
        <v>3286</v>
      </c>
      <c r="D436" s="45" t="s">
        <v>3287</v>
      </c>
      <c r="E436" s="45" t="s">
        <v>3288</v>
      </c>
      <c r="F436" s="46" t="n">
        <v>4028600</v>
      </c>
      <c r="G436" s="46" t="n">
        <v>9.5</v>
      </c>
      <c r="H436" s="46" t="s">
        <v>597</v>
      </c>
      <c r="I436" s="46"/>
      <c r="J436" s="47"/>
      <c r="K436" s="47"/>
      <c r="L436" s="47"/>
      <c r="M436" s="45"/>
      <c r="N436" s="47"/>
      <c r="O436" s="47"/>
      <c r="P436" s="47"/>
      <c r="Q436" s="47"/>
      <c r="R436" s="48" t="n">
        <v>4425008</v>
      </c>
      <c r="S436" s="47" t="n">
        <v>4425008</v>
      </c>
      <c r="T436" s="47"/>
      <c r="U436" s="49" t="n">
        <v>0</v>
      </c>
      <c r="V436" s="47" t="n">
        <v>10.5</v>
      </c>
      <c r="W436" s="47"/>
      <c r="X436" s="47"/>
      <c r="Y436" s="47" t="s">
        <v>597</v>
      </c>
      <c r="Z436" s="47" t="s">
        <v>597</v>
      </c>
      <c r="AA436" s="47"/>
      <c r="AB436" s="47" t="s">
        <v>95</v>
      </c>
      <c r="AC436" s="47"/>
      <c r="AD436" s="50"/>
      <c r="AE436" s="50" t="s">
        <v>934</v>
      </c>
    </row>
    <row r="437" customFormat="false" ht="14.5" hidden="false" customHeight="false" outlineLevel="0" collapsed="false">
      <c r="A437" s="45" t="s">
        <v>3289</v>
      </c>
      <c r="B437" s="45" t="s">
        <v>3290</v>
      </c>
      <c r="C437" s="45" t="s">
        <v>3291</v>
      </c>
      <c r="D437" s="45" t="s">
        <v>3292</v>
      </c>
      <c r="E437" s="45" t="s">
        <v>3293</v>
      </c>
      <c r="F437" s="46" t="n">
        <v>4028650</v>
      </c>
      <c r="G437" s="46" t="n">
        <v>11.3</v>
      </c>
      <c r="H437" s="46" t="s">
        <v>597</v>
      </c>
      <c r="I437" s="46"/>
      <c r="J437" s="47"/>
      <c r="K437" s="47"/>
      <c r="L437" s="47"/>
      <c r="M437" s="45"/>
      <c r="N437" s="47"/>
      <c r="O437" s="47"/>
      <c r="P437" s="47"/>
      <c r="Q437" s="47"/>
      <c r="R437" s="48"/>
      <c r="S437" s="47"/>
      <c r="T437" s="47"/>
      <c r="U437" s="49"/>
      <c r="V437" s="47"/>
      <c r="W437" s="47"/>
      <c r="X437" s="47"/>
      <c r="Y437" s="47"/>
      <c r="Z437" s="47" t="s">
        <v>557</v>
      </c>
      <c r="AA437" s="47"/>
      <c r="AB437" s="47" t="s">
        <v>95</v>
      </c>
      <c r="AC437" s="47"/>
      <c r="AD437" s="50"/>
      <c r="AE437" s="50" t="s">
        <v>1065</v>
      </c>
    </row>
    <row r="438" customFormat="false" ht="14.5" hidden="false" customHeight="false" outlineLevel="0" collapsed="false">
      <c r="A438" s="45" t="s">
        <v>3294</v>
      </c>
      <c r="B438" s="45" t="s">
        <v>3295</v>
      </c>
      <c r="C438" s="45" t="s">
        <v>3296</v>
      </c>
      <c r="D438" s="45" t="s">
        <v>3297</v>
      </c>
      <c r="E438" s="45" t="s">
        <v>3298</v>
      </c>
      <c r="F438" s="46" t="n">
        <v>4028800</v>
      </c>
      <c r="G438" s="46" t="n">
        <v>2.9</v>
      </c>
      <c r="H438" s="46" t="s">
        <v>597</v>
      </c>
      <c r="I438" s="46" t="n">
        <v>3.9</v>
      </c>
      <c r="J438" s="47" t="s">
        <v>3299</v>
      </c>
      <c r="K438" s="52" t="n">
        <v>15013</v>
      </c>
      <c r="L438" s="47" t="s">
        <v>3300</v>
      </c>
      <c r="M438" s="45" t="s">
        <v>929</v>
      </c>
      <c r="N438" s="47" t="s">
        <v>3267</v>
      </c>
      <c r="O438" s="47" t="n">
        <v>3.9</v>
      </c>
      <c r="P438" s="47" t="s">
        <v>1356</v>
      </c>
      <c r="Q438" s="47" t="s">
        <v>1263</v>
      </c>
      <c r="R438" s="48" t="n">
        <v>4028800</v>
      </c>
      <c r="S438" s="47" t="n">
        <v>4028800</v>
      </c>
      <c r="T438" s="47"/>
      <c r="U438" s="49" t="n">
        <v>1</v>
      </c>
      <c r="V438" s="47" t="n">
        <v>3.9</v>
      </c>
      <c r="W438" s="47"/>
      <c r="X438" s="47"/>
      <c r="Y438" s="47" t="s">
        <v>597</v>
      </c>
      <c r="Z438" s="47" t="s">
        <v>597</v>
      </c>
      <c r="AA438" s="47"/>
      <c r="AB438" s="47"/>
      <c r="AC438" s="47"/>
      <c r="AD438" s="50"/>
      <c r="AE438" s="50" t="s">
        <v>934</v>
      </c>
    </row>
    <row r="439" customFormat="false" ht="14.5" hidden="false" customHeight="false" outlineLevel="0" collapsed="false">
      <c r="A439" s="45" t="s">
        <v>3301</v>
      </c>
      <c r="B439" s="45" t="s">
        <v>3302</v>
      </c>
      <c r="C439" s="45" t="s">
        <v>3303</v>
      </c>
      <c r="D439" s="45" t="s">
        <v>3304</v>
      </c>
      <c r="E439" s="45" t="s">
        <v>3305</v>
      </c>
      <c r="F439" s="46"/>
      <c r="G439" s="46"/>
      <c r="H439" s="46"/>
      <c r="I439" s="46"/>
      <c r="J439" s="47"/>
      <c r="K439" s="47"/>
      <c r="L439" s="47"/>
      <c r="M439" s="45"/>
      <c r="N439" s="47"/>
      <c r="O439" s="47"/>
      <c r="P439" s="47"/>
      <c r="Q439" s="47"/>
      <c r="R439" s="48" t="n">
        <v>4426048</v>
      </c>
      <c r="S439" s="47" t="n">
        <v>4426048</v>
      </c>
      <c r="T439" s="47"/>
      <c r="U439" s="49" t="n">
        <v>0</v>
      </c>
      <c r="V439" s="47" t="n">
        <v>7.7</v>
      </c>
      <c r="W439" s="47"/>
      <c r="X439" s="47"/>
      <c r="Y439" s="47" t="s">
        <v>597</v>
      </c>
      <c r="Z439" s="47" t="s">
        <v>597</v>
      </c>
      <c r="AA439" s="47"/>
      <c r="AB439" s="47"/>
      <c r="AC439" s="47"/>
      <c r="AD439" s="50"/>
      <c r="AE439" s="50" t="s">
        <v>558</v>
      </c>
    </row>
    <row r="440" customFormat="false" ht="14.5" hidden="false" customHeight="false" outlineLevel="0" collapsed="false">
      <c r="A440" s="45" t="s">
        <v>3306</v>
      </c>
      <c r="B440" s="45" t="s">
        <v>3307</v>
      </c>
      <c r="C440" s="45" t="s">
        <v>3308</v>
      </c>
      <c r="D440" s="45" t="s">
        <v>3309</v>
      </c>
      <c r="E440" s="45" t="s">
        <v>3310</v>
      </c>
      <c r="F440" s="46" t="n">
        <v>4029625</v>
      </c>
      <c r="G440" s="46" t="n">
        <v>8</v>
      </c>
      <c r="H440" s="46" t="s">
        <v>597</v>
      </c>
      <c r="I440" s="46" t="n">
        <v>9.1</v>
      </c>
      <c r="J440" s="47" t="s">
        <v>3311</v>
      </c>
      <c r="K440" s="52" t="n">
        <v>63119</v>
      </c>
      <c r="L440" s="47" t="s">
        <v>3312</v>
      </c>
      <c r="M440" s="45" t="s">
        <v>929</v>
      </c>
      <c r="N440" s="47" t="s">
        <v>230</v>
      </c>
      <c r="O440" s="47" t="n">
        <v>9.1</v>
      </c>
      <c r="P440" s="47" t="s">
        <v>1263</v>
      </c>
      <c r="Q440" s="47" t="s">
        <v>1263</v>
      </c>
      <c r="R440" s="48" t="s">
        <v>3313</v>
      </c>
      <c r="S440" s="47" t="n">
        <v>4426044</v>
      </c>
      <c r="T440" s="47"/>
      <c r="U440" s="49" t="n">
        <v>0</v>
      </c>
      <c r="V440" s="47" t="n">
        <v>15</v>
      </c>
      <c r="W440" s="47"/>
      <c r="X440" s="47"/>
      <c r="Y440" s="47" t="s">
        <v>597</v>
      </c>
      <c r="Z440" s="47" t="s">
        <v>597</v>
      </c>
      <c r="AA440" s="47"/>
      <c r="AB440" s="47"/>
      <c r="AC440" s="47"/>
      <c r="AD440" s="50"/>
      <c r="AE440" s="50" t="s">
        <v>934</v>
      </c>
    </row>
    <row r="441" customFormat="false" ht="14.5" hidden="false" customHeight="false" outlineLevel="0" collapsed="false">
      <c r="A441" s="45" t="s">
        <v>3314</v>
      </c>
      <c r="B441" s="45" t="s">
        <v>3315</v>
      </c>
      <c r="C441" s="45" t="s">
        <v>3316</v>
      </c>
      <c r="D441" s="45" t="s">
        <v>3317</v>
      </c>
      <c r="E441" s="45" t="s">
        <v>3318</v>
      </c>
      <c r="F441" s="46" t="n">
        <v>4029675</v>
      </c>
      <c r="G441" s="46" t="n">
        <v>6.2</v>
      </c>
      <c r="H441" s="46" t="s">
        <v>597</v>
      </c>
      <c r="I441" s="46"/>
      <c r="J441" s="47"/>
      <c r="K441" s="47"/>
      <c r="L441" s="47"/>
      <c r="M441" s="45"/>
      <c r="N441" s="47"/>
      <c r="O441" s="47"/>
      <c r="P441" s="47"/>
      <c r="Q441" s="47"/>
      <c r="R441" s="48"/>
      <c r="S441" s="47"/>
      <c r="T441" s="47"/>
      <c r="U441" s="49"/>
      <c r="V441" s="47"/>
      <c r="W441" s="47"/>
      <c r="X441" s="47"/>
      <c r="Y441" s="47"/>
      <c r="Z441" s="47" t="s">
        <v>557</v>
      </c>
      <c r="AA441" s="47"/>
      <c r="AB441" s="47"/>
      <c r="AC441" s="47"/>
      <c r="AD441" s="50"/>
      <c r="AE441" s="50" t="s">
        <v>1065</v>
      </c>
    </row>
    <row r="442" customFormat="false" ht="14.5" hidden="false" customHeight="false" outlineLevel="0" collapsed="false">
      <c r="A442" s="45" t="s">
        <v>3319</v>
      </c>
      <c r="B442" s="45" t="s">
        <v>3320</v>
      </c>
      <c r="C442" s="45" t="s">
        <v>3321</v>
      </c>
      <c r="D442" s="45" t="s">
        <v>3322</v>
      </c>
      <c r="E442" s="45" t="s">
        <v>3323</v>
      </c>
      <c r="F442" s="46" t="n">
        <v>4029700</v>
      </c>
      <c r="G442" s="46" t="n">
        <v>4.8</v>
      </c>
      <c r="H442" s="46" t="s">
        <v>597</v>
      </c>
      <c r="I442" s="46" t="n">
        <v>5.1</v>
      </c>
      <c r="J442" s="47" t="s">
        <v>3324</v>
      </c>
      <c r="K442" s="52" t="n">
        <v>63335</v>
      </c>
      <c r="L442" s="47" t="s">
        <v>3325</v>
      </c>
      <c r="M442" s="45" t="s">
        <v>929</v>
      </c>
      <c r="N442" s="47" t="s">
        <v>230</v>
      </c>
      <c r="O442" s="47" t="n">
        <v>5.1</v>
      </c>
      <c r="P442" s="47" t="s">
        <v>1263</v>
      </c>
      <c r="Q442" s="47" t="s">
        <v>1263</v>
      </c>
      <c r="R442" s="48" t="n">
        <v>4029700</v>
      </c>
      <c r="S442" s="47" t="n">
        <v>4029700</v>
      </c>
      <c r="T442" s="47"/>
      <c r="U442" s="49" t="n">
        <v>1</v>
      </c>
      <c r="V442" s="47" t="n">
        <v>5.1</v>
      </c>
      <c r="W442" s="47"/>
      <c r="X442" s="47"/>
      <c r="Y442" s="47" t="s">
        <v>597</v>
      </c>
      <c r="Z442" s="47" t="s">
        <v>597</v>
      </c>
      <c r="AA442" s="47"/>
      <c r="AB442" s="47"/>
      <c r="AC442" s="47"/>
      <c r="AD442" s="50"/>
      <c r="AE442" s="50" t="s">
        <v>934</v>
      </c>
    </row>
    <row r="443" customFormat="false" ht="14.5" hidden="false" customHeight="false" outlineLevel="0" collapsed="false">
      <c r="A443" s="45" t="s">
        <v>3326</v>
      </c>
      <c r="B443" s="45" t="s">
        <v>3327</v>
      </c>
      <c r="C443" s="45" t="s">
        <v>3328</v>
      </c>
      <c r="D443" s="45" t="s">
        <v>3329</v>
      </c>
      <c r="E443" s="45" t="s">
        <v>3330</v>
      </c>
      <c r="F443" s="46"/>
      <c r="G443" s="46"/>
      <c r="H443" s="46"/>
      <c r="I443" s="46"/>
      <c r="J443" s="47"/>
      <c r="K443" s="47"/>
      <c r="L443" s="47"/>
      <c r="M443" s="45"/>
      <c r="N443" s="47"/>
      <c r="O443" s="47"/>
      <c r="P443" s="47"/>
      <c r="Q443" s="47"/>
      <c r="R443" s="48"/>
      <c r="S443" s="47"/>
      <c r="T443" s="47"/>
      <c r="U443" s="49"/>
      <c r="V443" s="47"/>
      <c r="W443" s="47"/>
      <c r="X443" s="47"/>
      <c r="Y443" s="47"/>
      <c r="Z443" s="47" t="s">
        <v>557</v>
      </c>
      <c r="AA443" s="47"/>
      <c r="AB443" s="47"/>
      <c r="AC443" s="47"/>
      <c r="AD443" s="50"/>
      <c r="AE443" s="50" t="s">
        <v>558</v>
      </c>
    </row>
    <row r="444" customFormat="false" ht="14.5" hidden="false" customHeight="false" outlineLevel="0" collapsed="false">
      <c r="A444" s="45" t="s">
        <v>3331</v>
      </c>
      <c r="B444" s="45" t="s">
        <v>3332</v>
      </c>
      <c r="C444" s="45" t="s">
        <v>3333</v>
      </c>
      <c r="D444" s="45" t="s">
        <v>3334</v>
      </c>
      <c r="E444" s="45" t="s">
        <v>3335</v>
      </c>
      <c r="F444" s="46"/>
      <c r="G444" s="46"/>
      <c r="H444" s="46"/>
      <c r="I444" s="46"/>
      <c r="J444" s="47"/>
      <c r="K444" s="47"/>
      <c r="L444" s="47"/>
      <c r="M444" s="45"/>
      <c r="N444" s="47"/>
      <c r="O444" s="47"/>
      <c r="P444" s="47"/>
      <c r="Q444" s="47"/>
      <c r="R444" s="48"/>
      <c r="S444" s="47"/>
      <c r="T444" s="47"/>
      <c r="U444" s="49"/>
      <c r="V444" s="47"/>
      <c r="W444" s="47"/>
      <c r="X444" s="47"/>
      <c r="Y444" s="47"/>
      <c r="Z444" s="47" t="s">
        <v>557</v>
      </c>
      <c r="AA444" s="47"/>
      <c r="AB444" s="47"/>
      <c r="AC444" s="47"/>
      <c r="AD444" s="50"/>
      <c r="AE444" s="50" t="s">
        <v>558</v>
      </c>
    </row>
    <row r="445" customFormat="false" ht="14.5" hidden="false" customHeight="false" outlineLevel="0" collapsed="false">
      <c r="A445" s="45" t="s">
        <v>3336</v>
      </c>
      <c r="B445" s="45" t="s">
        <v>3337</v>
      </c>
      <c r="C445" s="45" t="s">
        <v>3338</v>
      </c>
      <c r="D445" s="45" t="s">
        <v>3339</v>
      </c>
      <c r="E445" s="45" t="s">
        <v>3340</v>
      </c>
      <c r="F445" s="46"/>
      <c r="G445" s="46"/>
      <c r="H445" s="46"/>
      <c r="I445" s="46"/>
      <c r="J445" s="47"/>
      <c r="K445" s="47"/>
      <c r="L445" s="47"/>
      <c r="M445" s="45"/>
      <c r="N445" s="47"/>
      <c r="O445" s="47"/>
      <c r="P445" s="47"/>
      <c r="Q445" s="47"/>
      <c r="R445" s="48" t="n">
        <v>4426008</v>
      </c>
      <c r="S445" s="47" t="n">
        <v>4426008</v>
      </c>
      <c r="T445" s="47"/>
      <c r="U445" s="49" t="n">
        <v>0</v>
      </c>
      <c r="V445" s="47" t="n">
        <v>3.67</v>
      </c>
      <c r="W445" s="47"/>
      <c r="X445" s="47"/>
      <c r="Y445" s="47" t="s">
        <v>597</v>
      </c>
      <c r="Z445" s="47" t="s">
        <v>597</v>
      </c>
      <c r="AA445" s="47"/>
      <c r="AB445" s="47" t="s">
        <v>95</v>
      </c>
      <c r="AC445" s="47"/>
      <c r="AD445" s="50"/>
      <c r="AE445" s="50" t="s">
        <v>558</v>
      </c>
    </row>
    <row r="446" customFormat="false" ht="14.5" hidden="false" customHeight="false" outlineLevel="0" collapsed="false">
      <c r="A446" s="45" t="s">
        <v>3341</v>
      </c>
      <c r="B446" s="45" t="s">
        <v>3342</v>
      </c>
      <c r="C446" s="45" t="s">
        <v>3343</v>
      </c>
      <c r="D446" s="45" t="s">
        <v>3344</v>
      </c>
      <c r="E446" s="45" t="s">
        <v>3345</v>
      </c>
      <c r="F446" s="46" t="n">
        <v>4030600</v>
      </c>
      <c r="G446" s="46" t="n">
        <v>7.1</v>
      </c>
      <c r="H446" s="46" t="s">
        <v>597</v>
      </c>
      <c r="I446" s="46" t="n">
        <v>6.9</v>
      </c>
      <c r="J446" s="47" t="s">
        <v>3346</v>
      </c>
      <c r="K446" s="52" t="n">
        <v>63214</v>
      </c>
      <c r="L446" s="47" t="s">
        <v>3347</v>
      </c>
      <c r="M446" s="45" t="s">
        <v>929</v>
      </c>
      <c r="N446" s="47" t="s">
        <v>230</v>
      </c>
      <c r="O446" s="47" t="n">
        <v>6.9</v>
      </c>
      <c r="P446" s="47" t="s">
        <v>1263</v>
      </c>
      <c r="Q446" s="47" t="s">
        <v>1263</v>
      </c>
      <c r="R446" s="48" t="n">
        <v>4030600</v>
      </c>
      <c r="S446" s="47" t="n">
        <v>4030600</v>
      </c>
      <c r="T446" s="47"/>
      <c r="U446" s="49" t="n">
        <v>1</v>
      </c>
      <c r="V446" s="47" t="n">
        <v>6.9</v>
      </c>
      <c r="W446" s="47"/>
      <c r="X446" s="47"/>
      <c r="Y446" s="47" t="s">
        <v>597</v>
      </c>
      <c r="Z446" s="47" t="s">
        <v>597</v>
      </c>
      <c r="AA446" s="47"/>
      <c r="AB446" s="47"/>
      <c r="AC446" s="47"/>
      <c r="AD446" s="50"/>
      <c r="AE446" s="50" t="s">
        <v>934</v>
      </c>
    </row>
    <row r="447" customFormat="false" ht="14.5" hidden="false" customHeight="false" outlineLevel="0" collapsed="false">
      <c r="A447" s="45" t="s">
        <v>3348</v>
      </c>
      <c r="B447" s="45" t="s">
        <v>3349</v>
      </c>
      <c r="C447" s="45" t="s">
        <v>3350</v>
      </c>
      <c r="D447" s="45" t="s">
        <v>3351</v>
      </c>
      <c r="E447" s="45" t="s">
        <v>3352</v>
      </c>
      <c r="F447" s="46" t="n">
        <v>4030905</v>
      </c>
      <c r="G447" s="46"/>
      <c r="H447" s="46" t="s">
        <v>597</v>
      </c>
      <c r="I447" s="46"/>
      <c r="J447" s="47" t="s">
        <v>3353</v>
      </c>
      <c r="K447" s="52" t="n">
        <v>63069</v>
      </c>
      <c r="L447" s="47" t="s">
        <v>3354</v>
      </c>
      <c r="M447" s="45" t="s">
        <v>929</v>
      </c>
      <c r="N447" s="47" t="s">
        <v>230</v>
      </c>
      <c r="O447" s="47" t="n">
        <v>4.8</v>
      </c>
      <c r="P447" s="47" t="s">
        <v>931</v>
      </c>
      <c r="Q447" s="47" t="s">
        <v>931</v>
      </c>
      <c r="R447" s="48" t="s">
        <v>3355</v>
      </c>
      <c r="S447" s="47" t="n">
        <v>4030900</v>
      </c>
      <c r="T447" s="47"/>
      <c r="U447" s="49" t="n">
        <v>0</v>
      </c>
      <c r="V447" s="47" t="n">
        <v>5.7</v>
      </c>
      <c r="W447" s="47"/>
      <c r="X447" s="47"/>
      <c r="Y447" s="47" t="s">
        <v>597</v>
      </c>
      <c r="Z447" s="47" t="s">
        <v>597</v>
      </c>
      <c r="AA447" s="47"/>
      <c r="AB447" s="47" t="s">
        <v>95</v>
      </c>
      <c r="AC447" s="47"/>
      <c r="AD447" s="50"/>
      <c r="AE447" s="50" t="s">
        <v>934</v>
      </c>
    </row>
    <row r="448" customFormat="false" ht="14.5" hidden="false" customHeight="false" outlineLevel="0" collapsed="false">
      <c r="A448" s="45" t="s">
        <v>3356</v>
      </c>
      <c r="B448" s="45" t="s">
        <v>3357</v>
      </c>
      <c r="C448" s="45" t="s">
        <v>3358</v>
      </c>
      <c r="D448" s="45" t="s">
        <v>3359</v>
      </c>
      <c r="E448" s="45" t="s">
        <v>3360</v>
      </c>
      <c r="F448" s="46" t="n">
        <v>4034000</v>
      </c>
      <c r="G448" s="46" t="n">
        <v>23.3</v>
      </c>
      <c r="H448" s="46" t="s">
        <v>564</v>
      </c>
      <c r="I448" s="46" t="n">
        <v>16.6</v>
      </c>
      <c r="J448" s="47" t="s">
        <v>3361</v>
      </c>
      <c r="K448" s="52" t="n">
        <v>63362</v>
      </c>
      <c r="L448" s="47" t="s">
        <v>3362</v>
      </c>
      <c r="M448" s="45" t="s">
        <v>929</v>
      </c>
      <c r="N448" s="47" t="s">
        <v>230</v>
      </c>
      <c r="O448" s="47" t="n">
        <v>16.6</v>
      </c>
      <c r="P448" s="47" t="s">
        <v>1356</v>
      </c>
      <c r="Q448" s="47" t="s">
        <v>1263</v>
      </c>
      <c r="R448" s="48" t="n">
        <v>4034000</v>
      </c>
      <c r="S448" s="47" t="n">
        <v>4034000</v>
      </c>
      <c r="T448" s="47"/>
      <c r="U448" s="49" t="n">
        <v>1</v>
      </c>
      <c r="V448" s="47" t="n">
        <v>16.6</v>
      </c>
      <c r="W448" s="47"/>
      <c r="X448" s="47"/>
      <c r="Y448" s="47" t="s">
        <v>597</v>
      </c>
      <c r="Z448" s="56" t="s">
        <v>564</v>
      </c>
      <c r="AA448" s="56"/>
      <c r="AB448" s="47" t="s">
        <v>95</v>
      </c>
      <c r="AC448" s="51" t="s">
        <v>3363</v>
      </c>
      <c r="AD448" s="50" t="s">
        <v>729</v>
      </c>
      <c r="AE448" s="50" t="s">
        <v>934</v>
      </c>
    </row>
    <row r="449" customFormat="false" ht="14.5" hidden="false" customHeight="false" outlineLevel="0" collapsed="false">
      <c r="A449" s="45" t="s">
        <v>3364</v>
      </c>
      <c r="B449" s="45" t="s">
        <v>3365</v>
      </c>
      <c r="C449" s="45" t="s">
        <v>3366</v>
      </c>
      <c r="D449" s="45" t="s">
        <v>3367</v>
      </c>
      <c r="E449" s="45" t="s">
        <v>3368</v>
      </c>
      <c r="F449" s="46" t="n">
        <v>4033300</v>
      </c>
      <c r="G449" s="46" t="n">
        <v>10.3</v>
      </c>
      <c r="H449" s="46" t="s">
        <v>597</v>
      </c>
      <c r="I449" s="46" t="n">
        <v>12.9</v>
      </c>
      <c r="J449" s="47" t="s">
        <v>3369</v>
      </c>
      <c r="K449" s="52" t="n">
        <v>63235</v>
      </c>
      <c r="L449" s="47" t="s">
        <v>3370</v>
      </c>
      <c r="M449" s="45" t="s">
        <v>929</v>
      </c>
      <c r="N449" s="47" t="s">
        <v>230</v>
      </c>
      <c r="O449" s="47" t="n">
        <v>12.9</v>
      </c>
      <c r="P449" s="47" t="s">
        <v>1263</v>
      </c>
      <c r="Q449" s="47" t="s">
        <v>1263</v>
      </c>
      <c r="R449" s="48" t="n">
        <v>4033300</v>
      </c>
      <c r="S449" s="47" t="n">
        <v>4033300</v>
      </c>
      <c r="T449" s="47"/>
      <c r="U449" s="49" t="n">
        <v>1</v>
      </c>
      <c r="V449" s="47" t="n">
        <v>12.9</v>
      </c>
      <c r="W449" s="47"/>
      <c r="X449" s="47"/>
      <c r="Y449" s="47" t="s">
        <v>597</v>
      </c>
      <c r="Z449" s="47" t="s">
        <v>597</v>
      </c>
      <c r="AA449" s="47"/>
      <c r="AB449" s="47" t="s">
        <v>95</v>
      </c>
      <c r="AC449" s="47"/>
      <c r="AD449" s="50"/>
      <c r="AE449" s="50" t="s">
        <v>934</v>
      </c>
    </row>
    <row r="450" customFormat="false" ht="14.5" hidden="false" customHeight="false" outlineLevel="0" collapsed="false">
      <c r="A450" s="45" t="s">
        <v>227</v>
      </c>
      <c r="B450" s="45" t="s">
        <v>228</v>
      </c>
      <c r="C450" s="45" t="s">
        <v>3371</v>
      </c>
      <c r="D450" s="45" t="s">
        <v>3372</v>
      </c>
      <c r="E450" s="45" t="s">
        <v>3373</v>
      </c>
      <c r="F450" s="46" t="n">
        <v>4034650</v>
      </c>
      <c r="G450" s="46" t="n">
        <v>25.6</v>
      </c>
      <c r="H450" s="46" t="s">
        <v>564</v>
      </c>
      <c r="I450" s="46" t="n">
        <v>13.4</v>
      </c>
      <c r="J450" s="47" t="s">
        <v>3374</v>
      </c>
      <c r="K450" s="52" t="n">
        <v>63372</v>
      </c>
      <c r="L450" s="47" t="s">
        <v>229</v>
      </c>
      <c r="M450" s="45" t="s">
        <v>929</v>
      </c>
      <c r="N450" s="47" t="s">
        <v>230</v>
      </c>
      <c r="O450" s="47" t="n">
        <v>13.4</v>
      </c>
      <c r="P450" s="47" t="s">
        <v>931</v>
      </c>
      <c r="Q450" s="47" t="s">
        <v>931</v>
      </c>
      <c r="R450" s="48" t="n">
        <v>4034650</v>
      </c>
      <c r="S450" s="47" t="n">
        <v>4034650</v>
      </c>
      <c r="T450" s="47"/>
      <c r="U450" s="49" t="n">
        <v>1</v>
      </c>
      <c r="V450" s="47" t="n">
        <v>13.4</v>
      </c>
      <c r="W450" s="47"/>
      <c r="X450" s="47"/>
      <c r="Y450" s="47" t="s">
        <v>597</v>
      </c>
      <c r="Z450" s="53" t="s">
        <v>564</v>
      </c>
      <c r="AA450" s="53"/>
      <c r="AB450" s="47" t="s">
        <v>95</v>
      </c>
      <c r="AC450" s="47" t="s">
        <v>3375</v>
      </c>
      <c r="AD450" s="50" t="s">
        <v>729</v>
      </c>
      <c r="AE450" s="50" t="s">
        <v>934</v>
      </c>
    </row>
    <row r="451" customFormat="false" ht="14.5" hidden="false" customHeight="false" outlineLevel="0" collapsed="false">
      <c r="A451" s="45" t="s">
        <v>3376</v>
      </c>
      <c r="B451" s="45" t="s">
        <v>3377</v>
      </c>
      <c r="C451" s="45" t="s">
        <v>3378</v>
      </c>
      <c r="D451" s="45" t="s">
        <v>3379</v>
      </c>
      <c r="E451" s="45" t="s">
        <v>3380</v>
      </c>
      <c r="F451" s="46" t="n">
        <v>4032100</v>
      </c>
      <c r="G451" s="46" t="n">
        <v>22.1</v>
      </c>
      <c r="H451" s="46" t="s">
        <v>564</v>
      </c>
      <c r="I451" s="46" t="n">
        <v>39.6</v>
      </c>
      <c r="J451" s="47" t="s">
        <v>3381</v>
      </c>
      <c r="K451" s="52" t="n">
        <v>63034</v>
      </c>
      <c r="L451" s="47" t="s">
        <v>3382</v>
      </c>
      <c r="M451" s="45" t="s">
        <v>929</v>
      </c>
      <c r="N451" s="47" t="s">
        <v>230</v>
      </c>
      <c r="O451" s="47" t="n">
        <v>39.6</v>
      </c>
      <c r="P451" s="47" t="s">
        <v>1263</v>
      </c>
      <c r="Q451" s="47" t="s">
        <v>1263</v>
      </c>
      <c r="R451" s="48" t="n">
        <v>4032100</v>
      </c>
      <c r="S451" s="47" t="n">
        <v>4032100</v>
      </c>
      <c r="T451" s="47"/>
      <c r="U451" s="49" t="n">
        <v>1</v>
      </c>
      <c r="V451" s="47" t="n">
        <v>39.6</v>
      </c>
      <c r="W451" s="47"/>
      <c r="X451" s="47"/>
      <c r="Y451" s="47" t="s">
        <v>564</v>
      </c>
      <c r="Z451" s="47" t="s">
        <v>564</v>
      </c>
      <c r="AA451" s="47"/>
      <c r="AB451" s="47" t="s">
        <v>95</v>
      </c>
      <c r="AC451" s="47" t="s">
        <v>3383</v>
      </c>
      <c r="AD451" s="50" t="s">
        <v>1120</v>
      </c>
      <c r="AE451" s="50" t="s">
        <v>934</v>
      </c>
    </row>
    <row r="452" customFormat="false" ht="14.5" hidden="false" customHeight="false" outlineLevel="0" collapsed="false">
      <c r="A452" s="45" t="s">
        <v>3384</v>
      </c>
      <c r="B452" s="45" t="s">
        <v>3385</v>
      </c>
      <c r="C452" s="45" t="s">
        <v>3386</v>
      </c>
      <c r="D452" s="45" t="s">
        <v>3387</v>
      </c>
      <c r="E452" s="45" t="s">
        <v>3388</v>
      </c>
      <c r="F452" s="46" t="n">
        <v>4032800</v>
      </c>
      <c r="G452" s="46" t="n">
        <v>18.1999999999999</v>
      </c>
      <c r="H452" s="46" t="s">
        <v>564</v>
      </c>
      <c r="I452" s="46" t="n">
        <v>17</v>
      </c>
      <c r="J452" s="47" t="s">
        <v>3389</v>
      </c>
      <c r="K452" s="52" t="n">
        <v>63213</v>
      </c>
      <c r="L452" s="47" t="s">
        <v>3390</v>
      </c>
      <c r="M452" s="45" t="s">
        <v>929</v>
      </c>
      <c r="N452" s="47" t="s">
        <v>230</v>
      </c>
      <c r="O452" s="47" t="n">
        <v>17</v>
      </c>
      <c r="P452" s="47" t="s">
        <v>1356</v>
      </c>
      <c r="Q452" s="47" t="s">
        <v>1356</v>
      </c>
      <c r="R452" s="48" t="s">
        <v>3391</v>
      </c>
      <c r="S452" s="47" t="n">
        <v>4032800</v>
      </c>
      <c r="T452" s="47"/>
      <c r="U452" s="49" t="n">
        <v>1</v>
      </c>
      <c r="V452" s="47" t="n">
        <v>17</v>
      </c>
      <c r="W452" s="47"/>
      <c r="X452" s="47"/>
      <c r="Y452" s="47" t="s">
        <v>597</v>
      </c>
      <c r="Z452" s="47" t="s">
        <v>597</v>
      </c>
      <c r="AA452" s="47"/>
      <c r="AB452" s="47" t="s">
        <v>95</v>
      </c>
      <c r="AC452" s="47" t="s">
        <v>3392</v>
      </c>
      <c r="AD452" s="50"/>
      <c r="AE452" s="50" t="s">
        <v>1672</v>
      </c>
    </row>
    <row r="453" customFormat="false" ht="14.5" hidden="false" customHeight="false" outlineLevel="0" collapsed="false">
      <c r="A453" s="45" t="s">
        <v>3393</v>
      </c>
      <c r="B453" s="45" t="s">
        <v>3394</v>
      </c>
      <c r="C453" s="45" t="s">
        <v>3395</v>
      </c>
      <c r="D453" s="45" t="s">
        <v>3396</v>
      </c>
      <c r="E453" s="45" t="s">
        <v>3397</v>
      </c>
      <c r="F453" s="46" t="n">
        <v>4033090</v>
      </c>
      <c r="G453" s="46" t="n">
        <v>26.8</v>
      </c>
      <c r="H453" s="46" t="s">
        <v>564</v>
      </c>
      <c r="I453" s="46" t="n">
        <v>31.3</v>
      </c>
      <c r="J453" s="47" t="s">
        <v>3398</v>
      </c>
      <c r="K453" s="52" t="n">
        <v>63131</v>
      </c>
      <c r="L453" s="47" t="s">
        <v>3399</v>
      </c>
      <c r="M453" s="45" t="s">
        <v>929</v>
      </c>
      <c r="N453" s="47" t="s">
        <v>230</v>
      </c>
      <c r="O453" s="47" t="n">
        <v>31.3</v>
      </c>
      <c r="P453" s="47" t="s">
        <v>1263</v>
      </c>
      <c r="Q453" s="47" t="s">
        <v>1263</v>
      </c>
      <c r="R453" s="48" t="n">
        <v>4033090</v>
      </c>
      <c r="S453" s="47" t="n">
        <v>4033090</v>
      </c>
      <c r="T453" s="47"/>
      <c r="U453" s="49" t="n">
        <v>1</v>
      </c>
      <c r="V453" s="47" t="n">
        <v>31.3</v>
      </c>
      <c r="W453" s="47"/>
      <c r="X453" s="47"/>
      <c r="Y453" s="47" t="s">
        <v>564</v>
      </c>
      <c r="Z453" s="47" t="s">
        <v>564</v>
      </c>
      <c r="AA453" s="47"/>
      <c r="AB453" s="47" t="s">
        <v>95</v>
      </c>
      <c r="AC453" s="47"/>
      <c r="AD453" s="50" t="s">
        <v>1120</v>
      </c>
      <c r="AE453" s="50" t="s">
        <v>934</v>
      </c>
    </row>
    <row r="454" customFormat="false" ht="14.5" hidden="false" customHeight="false" outlineLevel="0" collapsed="false">
      <c r="A454" s="45" t="s">
        <v>3400</v>
      </c>
      <c r="B454" s="45" t="s">
        <v>3401</v>
      </c>
      <c r="C454" s="45" t="s">
        <v>3402</v>
      </c>
      <c r="D454" s="45" t="s">
        <v>3403</v>
      </c>
      <c r="E454" s="45" t="s">
        <v>3404</v>
      </c>
      <c r="F454" s="46"/>
      <c r="G454" s="46"/>
      <c r="H454" s="46"/>
      <c r="I454" s="46"/>
      <c r="J454" s="47"/>
      <c r="K454" s="47"/>
      <c r="L454" s="47"/>
      <c r="M454" s="45"/>
      <c r="N454" s="47"/>
      <c r="O454" s="47"/>
      <c r="P454" s="47"/>
      <c r="Q454" s="47"/>
      <c r="R454" s="48" t="n">
        <v>4428005</v>
      </c>
      <c r="S454" s="47" t="n">
        <v>4428005</v>
      </c>
      <c r="T454" s="47"/>
      <c r="U454" s="49" t="n">
        <v>0</v>
      </c>
      <c r="V454" s="47" t="n">
        <v>2.7</v>
      </c>
      <c r="W454" s="47"/>
      <c r="X454" s="47"/>
      <c r="Y454" s="47" t="s">
        <v>597</v>
      </c>
      <c r="Z454" s="47" t="s">
        <v>597</v>
      </c>
      <c r="AA454" s="47"/>
      <c r="AB454" s="47"/>
      <c r="AC454" s="47"/>
      <c r="AD454" s="50"/>
      <c r="AE454" s="50" t="s">
        <v>558</v>
      </c>
    </row>
    <row r="455" customFormat="false" ht="14.5" hidden="false" customHeight="false" outlineLevel="0" collapsed="false">
      <c r="A455" s="45" t="s">
        <v>3405</v>
      </c>
      <c r="B455" s="45" t="s">
        <v>3406</v>
      </c>
      <c r="C455" s="45" t="s">
        <v>3407</v>
      </c>
      <c r="D455" s="45" t="s">
        <v>3408</v>
      </c>
      <c r="E455" s="45" t="s">
        <v>3409</v>
      </c>
      <c r="F455" s="46"/>
      <c r="G455" s="46"/>
      <c r="H455" s="46"/>
      <c r="I455" s="46"/>
      <c r="J455" s="47"/>
      <c r="K455" s="47"/>
      <c r="L455" s="47"/>
      <c r="M455" s="45"/>
      <c r="N455" s="47"/>
      <c r="O455" s="47"/>
      <c r="P455" s="47"/>
      <c r="Q455" s="47"/>
      <c r="R455" s="48" t="n">
        <v>4428004</v>
      </c>
      <c r="S455" s="47" t="n">
        <v>4428004</v>
      </c>
      <c r="T455" s="47"/>
      <c r="U455" s="49" t="n">
        <v>0</v>
      </c>
      <c r="V455" s="47" t="n">
        <v>5</v>
      </c>
      <c r="W455" s="47"/>
      <c r="X455" s="47"/>
      <c r="Y455" s="47" t="s">
        <v>597</v>
      </c>
      <c r="Z455" s="47" t="s">
        <v>597</v>
      </c>
      <c r="AA455" s="47"/>
      <c r="AB455" s="47"/>
      <c r="AC455" s="47"/>
      <c r="AD455" s="50"/>
      <c r="AE455" s="50" t="s">
        <v>558</v>
      </c>
    </row>
    <row r="456" customFormat="false" ht="14.5" hidden="false" customHeight="false" outlineLevel="0" collapsed="false">
      <c r="A456" s="45" t="s">
        <v>3410</v>
      </c>
      <c r="B456" s="45" t="s">
        <v>3411</v>
      </c>
      <c r="C456" s="45" t="s">
        <v>3412</v>
      </c>
      <c r="D456" s="45" t="s">
        <v>3413</v>
      </c>
      <c r="E456" s="45" t="s">
        <v>3414</v>
      </c>
      <c r="F456" s="46" t="n">
        <v>4038800</v>
      </c>
      <c r="G456" s="46" t="n">
        <v>8.3</v>
      </c>
      <c r="H456" s="46" t="s">
        <v>597</v>
      </c>
      <c r="I456" s="46"/>
      <c r="J456" s="47"/>
      <c r="K456" s="47"/>
      <c r="L456" s="47"/>
      <c r="M456" s="45"/>
      <c r="N456" s="47"/>
      <c r="O456" s="47"/>
      <c r="P456" s="47"/>
      <c r="Q456" s="47"/>
      <c r="R456" s="48"/>
      <c r="S456" s="47"/>
      <c r="T456" s="47"/>
      <c r="U456" s="49"/>
      <c r="V456" s="47"/>
      <c r="W456" s="47"/>
      <c r="X456" s="47"/>
      <c r="Y456" s="47"/>
      <c r="Z456" s="47" t="s">
        <v>557</v>
      </c>
      <c r="AA456" s="47"/>
      <c r="AB456" s="47" t="s">
        <v>95</v>
      </c>
      <c r="AC456" s="47"/>
      <c r="AD456" s="50"/>
      <c r="AE456" s="50" t="s">
        <v>1065</v>
      </c>
    </row>
    <row r="457" customFormat="false" ht="14.5" hidden="false" customHeight="false" outlineLevel="0" collapsed="false">
      <c r="A457" s="45" t="s">
        <v>3415</v>
      </c>
      <c r="B457" s="45" t="s">
        <v>3416</v>
      </c>
      <c r="C457" s="45" t="s">
        <v>3417</v>
      </c>
      <c r="D457" s="45" t="s">
        <v>3418</v>
      </c>
      <c r="E457" s="45" t="s">
        <v>3419</v>
      </c>
      <c r="F457" s="46" t="n">
        <v>4041700</v>
      </c>
      <c r="G457" s="46" t="n">
        <v>8</v>
      </c>
      <c r="H457" s="46" t="s">
        <v>597</v>
      </c>
      <c r="I457" s="46" t="n">
        <v>9.7</v>
      </c>
      <c r="J457" s="47" t="s">
        <v>3420</v>
      </c>
      <c r="K457" s="52" t="n">
        <v>63238</v>
      </c>
      <c r="L457" s="47" t="s">
        <v>3421</v>
      </c>
      <c r="M457" s="45" t="s">
        <v>929</v>
      </c>
      <c r="N457" s="47" t="s">
        <v>230</v>
      </c>
      <c r="O457" s="47" t="n">
        <v>9.7</v>
      </c>
      <c r="P457" s="47" t="s">
        <v>1356</v>
      </c>
      <c r="Q457" s="47" t="s">
        <v>1356</v>
      </c>
      <c r="R457" s="48" t="s">
        <v>3422</v>
      </c>
      <c r="S457" s="47" t="n">
        <v>4041700</v>
      </c>
      <c r="T457" s="47"/>
      <c r="U457" s="49" t="n">
        <v>1</v>
      </c>
      <c r="V457" s="47" t="n">
        <v>9.69999999999999</v>
      </c>
      <c r="W457" s="47"/>
      <c r="X457" s="47"/>
      <c r="Y457" s="47" t="s">
        <v>597</v>
      </c>
      <c r="Z457" s="47" t="s">
        <v>597</v>
      </c>
      <c r="AA457" s="47"/>
      <c r="AB457" s="47"/>
      <c r="AC457" s="47"/>
      <c r="AD457" s="50"/>
      <c r="AE457" s="50" t="s">
        <v>934</v>
      </c>
    </row>
    <row r="458" customFormat="false" ht="14.5" hidden="false" customHeight="false" outlineLevel="0" collapsed="false">
      <c r="A458" s="45" t="s">
        <v>3423</v>
      </c>
      <c r="B458" s="45" t="s">
        <v>3424</v>
      </c>
      <c r="C458" s="45" t="s">
        <v>3425</v>
      </c>
      <c r="D458" s="45" t="s">
        <v>3426</v>
      </c>
      <c r="E458" s="45" t="s">
        <v>3427</v>
      </c>
      <c r="F458" s="46" t="n">
        <v>4041900</v>
      </c>
      <c r="G458" s="46" t="n">
        <v>10</v>
      </c>
      <c r="H458" s="46" t="s">
        <v>597</v>
      </c>
      <c r="I458" s="46" t="n">
        <v>7.2</v>
      </c>
      <c r="J458" s="47" t="s">
        <v>3428</v>
      </c>
      <c r="K458" s="52" t="n">
        <v>63197</v>
      </c>
      <c r="L458" s="47" t="s">
        <v>3429</v>
      </c>
      <c r="M458" s="45" t="s">
        <v>1380</v>
      </c>
      <c r="N458" s="47" t="s">
        <v>230</v>
      </c>
      <c r="O458" s="47" t="n">
        <v>12.4</v>
      </c>
      <c r="P458" s="47" t="s">
        <v>1263</v>
      </c>
      <c r="Q458" s="47" t="s">
        <v>1263</v>
      </c>
      <c r="R458" s="48" t="s">
        <v>3430</v>
      </c>
      <c r="S458" s="47" t="n">
        <v>4433002</v>
      </c>
      <c r="T458" s="47"/>
      <c r="U458" s="49" t="n">
        <v>0</v>
      </c>
      <c r="V458" s="47" t="n">
        <v>12.5</v>
      </c>
      <c r="W458" s="47"/>
      <c r="X458" s="47"/>
      <c r="Y458" s="47" t="s">
        <v>597</v>
      </c>
      <c r="Z458" s="47" t="s">
        <v>597</v>
      </c>
      <c r="AA458" s="47"/>
      <c r="AB458" s="47" t="s">
        <v>95</v>
      </c>
      <c r="AC458" s="47"/>
      <c r="AD458" s="50"/>
      <c r="AE458" s="50" t="s">
        <v>934</v>
      </c>
    </row>
    <row r="459" customFormat="false" ht="14.5" hidden="false" customHeight="false" outlineLevel="0" collapsed="false">
      <c r="A459" s="45" t="s">
        <v>3431</v>
      </c>
      <c r="B459" s="45" t="s">
        <v>3432</v>
      </c>
      <c r="C459" s="45" t="s">
        <v>3433</v>
      </c>
      <c r="D459" s="45" t="s">
        <v>3434</v>
      </c>
      <c r="E459" s="45" t="s">
        <v>3435</v>
      </c>
      <c r="F459" s="46" t="n">
        <v>4043100</v>
      </c>
      <c r="G459" s="46" t="n">
        <v>11</v>
      </c>
      <c r="H459" s="46" t="s">
        <v>597</v>
      </c>
      <c r="I459" s="46" t="n">
        <v>15.5</v>
      </c>
      <c r="J459" s="47" t="s">
        <v>3436</v>
      </c>
      <c r="K459" s="52" t="s">
        <v>3437</v>
      </c>
      <c r="L459" s="47" t="s">
        <v>3438</v>
      </c>
      <c r="M459" s="45" t="s">
        <v>929</v>
      </c>
      <c r="N459" s="47" t="s">
        <v>103</v>
      </c>
      <c r="O459" s="47" t="n">
        <v>15.5</v>
      </c>
      <c r="P459" s="47" t="s">
        <v>1356</v>
      </c>
      <c r="Q459" s="47" t="s">
        <v>1263</v>
      </c>
      <c r="R459" s="48" t="s">
        <v>3439</v>
      </c>
      <c r="S459" s="47" t="n">
        <v>4043100</v>
      </c>
      <c r="T459" s="47"/>
      <c r="U459" s="49" t="n">
        <v>1</v>
      </c>
      <c r="V459" s="47" t="n">
        <v>15.5</v>
      </c>
      <c r="W459" s="47"/>
      <c r="X459" s="47"/>
      <c r="Y459" s="47" t="s">
        <v>597</v>
      </c>
      <c r="Z459" s="47" t="s">
        <v>597</v>
      </c>
      <c r="AA459" s="47"/>
      <c r="AB459" s="47" t="s">
        <v>95</v>
      </c>
      <c r="AC459" s="47"/>
      <c r="AD459" s="50"/>
      <c r="AE459" s="50" t="s">
        <v>934</v>
      </c>
    </row>
    <row r="460" customFormat="false" ht="14.5" hidden="false" customHeight="false" outlineLevel="0" collapsed="false">
      <c r="A460" s="45" t="s">
        <v>3440</v>
      </c>
      <c r="B460" s="45" t="s">
        <v>3441</v>
      </c>
      <c r="C460" s="45" t="s">
        <v>3442</v>
      </c>
      <c r="D460" s="45" t="s">
        <v>3443</v>
      </c>
      <c r="E460" s="45" t="s">
        <v>3444</v>
      </c>
      <c r="F460" s="46" t="n">
        <v>4039200</v>
      </c>
      <c r="G460" s="46" t="n">
        <v>41.2999999999999</v>
      </c>
      <c r="H460" s="46" t="s">
        <v>564</v>
      </c>
      <c r="I460" s="46" t="n">
        <v>23</v>
      </c>
      <c r="J460" s="47" t="s">
        <v>3445</v>
      </c>
      <c r="K460" s="52" t="n">
        <v>63387</v>
      </c>
      <c r="L460" s="47" t="s">
        <v>3446</v>
      </c>
      <c r="M460" s="45" t="s">
        <v>929</v>
      </c>
      <c r="N460" s="47" t="s">
        <v>230</v>
      </c>
      <c r="O460" s="47" t="n">
        <v>23</v>
      </c>
      <c r="P460" s="47" t="s">
        <v>931</v>
      </c>
      <c r="Q460" s="47" t="s">
        <v>931</v>
      </c>
      <c r="R460" s="48" t="n">
        <v>4039200</v>
      </c>
      <c r="S460" s="47" t="n">
        <v>4039200</v>
      </c>
      <c r="T460" s="47"/>
      <c r="U460" s="49" t="n">
        <v>1</v>
      </c>
      <c r="V460" s="47" t="n">
        <v>23</v>
      </c>
      <c r="W460" s="47"/>
      <c r="X460" s="47"/>
      <c r="Y460" s="47" t="s">
        <v>564</v>
      </c>
      <c r="Z460" s="47" t="s">
        <v>564</v>
      </c>
      <c r="AA460" s="47"/>
      <c r="AB460" s="47" t="s">
        <v>95</v>
      </c>
      <c r="AC460" s="47"/>
      <c r="AD460" s="50" t="s">
        <v>1120</v>
      </c>
      <c r="AE460" s="50" t="s">
        <v>934</v>
      </c>
    </row>
    <row r="461" customFormat="false" ht="14.5" hidden="false" customHeight="false" outlineLevel="0" collapsed="false">
      <c r="A461" s="45" t="s">
        <v>3447</v>
      </c>
      <c r="B461" s="45" t="s">
        <v>3448</v>
      </c>
      <c r="C461" s="45" t="s">
        <v>3449</v>
      </c>
      <c r="D461" s="45" t="s">
        <v>3450</v>
      </c>
      <c r="E461" s="45" t="s">
        <v>3451</v>
      </c>
      <c r="F461" s="46" t="n">
        <v>4040150</v>
      </c>
      <c r="G461" s="46" t="n">
        <v>6.1</v>
      </c>
      <c r="H461" s="46" t="s">
        <v>597</v>
      </c>
      <c r="I461" s="46" t="n">
        <v>6.8</v>
      </c>
      <c r="J461" s="47" t="s">
        <v>3452</v>
      </c>
      <c r="K461" s="52" t="s">
        <v>3453</v>
      </c>
      <c r="L461" s="47" t="s">
        <v>3454</v>
      </c>
      <c r="M461" s="45" t="s">
        <v>929</v>
      </c>
      <c r="N461" s="47" t="s">
        <v>103</v>
      </c>
      <c r="O461" s="47" t="n">
        <v>6.8</v>
      </c>
      <c r="P461" s="47" t="s">
        <v>1263</v>
      </c>
      <c r="Q461" s="47" t="s">
        <v>1263</v>
      </c>
      <c r="R461" s="48" t="s">
        <v>3455</v>
      </c>
      <c r="S461" s="47" t="n">
        <v>4040300</v>
      </c>
      <c r="T461" s="47"/>
      <c r="U461" s="49" t="n">
        <v>0</v>
      </c>
      <c r="V461" s="47" t="n">
        <v>10.3</v>
      </c>
      <c r="W461" s="47"/>
      <c r="X461" s="47"/>
      <c r="Y461" s="47" t="s">
        <v>597</v>
      </c>
      <c r="Z461" s="47" t="s">
        <v>597</v>
      </c>
      <c r="AA461" s="47"/>
      <c r="AB461" s="47"/>
      <c r="AC461" s="47"/>
      <c r="AD461" s="50"/>
      <c r="AE461" s="50" t="s">
        <v>934</v>
      </c>
    </row>
    <row r="462" customFormat="false" ht="14.5" hidden="false" customHeight="false" outlineLevel="0" collapsed="false">
      <c r="A462" s="45" t="s">
        <v>3456</v>
      </c>
      <c r="B462" s="45" t="s">
        <v>3457</v>
      </c>
      <c r="C462" s="45" t="s">
        <v>3458</v>
      </c>
      <c r="D462" s="45" t="s">
        <v>3459</v>
      </c>
      <c r="E462" s="45" t="s">
        <v>3460</v>
      </c>
      <c r="F462" s="46" t="n">
        <v>4041500</v>
      </c>
      <c r="G462" s="46" t="n">
        <v>30.6</v>
      </c>
      <c r="H462" s="46" t="s">
        <v>564</v>
      </c>
      <c r="I462" s="46" t="n">
        <v>24.1</v>
      </c>
      <c r="J462" s="47" t="s">
        <v>3461</v>
      </c>
      <c r="K462" s="52" t="s">
        <v>3462</v>
      </c>
      <c r="L462" s="47" t="s">
        <v>3463</v>
      </c>
      <c r="M462" s="45" t="s">
        <v>929</v>
      </c>
      <c r="N462" s="47" t="s">
        <v>103</v>
      </c>
      <c r="O462" s="47" t="n">
        <v>24.1</v>
      </c>
      <c r="P462" s="47" t="s">
        <v>1263</v>
      </c>
      <c r="Q462" s="47" t="s">
        <v>1263</v>
      </c>
      <c r="R462" s="48" t="n">
        <v>4041500</v>
      </c>
      <c r="S462" s="47" t="n">
        <v>4041500</v>
      </c>
      <c r="T462" s="47"/>
      <c r="U462" s="49" t="n">
        <v>1</v>
      </c>
      <c r="V462" s="47" t="n">
        <v>24.1</v>
      </c>
      <c r="W462" s="47"/>
      <c r="X462" s="47"/>
      <c r="Y462" s="47" t="s">
        <v>564</v>
      </c>
      <c r="Z462" s="47" t="s">
        <v>564</v>
      </c>
      <c r="AA462" s="47"/>
      <c r="AB462" s="47" t="s">
        <v>95</v>
      </c>
      <c r="AC462" s="47"/>
      <c r="AD462" s="50" t="s">
        <v>1120</v>
      </c>
      <c r="AE462" s="50" t="s">
        <v>934</v>
      </c>
    </row>
    <row r="463" customFormat="false" ht="14.5" hidden="false" customHeight="false" outlineLevel="0" collapsed="false">
      <c r="A463" s="45" t="s">
        <v>3464</v>
      </c>
      <c r="B463" s="45" t="s">
        <v>3465</v>
      </c>
      <c r="C463" s="45" t="s">
        <v>3466</v>
      </c>
      <c r="D463" s="45" t="s">
        <v>3467</v>
      </c>
      <c r="E463" s="45" t="s">
        <v>3468</v>
      </c>
      <c r="F463" s="46" t="n">
        <v>4040895</v>
      </c>
      <c r="G463" s="46" t="n">
        <v>19.1</v>
      </c>
      <c r="H463" s="46" t="s">
        <v>564</v>
      </c>
      <c r="I463" s="46" t="n">
        <v>13.4</v>
      </c>
      <c r="J463" s="47" t="s">
        <v>3469</v>
      </c>
      <c r="K463" s="52" t="s">
        <v>2555</v>
      </c>
      <c r="L463" s="47" t="s">
        <v>2556</v>
      </c>
      <c r="M463" s="45" t="s">
        <v>929</v>
      </c>
      <c r="N463" s="47" t="s">
        <v>103</v>
      </c>
      <c r="O463" s="47" t="n">
        <v>13.4</v>
      </c>
      <c r="P463" s="47" t="s">
        <v>1263</v>
      </c>
      <c r="Q463" s="47" t="s">
        <v>931</v>
      </c>
      <c r="R463" s="48" t="n">
        <v>4040895</v>
      </c>
      <c r="S463" s="47" t="n">
        <v>4040895</v>
      </c>
      <c r="T463" s="47"/>
      <c r="U463" s="49" t="n">
        <v>1</v>
      </c>
      <c r="V463" s="47" t="n">
        <v>13.4</v>
      </c>
      <c r="W463" s="47"/>
      <c r="X463" s="47"/>
      <c r="Y463" s="47" t="s">
        <v>597</v>
      </c>
      <c r="Z463" s="53" t="s">
        <v>564</v>
      </c>
      <c r="AA463" s="53"/>
      <c r="AB463" s="47" t="s">
        <v>95</v>
      </c>
      <c r="AC463" s="47" t="s">
        <v>3470</v>
      </c>
      <c r="AD463" s="50" t="s">
        <v>729</v>
      </c>
      <c r="AE463" s="50" t="s">
        <v>934</v>
      </c>
    </row>
    <row r="464" customFormat="false" ht="14.5" hidden="false" customHeight="false" outlineLevel="0" collapsed="false">
      <c r="A464" s="45" t="s">
        <v>3471</v>
      </c>
      <c r="B464" s="45" t="s">
        <v>3472</v>
      </c>
      <c r="C464" s="45" t="s">
        <v>3473</v>
      </c>
      <c r="D464" s="45" t="s">
        <v>3474</v>
      </c>
      <c r="E464" s="45" t="s">
        <v>3475</v>
      </c>
      <c r="F464" s="46" t="n">
        <v>4041195</v>
      </c>
      <c r="G464" s="46" t="n">
        <v>24</v>
      </c>
      <c r="H464" s="46" t="s">
        <v>564</v>
      </c>
      <c r="I464" s="46" t="n">
        <v>23.5</v>
      </c>
      <c r="J464" s="47" t="s">
        <v>3476</v>
      </c>
      <c r="K464" s="52" t="s">
        <v>3477</v>
      </c>
      <c r="L464" s="47" t="s">
        <v>3478</v>
      </c>
      <c r="M464" s="45" t="s">
        <v>929</v>
      </c>
      <c r="N464" s="47" t="s">
        <v>103</v>
      </c>
      <c r="O464" s="47" t="n">
        <v>23.5</v>
      </c>
      <c r="P464" s="47" t="s">
        <v>1263</v>
      </c>
      <c r="Q464" s="47" t="s">
        <v>1263</v>
      </c>
      <c r="R464" s="48" t="n">
        <v>4041195</v>
      </c>
      <c r="S464" s="47" t="n">
        <v>4041195</v>
      </c>
      <c r="T464" s="47"/>
      <c r="U464" s="49" t="n">
        <v>1</v>
      </c>
      <c r="V464" s="47" t="n">
        <v>23.5</v>
      </c>
      <c r="W464" s="47"/>
      <c r="X464" s="47"/>
      <c r="Y464" s="47" t="s">
        <v>564</v>
      </c>
      <c r="Z464" s="47" t="s">
        <v>564</v>
      </c>
      <c r="AA464" s="47"/>
      <c r="AB464" s="47" t="s">
        <v>95</v>
      </c>
      <c r="AC464" s="47"/>
      <c r="AD464" s="50" t="s">
        <v>1120</v>
      </c>
      <c r="AE464" s="50" t="s">
        <v>934</v>
      </c>
    </row>
    <row r="465" customFormat="false" ht="14.5" hidden="false" customHeight="false" outlineLevel="0" collapsed="false">
      <c r="A465" s="45" t="s">
        <v>3479</v>
      </c>
      <c r="B465" s="45" t="s">
        <v>3480</v>
      </c>
      <c r="C465" s="45" t="s">
        <v>3481</v>
      </c>
      <c r="D465" s="45" t="s">
        <v>3482</v>
      </c>
      <c r="E465" s="45" t="s">
        <v>3483</v>
      </c>
      <c r="F465" s="46" t="n">
        <v>4041750</v>
      </c>
      <c r="G465" s="46" t="n">
        <v>7.7</v>
      </c>
      <c r="H465" s="46" t="s">
        <v>597</v>
      </c>
      <c r="I465" s="46" t="n">
        <v>10.1</v>
      </c>
      <c r="J465" s="47" t="s">
        <v>3484</v>
      </c>
      <c r="K465" s="52" t="n">
        <v>63115</v>
      </c>
      <c r="L465" s="47" t="s">
        <v>3485</v>
      </c>
      <c r="M465" s="45" t="s">
        <v>929</v>
      </c>
      <c r="N465" s="47" t="s">
        <v>230</v>
      </c>
      <c r="O465" s="47" t="n">
        <v>10.1</v>
      </c>
      <c r="P465" s="47" t="s">
        <v>1263</v>
      </c>
      <c r="Q465" s="47" t="s">
        <v>1263</v>
      </c>
      <c r="R465" s="48" t="s">
        <v>3486</v>
      </c>
      <c r="S465" s="47" t="n">
        <v>4041750</v>
      </c>
      <c r="T465" s="47"/>
      <c r="U465" s="49" t="n">
        <v>1</v>
      </c>
      <c r="V465" s="47" t="n">
        <v>10.1</v>
      </c>
      <c r="W465" s="47"/>
      <c r="X465" s="47"/>
      <c r="Y465" s="47" t="s">
        <v>597</v>
      </c>
      <c r="Z465" s="47" t="s">
        <v>597</v>
      </c>
      <c r="AA465" s="47"/>
      <c r="AB465" s="47"/>
      <c r="AC465" s="47"/>
      <c r="AD465" s="50"/>
      <c r="AE465" s="50" t="s">
        <v>934</v>
      </c>
    </row>
    <row r="466" customFormat="false" ht="14.5" hidden="false" customHeight="false" outlineLevel="0" collapsed="false">
      <c r="A466" s="45" t="s">
        <v>3487</v>
      </c>
      <c r="B466" s="45" t="s">
        <v>3488</v>
      </c>
      <c r="C466" s="45" t="s">
        <v>3489</v>
      </c>
      <c r="D466" s="45" t="s">
        <v>3490</v>
      </c>
      <c r="E466" s="45" t="s">
        <v>3491</v>
      </c>
      <c r="F466" s="46"/>
      <c r="G466" s="46"/>
      <c r="H466" s="46"/>
      <c r="I466" s="46"/>
      <c r="J466" s="47"/>
      <c r="K466" s="47"/>
      <c r="L466" s="47"/>
      <c r="M466" s="45"/>
      <c r="N466" s="47"/>
      <c r="O466" s="47"/>
      <c r="P466" s="47"/>
      <c r="Q466" s="47"/>
      <c r="R466" s="48"/>
      <c r="S466" s="47"/>
      <c r="T466" s="47"/>
      <c r="U466" s="49"/>
      <c r="V466" s="47"/>
      <c r="W466" s="47"/>
      <c r="X466" s="47"/>
      <c r="Y466" s="47"/>
      <c r="Z466" s="47" t="s">
        <v>557</v>
      </c>
      <c r="AA466" s="47"/>
      <c r="AB466" s="47"/>
      <c r="AC466" s="47"/>
      <c r="AD466" s="50"/>
      <c r="AE466" s="50" t="s">
        <v>558</v>
      </c>
    </row>
    <row r="467" customFormat="false" ht="14.5" hidden="false" customHeight="false" outlineLevel="0" collapsed="false">
      <c r="A467" s="45" t="s">
        <v>3492</v>
      </c>
      <c r="B467" s="45" t="s">
        <v>3493</v>
      </c>
      <c r="C467" s="45" t="s">
        <v>3494</v>
      </c>
      <c r="D467" s="45" t="s">
        <v>3495</v>
      </c>
      <c r="E467" s="45" t="s">
        <v>3496</v>
      </c>
      <c r="F467" s="46" t="n">
        <v>4041760</v>
      </c>
      <c r="G467" s="46" t="n">
        <v>9.4</v>
      </c>
      <c r="H467" s="46" t="s">
        <v>597</v>
      </c>
      <c r="I467" s="46" t="n">
        <v>12.4</v>
      </c>
      <c r="J467" s="47" t="s">
        <v>3497</v>
      </c>
      <c r="K467" s="52" t="n">
        <v>63186</v>
      </c>
      <c r="L467" s="47" t="s">
        <v>3498</v>
      </c>
      <c r="M467" s="45" t="s">
        <v>929</v>
      </c>
      <c r="N467" s="47" t="s">
        <v>230</v>
      </c>
      <c r="O467" s="47" t="n">
        <v>12.4</v>
      </c>
      <c r="P467" s="47" t="s">
        <v>1263</v>
      </c>
      <c r="Q467" s="47" t="s">
        <v>1263</v>
      </c>
      <c r="R467" s="48" t="n">
        <v>4041760</v>
      </c>
      <c r="S467" s="47" t="n">
        <v>4041760</v>
      </c>
      <c r="T467" s="47"/>
      <c r="U467" s="49" t="n">
        <v>1</v>
      </c>
      <c r="V467" s="47" t="n">
        <v>12.4</v>
      </c>
      <c r="W467" s="47"/>
      <c r="X467" s="47"/>
      <c r="Y467" s="47" t="s">
        <v>597</v>
      </c>
      <c r="Z467" s="47" t="s">
        <v>597</v>
      </c>
      <c r="AA467" s="47"/>
      <c r="AB467" s="47"/>
      <c r="AC467" s="47"/>
      <c r="AD467" s="50"/>
      <c r="AE467" s="50" t="s">
        <v>934</v>
      </c>
    </row>
    <row r="468" customFormat="false" ht="14.5" hidden="false" customHeight="false" outlineLevel="0" collapsed="false">
      <c r="A468" s="45" t="s">
        <v>233</v>
      </c>
      <c r="B468" s="45" t="s">
        <v>234</v>
      </c>
      <c r="C468" s="45" t="s">
        <v>3499</v>
      </c>
      <c r="D468" s="45" t="s">
        <v>3500</v>
      </c>
      <c r="E468" s="45" t="s">
        <v>3501</v>
      </c>
      <c r="F468" s="46" t="n">
        <v>4041800</v>
      </c>
      <c r="G468" s="46" t="n">
        <v>13.4</v>
      </c>
      <c r="H468" s="46" t="s">
        <v>597</v>
      </c>
      <c r="I468" s="46" t="n">
        <v>19.3</v>
      </c>
      <c r="J468" s="47" t="s">
        <v>3502</v>
      </c>
      <c r="K468" s="52" t="s">
        <v>3503</v>
      </c>
      <c r="L468" s="47" t="s">
        <v>235</v>
      </c>
      <c r="M468" s="45" t="s">
        <v>929</v>
      </c>
      <c r="N468" s="47" t="s">
        <v>103</v>
      </c>
      <c r="O468" s="47" t="n">
        <v>19.3</v>
      </c>
      <c r="P468" s="47" t="s">
        <v>931</v>
      </c>
      <c r="Q468" s="47" t="s">
        <v>1263</v>
      </c>
      <c r="R468" s="48" t="n">
        <v>4041800</v>
      </c>
      <c r="S468" s="47" t="n">
        <v>4041800</v>
      </c>
      <c r="T468" s="47"/>
      <c r="U468" s="49" t="n">
        <v>1</v>
      </c>
      <c r="V468" s="47" t="n">
        <v>19.3</v>
      </c>
      <c r="W468" s="47"/>
      <c r="X468" s="47"/>
      <c r="Y468" s="47" t="s">
        <v>564</v>
      </c>
      <c r="Z468" s="54" t="s">
        <v>564</v>
      </c>
      <c r="AA468" s="54"/>
      <c r="AB468" s="47" t="s">
        <v>95</v>
      </c>
      <c r="AC468" s="47" t="s">
        <v>3504</v>
      </c>
      <c r="AD468" s="50" t="s">
        <v>1120</v>
      </c>
      <c r="AE468" s="50" t="s">
        <v>1264</v>
      </c>
    </row>
    <row r="469" customFormat="false" ht="14.5" hidden="false" customHeight="false" outlineLevel="0" collapsed="false">
      <c r="A469" s="45" t="s">
        <v>3505</v>
      </c>
      <c r="B469" s="45" t="s">
        <v>3506</v>
      </c>
      <c r="C469" s="45" t="s">
        <v>3507</v>
      </c>
      <c r="D469" s="45" t="s">
        <v>3508</v>
      </c>
      <c r="E469" s="45" t="s">
        <v>3509</v>
      </c>
      <c r="F469" s="46" t="n">
        <v>4042100</v>
      </c>
      <c r="G469" s="46" t="n">
        <v>37.2999999999999</v>
      </c>
      <c r="H469" s="46" t="s">
        <v>564</v>
      </c>
      <c r="I469" s="46" t="n">
        <v>38.9</v>
      </c>
      <c r="J469" s="47" t="s">
        <v>3510</v>
      </c>
      <c r="K469" s="52" t="s">
        <v>3511</v>
      </c>
      <c r="L469" s="47" t="s">
        <v>3512</v>
      </c>
      <c r="M469" s="45" t="s">
        <v>929</v>
      </c>
      <c r="N469" s="47" t="s">
        <v>103</v>
      </c>
      <c r="O469" s="47" t="n">
        <v>38.9</v>
      </c>
      <c r="P469" s="47" t="s">
        <v>1263</v>
      </c>
      <c r="Q469" s="47" t="s">
        <v>1263</v>
      </c>
      <c r="R469" s="48" t="s">
        <v>3513</v>
      </c>
      <c r="S469" s="47" t="n">
        <v>4433010</v>
      </c>
      <c r="T469" s="47"/>
      <c r="U469" s="49" t="n">
        <v>0</v>
      </c>
      <c r="V469" s="47" t="n">
        <v>46.3999999999999</v>
      </c>
      <c r="W469" s="47"/>
      <c r="X469" s="47"/>
      <c r="Y469" s="47" t="s">
        <v>564</v>
      </c>
      <c r="Z469" s="47" t="s">
        <v>564</v>
      </c>
      <c r="AA469" s="47"/>
      <c r="AB469" s="47" t="s">
        <v>95</v>
      </c>
      <c r="AC469" s="47"/>
      <c r="AD469" s="50" t="s">
        <v>578</v>
      </c>
      <c r="AE469" s="50" t="s">
        <v>934</v>
      </c>
    </row>
    <row r="470" customFormat="false" ht="14.5" hidden="false" customHeight="false" outlineLevel="0" collapsed="false">
      <c r="A470" s="45" t="s">
        <v>237</v>
      </c>
      <c r="B470" s="45" t="s">
        <v>238</v>
      </c>
      <c r="C470" s="45" t="s">
        <v>3514</v>
      </c>
      <c r="D470" s="45" t="s">
        <v>3515</v>
      </c>
      <c r="E470" s="45" t="s">
        <v>3516</v>
      </c>
      <c r="F470" s="46" t="n">
        <v>4043800</v>
      </c>
      <c r="G470" s="46" t="n">
        <v>10.3</v>
      </c>
      <c r="H470" s="46" t="s">
        <v>597</v>
      </c>
      <c r="I470" s="46" t="n">
        <v>35</v>
      </c>
      <c r="J470" s="47" t="s">
        <v>3517</v>
      </c>
      <c r="K470" s="52" t="s">
        <v>3518</v>
      </c>
      <c r="L470" s="47" t="s">
        <v>239</v>
      </c>
      <c r="M470" s="45" t="s">
        <v>929</v>
      </c>
      <c r="N470" s="47" t="s">
        <v>103</v>
      </c>
      <c r="O470" s="47" t="n">
        <v>35</v>
      </c>
      <c r="P470" s="47" t="s">
        <v>931</v>
      </c>
      <c r="Q470" s="47" t="s">
        <v>1263</v>
      </c>
      <c r="R470" s="48" t="n">
        <v>4043800</v>
      </c>
      <c r="S470" s="47" t="n">
        <v>4043800</v>
      </c>
      <c r="T470" s="47"/>
      <c r="U470" s="49" t="n">
        <v>1</v>
      </c>
      <c r="V470" s="47" t="n">
        <v>35</v>
      </c>
      <c r="W470" s="47"/>
      <c r="X470" s="47"/>
      <c r="Y470" s="47" t="s">
        <v>564</v>
      </c>
      <c r="Z470" s="54" t="s">
        <v>564</v>
      </c>
      <c r="AA470" s="54"/>
      <c r="AB470" s="47" t="s">
        <v>95</v>
      </c>
      <c r="AC470" s="47" t="s">
        <v>3519</v>
      </c>
      <c r="AD470" s="50" t="s">
        <v>1120</v>
      </c>
      <c r="AE470" s="50" t="s">
        <v>1264</v>
      </c>
    </row>
    <row r="471" customFormat="false" ht="14.5" hidden="false" customHeight="false" outlineLevel="0" collapsed="false">
      <c r="A471" s="45" t="s">
        <v>241</v>
      </c>
      <c r="B471" s="45" t="s">
        <v>242</v>
      </c>
      <c r="C471" s="45" t="s">
        <v>3520</v>
      </c>
      <c r="D471" s="45" t="s">
        <v>3521</v>
      </c>
      <c r="E471" s="45" t="s">
        <v>3522</v>
      </c>
      <c r="F471" s="46" t="n">
        <v>4044200</v>
      </c>
      <c r="G471" s="46" t="n">
        <v>10.8</v>
      </c>
      <c r="H471" s="46" t="s">
        <v>597</v>
      </c>
      <c r="I471" s="46" t="n">
        <v>42</v>
      </c>
      <c r="J471" s="47" t="s">
        <v>3523</v>
      </c>
      <c r="K471" s="52" t="s">
        <v>243</v>
      </c>
      <c r="L471" s="47" t="s">
        <v>244</v>
      </c>
      <c r="M471" s="45" t="s">
        <v>929</v>
      </c>
      <c r="N471" s="47" t="s">
        <v>103</v>
      </c>
      <c r="O471" s="47" t="n">
        <v>42</v>
      </c>
      <c r="P471" s="47" t="s">
        <v>1263</v>
      </c>
      <c r="Q471" s="47" t="s">
        <v>1263</v>
      </c>
      <c r="R471" s="48" t="n">
        <v>4044200</v>
      </c>
      <c r="S471" s="47" t="n">
        <v>4044200</v>
      </c>
      <c r="T471" s="47"/>
      <c r="U471" s="49" t="n">
        <v>1</v>
      </c>
      <c r="V471" s="47" t="n">
        <v>42</v>
      </c>
      <c r="W471" s="47"/>
      <c r="X471" s="47"/>
      <c r="Y471" s="47" t="s">
        <v>564</v>
      </c>
      <c r="Z471" s="47" t="s">
        <v>564</v>
      </c>
      <c r="AA471" s="47"/>
      <c r="AB471" s="47" t="s">
        <v>95</v>
      </c>
      <c r="AC471" s="47"/>
      <c r="AD471" s="50" t="s">
        <v>1120</v>
      </c>
      <c r="AE471" s="50" t="s">
        <v>1264</v>
      </c>
    </row>
    <row r="472" customFormat="false" ht="14.5" hidden="false" customHeight="false" outlineLevel="0" collapsed="false">
      <c r="A472" s="45" t="s">
        <v>246</v>
      </c>
      <c r="B472" s="45" t="s">
        <v>247</v>
      </c>
      <c r="C472" s="45" t="s">
        <v>3524</v>
      </c>
      <c r="D472" s="45" t="s">
        <v>3525</v>
      </c>
      <c r="E472" s="45" t="s">
        <v>3526</v>
      </c>
      <c r="F472" s="46" t="n">
        <v>4044400</v>
      </c>
      <c r="G472" s="46" t="n">
        <v>13.6</v>
      </c>
      <c r="H472" s="46" t="s">
        <v>597</v>
      </c>
      <c r="I472" s="46" t="n">
        <v>40.8</v>
      </c>
      <c r="J472" s="47" t="s">
        <v>3527</v>
      </c>
      <c r="K472" s="52" t="s">
        <v>248</v>
      </c>
      <c r="L472" s="47" t="s">
        <v>249</v>
      </c>
      <c r="M472" s="45" t="s">
        <v>929</v>
      </c>
      <c r="N472" s="47" t="s">
        <v>103</v>
      </c>
      <c r="O472" s="47" t="n">
        <v>40.8</v>
      </c>
      <c r="P472" s="47" t="s">
        <v>931</v>
      </c>
      <c r="Q472" s="47" t="s">
        <v>1263</v>
      </c>
      <c r="R472" s="48" t="n">
        <v>4044400</v>
      </c>
      <c r="S472" s="47" t="n">
        <v>4044400</v>
      </c>
      <c r="T472" s="47"/>
      <c r="U472" s="49" t="n">
        <v>1</v>
      </c>
      <c r="V472" s="47" t="n">
        <v>40.7999999999999</v>
      </c>
      <c r="W472" s="47"/>
      <c r="X472" s="47"/>
      <c r="Y472" s="47" t="s">
        <v>564</v>
      </c>
      <c r="Z472" s="47" t="s">
        <v>564</v>
      </c>
      <c r="AA472" s="47"/>
      <c r="AB472" s="47" t="s">
        <v>95</v>
      </c>
      <c r="AC472" s="47"/>
      <c r="AD472" s="50" t="s">
        <v>1120</v>
      </c>
      <c r="AE472" s="50" t="s">
        <v>1264</v>
      </c>
    </row>
    <row r="473" customFormat="false" ht="14.5" hidden="false" customHeight="false" outlineLevel="0" collapsed="false">
      <c r="A473" s="45" t="s">
        <v>3528</v>
      </c>
      <c r="B473" s="45" t="s">
        <v>3529</v>
      </c>
      <c r="C473" s="45" t="s">
        <v>3530</v>
      </c>
      <c r="D473" s="45" t="s">
        <v>3531</v>
      </c>
      <c r="E473" s="45" t="s">
        <v>3532</v>
      </c>
      <c r="F473" s="46" t="n">
        <v>4052150</v>
      </c>
      <c r="G473" s="46" t="n">
        <v>11.4</v>
      </c>
      <c r="H473" s="46" t="s">
        <v>597</v>
      </c>
      <c r="I473" s="46" t="n">
        <v>5.8</v>
      </c>
      <c r="J473" s="47" t="s">
        <v>3533</v>
      </c>
      <c r="K473" s="52" t="n">
        <v>41176</v>
      </c>
      <c r="L473" s="47" t="s">
        <v>3534</v>
      </c>
      <c r="M473" s="45" t="s">
        <v>929</v>
      </c>
      <c r="N473" s="47" t="s">
        <v>254</v>
      </c>
      <c r="O473" s="47" t="n">
        <v>5.8</v>
      </c>
      <c r="P473" s="47" t="s">
        <v>1263</v>
      </c>
      <c r="Q473" s="47" t="s">
        <v>1263</v>
      </c>
      <c r="R473" s="48" t="n">
        <v>4052150</v>
      </c>
      <c r="S473" s="47" t="n">
        <v>4052150</v>
      </c>
      <c r="T473" s="47"/>
      <c r="U473" s="49" t="n">
        <v>1</v>
      </c>
      <c r="V473" s="47" t="n">
        <v>5.8</v>
      </c>
      <c r="W473" s="47"/>
      <c r="X473" s="47"/>
      <c r="Y473" s="47" t="s">
        <v>597</v>
      </c>
      <c r="Z473" s="47" t="s">
        <v>597</v>
      </c>
      <c r="AA473" s="47"/>
      <c r="AB473" s="47" t="s">
        <v>95</v>
      </c>
      <c r="AC473" s="47"/>
      <c r="AD473" s="50"/>
      <c r="AE473" s="50" t="s">
        <v>934</v>
      </c>
    </row>
    <row r="474" customFormat="false" ht="14.5" hidden="false" customHeight="false" outlineLevel="0" collapsed="false">
      <c r="A474" s="45" t="s">
        <v>251</v>
      </c>
      <c r="B474" s="45" t="s">
        <v>252</v>
      </c>
      <c r="C474" s="45" t="s">
        <v>3535</v>
      </c>
      <c r="D474" s="45" t="s">
        <v>3536</v>
      </c>
      <c r="E474" s="45" t="s">
        <v>3537</v>
      </c>
      <c r="F474" s="46" t="n">
        <v>4052220</v>
      </c>
      <c r="G474" s="46" t="n">
        <v>10.9</v>
      </c>
      <c r="H474" s="46" t="s">
        <v>597</v>
      </c>
      <c r="I474" s="46" t="n">
        <v>19</v>
      </c>
      <c r="J474" s="47" t="s">
        <v>3538</v>
      </c>
      <c r="K474" s="52" t="n">
        <v>41046</v>
      </c>
      <c r="L474" s="47" t="s">
        <v>253</v>
      </c>
      <c r="M474" s="45" t="s">
        <v>929</v>
      </c>
      <c r="N474" s="47" t="s">
        <v>254</v>
      </c>
      <c r="O474" s="47" t="n">
        <v>19</v>
      </c>
      <c r="P474" s="47" t="s">
        <v>931</v>
      </c>
      <c r="Q474" s="47" t="s">
        <v>1263</v>
      </c>
      <c r="R474" s="48" t="s">
        <v>3539</v>
      </c>
      <c r="S474" s="47" t="n">
        <v>4052190</v>
      </c>
      <c r="T474" s="47"/>
      <c r="U474" s="49" t="n">
        <v>0</v>
      </c>
      <c r="V474" s="47" t="n">
        <v>19.1999999999999</v>
      </c>
      <c r="W474" s="47"/>
      <c r="X474" s="47"/>
      <c r="Y474" s="47" t="s">
        <v>564</v>
      </c>
      <c r="Z474" s="47" t="s">
        <v>564</v>
      </c>
      <c r="AA474" s="47"/>
      <c r="AB474" s="47" t="s">
        <v>95</v>
      </c>
      <c r="AC474" s="47"/>
      <c r="AD474" s="50" t="s">
        <v>578</v>
      </c>
      <c r="AE474" s="50" t="s">
        <v>1264</v>
      </c>
    </row>
    <row r="475" customFormat="false" ht="14.5" hidden="false" customHeight="false" outlineLevel="0" collapsed="false">
      <c r="A475" s="45" t="s">
        <v>257</v>
      </c>
      <c r="B475" s="45" t="s">
        <v>258</v>
      </c>
      <c r="C475" s="45" t="s">
        <v>3540</v>
      </c>
      <c r="D475" s="45" t="s">
        <v>3541</v>
      </c>
      <c r="E475" s="45" t="s">
        <v>3542</v>
      </c>
      <c r="F475" s="46" t="n">
        <v>4052600</v>
      </c>
      <c r="G475" s="46" t="n">
        <v>11</v>
      </c>
      <c r="H475" s="46" t="s">
        <v>597</v>
      </c>
      <c r="I475" s="46" t="n">
        <v>15</v>
      </c>
      <c r="J475" s="47" t="s">
        <v>3543</v>
      </c>
      <c r="K475" s="52" t="n">
        <v>41029</v>
      </c>
      <c r="L475" s="47" t="s">
        <v>259</v>
      </c>
      <c r="M475" s="45" t="s">
        <v>929</v>
      </c>
      <c r="N475" s="47" t="s">
        <v>254</v>
      </c>
      <c r="O475" s="47" t="n">
        <v>15</v>
      </c>
      <c r="P475" s="47" t="s">
        <v>1263</v>
      </c>
      <c r="Q475" s="47" t="s">
        <v>1263</v>
      </c>
      <c r="R475" s="48" t="n">
        <v>4052300</v>
      </c>
      <c r="S475" s="47" t="n">
        <v>4052300</v>
      </c>
      <c r="T475" s="47"/>
      <c r="U475" s="49" t="n">
        <v>0</v>
      </c>
      <c r="V475" s="47" t="n">
        <v>19.1</v>
      </c>
      <c r="W475" s="47"/>
      <c r="X475" s="47"/>
      <c r="Y475" s="47" t="s">
        <v>564</v>
      </c>
      <c r="Z475" s="47" t="s">
        <v>564</v>
      </c>
      <c r="AA475" s="47"/>
      <c r="AB475" s="47" t="s">
        <v>95</v>
      </c>
      <c r="AC475" s="47" t="s">
        <v>1440</v>
      </c>
      <c r="AD475" s="50" t="s">
        <v>578</v>
      </c>
      <c r="AE475" s="50" t="s">
        <v>1264</v>
      </c>
    </row>
    <row r="476" customFormat="false" ht="14.5" hidden="false" customHeight="false" outlineLevel="0" collapsed="false">
      <c r="A476" s="45" t="s">
        <v>3544</v>
      </c>
      <c r="B476" s="45" t="s">
        <v>3545</v>
      </c>
      <c r="C476" s="45" t="s">
        <v>3546</v>
      </c>
      <c r="D476" s="45" t="s">
        <v>3547</v>
      </c>
      <c r="E476" s="45" t="s">
        <v>3548</v>
      </c>
      <c r="F476" s="46" t="n">
        <v>4046295</v>
      </c>
      <c r="G476" s="46" t="n">
        <v>15</v>
      </c>
      <c r="H476" s="46" t="s">
        <v>597</v>
      </c>
      <c r="I476" s="46" t="n">
        <v>17</v>
      </c>
      <c r="J476" s="47" t="s">
        <v>3549</v>
      </c>
      <c r="K476" s="52" t="n">
        <v>18139</v>
      </c>
      <c r="L476" s="47" t="s">
        <v>3550</v>
      </c>
      <c r="M476" s="45" t="s">
        <v>929</v>
      </c>
      <c r="N476" s="47" t="s">
        <v>112</v>
      </c>
      <c r="O476" s="47" t="n">
        <v>17</v>
      </c>
      <c r="P476" s="47" t="s">
        <v>1263</v>
      </c>
      <c r="Q476" s="47" t="s">
        <v>1263</v>
      </c>
      <c r="R476" s="48" t="s">
        <v>3551</v>
      </c>
      <c r="S476" s="47" t="n">
        <v>4046295</v>
      </c>
      <c r="T476" s="47"/>
      <c r="U476" s="49" t="n">
        <v>1</v>
      </c>
      <c r="V476" s="47" t="n">
        <v>17</v>
      </c>
      <c r="W476" s="47"/>
      <c r="X476" s="47"/>
      <c r="Y476" s="47" t="s">
        <v>597</v>
      </c>
      <c r="Z476" s="47" t="s">
        <v>597</v>
      </c>
      <c r="AA476" s="47"/>
      <c r="AB476" s="47" t="s">
        <v>95</v>
      </c>
      <c r="AC476" s="47"/>
      <c r="AD476" s="50"/>
      <c r="AE476" s="50" t="s">
        <v>934</v>
      </c>
    </row>
    <row r="477" customFormat="false" ht="14.5" hidden="false" customHeight="false" outlineLevel="0" collapsed="false">
      <c r="A477" s="45" t="s">
        <v>3552</v>
      </c>
      <c r="B477" s="45" t="s">
        <v>3553</v>
      </c>
      <c r="C477" s="45" t="s">
        <v>3554</v>
      </c>
      <c r="D477" s="45" t="s">
        <v>3555</v>
      </c>
      <c r="E477" s="45" t="s">
        <v>3556</v>
      </c>
      <c r="F477" s="46" t="n">
        <v>4046600</v>
      </c>
      <c r="G477" s="46" t="n">
        <v>46</v>
      </c>
      <c r="H477" s="46" t="s">
        <v>564</v>
      </c>
      <c r="I477" s="46" t="n">
        <v>41</v>
      </c>
      <c r="J477" s="47" t="s">
        <v>3557</v>
      </c>
      <c r="K477" s="52" t="n">
        <v>18120</v>
      </c>
      <c r="L477" s="47" t="s">
        <v>3558</v>
      </c>
      <c r="M477" s="45" t="s">
        <v>1380</v>
      </c>
      <c r="N477" s="47" t="s">
        <v>112</v>
      </c>
      <c r="O477" s="47" t="n">
        <v>61</v>
      </c>
      <c r="P477" s="47" t="s">
        <v>931</v>
      </c>
      <c r="Q477" s="47" t="s">
        <v>1263</v>
      </c>
      <c r="R477" s="48" t="s">
        <v>3559</v>
      </c>
      <c r="S477" s="47" t="n">
        <v>4046545</v>
      </c>
      <c r="T477" s="47"/>
      <c r="U477" s="49" t="n">
        <v>1</v>
      </c>
      <c r="V477" s="47" t="n">
        <v>61</v>
      </c>
      <c r="W477" s="47"/>
      <c r="X477" s="47"/>
      <c r="Y477" s="47" t="s">
        <v>564</v>
      </c>
      <c r="Z477" s="47" t="s">
        <v>564</v>
      </c>
      <c r="AA477" s="47"/>
      <c r="AB477" s="47" t="s">
        <v>95</v>
      </c>
      <c r="AC477" s="47"/>
      <c r="AD477" s="50" t="s">
        <v>1120</v>
      </c>
      <c r="AE477" s="50" t="s">
        <v>934</v>
      </c>
    </row>
    <row r="478" customFormat="false" ht="14.5" hidden="false" customHeight="false" outlineLevel="0" collapsed="false">
      <c r="A478" s="45" t="s">
        <v>3560</v>
      </c>
      <c r="B478" s="45" t="s">
        <v>3561</v>
      </c>
      <c r="C478" s="45" t="s">
        <v>3562</v>
      </c>
      <c r="D478" s="45" t="s">
        <v>3563</v>
      </c>
      <c r="E478" s="45" t="s">
        <v>3564</v>
      </c>
      <c r="F478" s="46" t="n">
        <v>4046960</v>
      </c>
      <c r="G478" s="46" t="n">
        <v>38.3999999999999</v>
      </c>
      <c r="H478" s="46" t="s">
        <v>564</v>
      </c>
      <c r="I478" s="46" t="n">
        <v>37.7</v>
      </c>
      <c r="J478" s="47" t="s">
        <v>3565</v>
      </c>
      <c r="K478" s="52" t="n">
        <v>58256</v>
      </c>
      <c r="L478" s="47" t="s">
        <v>3566</v>
      </c>
      <c r="M478" s="45" t="s">
        <v>929</v>
      </c>
      <c r="N478" s="47" t="s">
        <v>203</v>
      </c>
      <c r="O478" s="47" t="n">
        <v>37.7</v>
      </c>
      <c r="P478" s="47" t="s">
        <v>1263</v>
      </c>
      <c r="Q478" s="47" t="s">
        <v>1263</v>
      </c>
      <c r="R478" s="48" t="n">
        <v>4046960</v>
      </c>
      <c r="S478" s="47" t="n">
        <v>4046960</v>
      </c>
      <c r="T478" s="47"/>
      <c r="U478" s="49" t="n">
        <v>1</v>
      </c>
      <c r="V478" s="47" t="n">
        <v>37.7</v>
      </c>
      <c r="W478" s="47"/>
      <c r="X478" s="47"/>
      <c r="Y478" s="47" t="s">
        <v>564</v>
      </c>
      <c r="Z478" s="47" t="s">
        <v>564</v>
      </c>
      <c r="AA478" s="47"/>
      <c r="AB478" s="47" t="s">
        <v>95</v>
      </c>
      <c r="AC478" s="47"/>
      <c r="AD478" s="50" t="s">
        <v>1120</v>
      </c>
      <c r="AE478" s="50" t="s">
        <v>934</v>
      </c>
    </row>
    <row r="479" customFormat="false" ht="14.5" hidden="false" customHeight="false" outlineLevel="0" collapsed="false">
      <c r="A479" s="45" t="s">
        <v>3567</v>
      </c>
      <c r="B479" s="45" t="s">
        <v>3568</v>
      </c>
      <c r="C479" s="45" t="s">
        <v>3569</v>
      </c>
      <c r="D479" s="45" t="s">
        <v>3570</v>
      </c>
      <c r="E479" s="45" t="s">
        <v>3571</v>
      </c>
      <c r="F479" s="46" t="n">
        <v>4047350</v>
      </c>
      <c r="G479" s="46"/>
      <c r="H479" s="46" t="s">
        <v>597</v>
      </c>
      <c r="I479" s="46"/>
      <c r="J479" s="47" t="s">
        <v>3572</v>
      </c>
      <c r="K479" s="52" t="n">
        <v>58007</v>
      </c>
      <c r="L479" s="47" t="s">
        <v>3573</v>
      </c>
      <c r="M479" s="45" t="s">
        <v>929</v>
      </c>
      <c r="N479" s="47" t="s">
        <v>203</v>
      </c>
      <c r="O479" s="47" t="n">
        <v>16.3</v>
      </c>
      <c r="P479" s="47" t="s">
        <v>1263</v>
      </c>
      <c r="Q479" s="47" t="s">
        <v>1263</v>
      </c>
      <c r="R479" s="48" t="n">
        <v>4047350</v>
      </c>
      <c r="S479" s="47" t="n">
        <v>4047350</v>
      </c>
      <c r="T479" s="47"/>
      <c r="U479" s="49" t="n">
        <v>1</v>
      </c>
      <c r="V479" s="47" t="n">
        <v>16.3</v>
      </c>
      <c r="W479" s="47"/>
      <c r="X479" s="47"/>
      <c r="Y479" s="47" t="s">
        <v>597</v>
      </c>
      <c r="Z479" s="47" t="s">
        <v>597</v>
      </c>
      <c r="AA479" s="47"/>
      <c r="AB479" s="47" t="s">
        <v>95</v>
      </c>
      <c r="AC479" s="47"/>
      <c r="AD479" s="50"/>
      <c r="AE479" s="50" t="s">
        <v>934</v>
      </c>
    </row>
    <row r="480" customFormat="false" ht="14.5" hidden="false" customHeight="false" outlineLevel="0" collapsed="false">
      <c r="A480" s="45" t="s">
        <v>3574</v>
      </c>
      <c r="B480" s="45" t="s">
        <v>3575</v>
      </c>
      <c r="C480" s="45" t="s">
        <v>3576</v>
      </c>
      <c r="D480" s="45" t="s">
        <v>3577</v>
      </c>
      <c r="E480" s="45" t="s">
        <v>3578</v>
      </c>
      <c r="F480" s="46"/>
      <c r="G480" s="46"/>
      <c r="H480" s="46"/>
      <c r="I480" s="46"/>
      <c r="J480" s="47"/>
      <c r="K480" s="47"/>
      <c r="L480" s="47"/>
      <c r="M480" s="45"/>
      <c r="N480" s="47"/>
      <c r="O480" s="47"/>
      <c r="P480" s="47"/>
      <c r="Q480" s="47"/>
      <c r="R480" s="48" t="s">
        <v>3579</v>
      </c>
      <c r="S480" s="47" t="n">
        <v>4047860</v>
      </c>
      <c r="T480" s="47"/>
      <c r="U480" s="49" t="n">
        <v>0</v>
      </c>
      <c r="V480" s="47" t="n">
        <v>37</v>
      </c>
      <c r="W480" s="47"/>
      <c r="X480" s="47"/>
      <c r="Y480" s="47" t="s">
        <v>564</v>
      </c>
      <c r="Z480" s="47" t="s">
        <v>564</v>
      </c>
      <c r="AA480" s="47"/>
      <c r="AB480" s="47"/>
      <c r="AC480" s="47" t="s">
        <v>3580</v>
      </c>
      <c r="AD480" s="50" t="s">
        <v>578</v>
      </c>
      <c r="AE480" s="50" t="s">
        <v>558</v>
      </c>
    </row>
    <row r="481" customFormat="false" ht="14.5" hidden="false" customHeight="false" outlineLevel="0" collapsed="false">
      <c r="A481" s="45" t="s">
        <v>3581</v>
      </c>
      <c r="B481" s="45" t="s">
        <v>3582</v>
      </c>
      <c r="C481" s="45" t="s">
        <v>3583</v>
      </c>
      <c r="D481" s="45" t="s">
        <v>3584</v>
      </c>
      <c r="E481" s="45" t="s">
        <v>3585</v>
      </c>
      <c r="F481" s="46"/>
      <c r="G481" s="46"/>
      <c r="H481" s="46"/>
      <c r="I481" s="46"/>
      <c r="J481" s="47"/>
      <c r="K481" s="47"/>
      <c r="L481" s="47"/>
      <c r="M481" s="45"/>
      <c r="N481" s="47"/>
      <c r="O481" s="47"/>
      <c r="P481" s="47"/>
      <c r="Q481" s="47"/>
      <c r="R481" s="48" t="n">
        <v>4441000</v>
      </c>
      <c r="S481" s="47" t="n">
        <v>4441000</v>
      </c>
      <c r="T481" s="47"/>
      <c r="U481" s="49" t="n">
        <v>0</v>
      </c>
      <c r="V481" s="47" t="n">
        <v>35</v>
      </c>
      <c r="W481" s="47"/>
      <c r="X481" s="47"/>
      <c r="Y481" s="47" t="s">
        <v>564</v>
      </c>
      <c r="Z481" s="47" t="s">
        <v>564</v>
      </c>
      <c r="AA481" s="47"/>
      <c r="AB481" s="47"/>
      <c r="AC481" s="47" t="s">
        <v>3586</v>
      </c>
      <c r="AD481" s="50" t="s">
        <v>578</v>
      </c>
      <c r="AE481" s="50" t="s">
        <v>558</v>
      </c>
    </row>
    <row r="482" customFormat="false" ht="14.5" hidden="false" customHeight="false" outlineLevel="0" collapsed="false">
      <c r="A482" s="45" t="s">
        <v>3587</v>
      </c>
      <c r="B482" s="45" t="s">
        <v>3588</v>
      </c>
      <c r="C482" s="45" t="s">
        <v>3589</v>
      </c>
      <c r="D482" s="45" t="s">
        <v>3590</v>
      </c>
      <c r="E482" s="45" t="s">
        <v>3591</v>
      </c>
      <c r="F482" s="46" t="n">
        <v>4048550</v>
      </c>
      <c r="G482" s="46" t="n">
        <v>34.8999999999999</v>
      </c>
      <c r="H482" s="46" t="s">
        <v>564</v>
      </c>
      <c r="I482" s="46" t="n">
        <v>51</v>
      </c>
      <c r="J482" s="47" t="s">
        <v>3592</v>
      </c>
      <c r="K482" s="52" t="n">
        <v>45064</v>
      </c>
      <c r="L482" s="47" t="s">
        <v>3593</v>
      </c>
      <c r="M482" s="45" t="s">
        <v>929</v>
      </c>
      <c r="N482" s="47" t="s">
        <v>89</v>
      </c>
      <c r="O482" s="47" t="n">
        <v>51</v>
      </c>
      <c r="P482" s="47" t="s">
        <v>1356</v>
      </c>
      <c r="Q482" s="47" t="s">
        <v>1263</v>
      </c>
      <c r="R482" s="48" t="n">
        <v>4048550</v>
      </c>
      <c r="S482" s="47" t="n">
        <v>4048550</v>
      </c>
      <c r="T482" s="47"/>
      <c r="U482" s="49" t="n">
        <v>1</v>
      </c>
      <c r="V482" s="47" t="n">
        <v>51</v>
      </c>
      <c r="W482" s="47"/>
      <c r="X482" s="47"/>
      <c r="Y482" s="47" t="s">
        <v>564</v>
      </c>
      <c r="Z482" s="47" t="s">
        <v>564</v>
      </c>
      <c r="AA482" s="47"/>
      <c r="AB482" s="47" t="s">
        <v>95</v>
      </c>
      <c r="AC482" s="47"/>
      <c r="AD482" s="50" t="s">
        <v>1120</v>
      </c>
      <c r="AE482" s="50" t="s">
        <v>934</v>
      </c>
    </row>
    <row r="483" customFormat="false" ht="14.5" hidden="false" customHeight="false" outlineLevel="0" collapsed="false">
      <c r="A483" s="45" t="s">
        <v>3594</v>
      </c>
      <c r="B483" s="45" t="s">
        <v>3595</v>
      </c>
      <c r="C483" s="45" t="s">
        <v>3596</v>
      </c>
      <c r="D483" s="45" t="s">
        <v>3597</v>
      </c>
      <c r="E483" s="45" t="s">
        <v>3598</v>
      </c>
      <c r="F483" s="46" t="n">
        <v>4049800</v>
      </c>
      <c r="G483" s="46" t="n">
        <v>23.8</v>
      </c>
      <c r="H483" s="46" t="s">
        <v>564</v>
      </c>
      <c r="I483" s="46" t="n">
        <v>41</v>
      </c>
      <c r="J483" s="47" t="s">
        <v>3599</v>
      </c>
      <c r="K483" s="52" t="n">
        <v>45153</v>
      </c>
      <c r="L483" s="47" t="s">
        <v>3600</v>
      </c>
      <c r="M483" s="45" t="s">
        <v>929</v>
      </c>
      <c r="N483" s="47" t="s">
        <v>89</v>
      </c>
      <c r="O483" s="47" t="n">
        <v>41</v>
      </c>
      <c r="P483" s="47" t="s">
        <v>1263</v>
      </c>
      <c r="Q483" s="47" t="s">
        <v>1263</v>
      </c>
      <c r="R483" s="48" t="n">
        <v>4049800</v>
      </c>
      <c r="S483" s="47" t="n">
        <v>4049800</v>
      </c>
      <c r="T483" s="47"/>
      <c r="U483" s="49" t="n">
        <v>1</v>
      </c>
      <c r="V483" s="47" t="n">
        <v>41</v>
      </c>
      <c r="W483" s="47"/>
      <c r="X483" s="47"/>
      <c r="Y483" s="47" t="s">
        <v>564</v>
      </c>
      <c r="Z483" s="47" t="s">
        <v>564</v>
      </c>
      <c r="AA483" s="47"/>
      <c r="AB483" s="47" t="s">
        <v>95</v>
      </c>
      <c r="AC483" s="47"/>
      <c r="AD483" s="50" t="s">
        <v>1120</v>
      </c>
      <c r="AE483" s="50" t="s">
        <v>934</v>
      </c>
    </row>
    <row r="484" customFormat="false" ht="14.5" hidden="false" customHeight="false" outlineLevel="0" collapsed="false">
      <c r="A484" s="45" t="s">
        <v>3601</v>
      </c>
      <c r="B484" s="45" t="s">
        <v>3602</v>
      </c>
      <c r="C484" s="45" t="s">
        <v>3603</v>
      </c>
      <c r="D484" s="45" t="s">
        <v>3604</v>
      </c>
      <c r="E484" s="45" t="s">
        <v>3605</v>
      </c>
      <c r="F484" s="46" t="n">
        <v>4049250</v>
      </c>
      <c r="G484" s="46" t="n">
        <v>30</v>
      </c>
      <c r="H484" s="46" t="s">
        <v>564</v>
      </c>
      <c r="I484" s="46" t="n">
        <v>65</v>
      </c>
      <c r="J484" s="47" t="s">
        <v>3606</v>
      </c>
      <c r="K484" s="52" t="n">
        <v>45108</v>
      </c>
      <c r="L484" s="47" t="s">
        <v>3607</v>
      </c>
      <c r="M484" s="45" t="s">
        <v>929</v>
      </c>
      <c r="N484" s="47" t="s">
        <v>89</v>
      </c>
      <c r="O484" s="47" t="n">
        <v>65</v>
      </c>
      <c r="P484" s="47" t="s">
        <v>1263</v>
      </c>
      <c r="Q484" s="47" t="s">
        <v>1356</v>
      </c>
      <c r="R484" s="48" t="n">
        <v>4049250</v>
      </c>
      <c r="S484" s="47" t="n">
        <v>4049250</v>
      </c>
      <c r="T484" s="47"/>
      <c r="U484" s="49" t="n">
        <v>1</v>
      </c>
      <c r="V484" s="47" t="n">
        <v>65</v>
      </c>
      <c r="W484" s="47"/>
      <c r="X484" s="47"/>
      <c r="Y484" s="47" t="s">
        <v>564</v>
      </c>
      <c r="Z484" s="47" t="s">
        <v>564</v>
      </c>
      <c r="AA484" s="47"/>
      <c r="AB484" s="47" t="s">
        <v>95</v>
      </c>
      <c r="AC484" s="47"/>
      <c r="AD484" s="50" t="s">
        <v>1120</v>
      </c>
      <c r="AE484" s="50" t="s">
        <v>934</v>
      </c>
    </row>
    <row r="485" customFormat="false" ht="14.5" hidden="false" customHeight="false" outlineLevel="0" collapsed="false">
      <c r="A485" s="45" t="s">
        <v>3608</v>
      </c>
      <c r="B485" s="45" t="s">
        <v>3609</v>
      </c>
      <c r="C485" s="45" t="s">
        <v>3610</v>
      </c>
      <c r="D485" s="45" t="s">
        <v>3611</v>
      </c>
      <c r="E485" s="45" t="s">
        <v>3612</v>
      </c>
      <c r="F485" s="46" t="n">
        <v>4050100</v>
      </c>
      <c r="G485" s="46" t="n">
        <v>9.4</v>
      </c>
      <c r="H485" s="46" t="s">
        <v>597</v>
      </c>
      <c r="I485" s="46" t="n">
        <v>14</v>
      </c>
      <c r="J485" s="47" t="s">
        <v>3613</v>
      </c>
      <c r="K485" s="52" t="n">
        <v>45168</v>
      </c>
      <c r="L485" s="47" t="s">
        <v>3614</v>
      </c>
      <c r="M485" s="45" t="s">
        <v>929</v>
      </c>
      <c r="N485" s="47" t="s">
        <v>89</v>
      </c>
      <c r="O485" s="47" t="n">
        <v>14</v>
      </c>
      <c r="P485" s="47" t="s">
        <v>1263</v>
      </c>
      <c r="Q485" s="47" t="s">
        <v>1263</v>
      </c>
      <c r="R485" s="48" t="n">
        <v>4050100</v>
      </c>
      <c r="S485" s="47" t="n">
        <v>4050100</v>
      </c>
      <c r="T485" s="47"/>
      <c r="U485" s="49" t="n">
        <v>1</v>
      </c>
      <c r="V485" s="47" t="n">
        <v>14</v>
      </c>
      <c r="W485" s="47"/>
      <c r="X485" s="47"/>
      <c r="Y485" s="47" t="s">
        <v>597</v>
      </c>
      <c r="Z485" s="47" t="s">
        <v>597</v>
      </c>
      <c r="AA485" s="47"/>
      <c r="AB485" s="47" t="s">
        <v>95</v>
      </c>
      <c r="AC485" s="47"/>
      <c r="AD485" s="50"/>
      <c r="AE485" s="50" t="s">
        <v>934</v>
      </c>
    </row>
    <row r="486" customFormat="false" ht="14.5" hidden="false" customHeight="false" outlineLevel="0" collapsed="false">
      <c r="A486" s="45" t="s">
        <v>3615</v>
      </c>
      <c r="B486" s="45" t="s">
        <v>3616</v>
      </c>
      <c r="C486" s="45" t="s">
        <v>3617</v>
      </c>
      <c r="D486" s="45" t="s">
        <v>3618</v>
      </c>
      <c r="E486" s="45" t="s">
        <v>3619</v>
      </c>
      <c r="F486" s="46" t="n">
        <v>4051250</v>
      </c>
      <c r="G486" s="46" t="n">
        <v>13.6</v>
      </c>
      <c r="H486" s="46" t="s">
        <v>597</v>
      </c>
      <c r="I486" s="46" t="n">
        <v>25</v>
      </c>
      <c r="J486" s="47" t="s">
        <v>3620</v>
      </c>
      <c r="K486" s="52" t="n">
        <v>45282</v>
      </c>
      <c r="L486" s="47" t="s">
        <v>3621</v>
      </c>
      <c r="M486" s="45" t="s">
        <v>929</v>
      </c>
      <c r="N486" s="47" t="s">
        <v>89</v>
      </c>
      <c r="O486" s="47" t="n">
        <v>25</v>
      </c>
      <c r="P486" s="47" t="s">
        <v>1263</v>
      </c>
      <c r="Q486" s="47" t="s">
        <v>1263</v>
      </c>
      <c r="R486" s="48" t="n">
        <v>4051250</v>
      </c>
      <c r="S486" s="47" t="n">
        <v>4051250</v>
      </c>
      <c r="T486" s="47"/>
      <c r="U486" s="49" t="n">
        <v>1</v>
      </c>
      <c r="V486" s="47" t="n">
        <v>25</v>
      </c>
      <c r="W486" s="47"/>
      <c r="X486" s="47"/>
      <c r="Y486" s="47" t="s">
        <v>564</v>
      </c>
      <c r="Z486" s="47" t="s">
        <v>564</v>
      </c>
      <c r="AA486" s="47"/>
      <c r="AB486" s="47" t="s">
        <v>95</v>
      </c>
      <c r="AC486" s="47"/>
      <c r="AD486" s="50" t="s">
        <v>1120</v>
      </c>
      <c r="AE486" s="50" t="s">
        <v>1264</v>
      </c>
    </row>
    <row r="487" customFormat="false" ht="14.5" hidden="false" customHeight="false" outlineLevel="0" collapsed="false">
      <c r="A487" s="45" t="s">
        <v>261</v>
      </c>
      <c r="B487" s="45" t="s">
        <v>262</v>
      </c>
      <c r="C487" s="45" t="s">
        <v>3622</v>
      </c>
      <c r="D487" s="45" t="s">
        <v>3623</v>
      </c>
      <c r="E487" s="45" t="s">
        <v>3624</v>
      </c>
      <c r="F487" s="46" t="n">
        <v>4051650</v>
      </c>
      <c r="G487" s="46" t="n">
        <v>31.8999999999999</v>
      </c>
      <c r="H487" s="46" t="s">
        <v>564</v>
      </c>
      <c r="I487" s="46" t="n">
        <v>23</v>
      </c>
      <c r="J487" s="47" t="s">
        <v>3625</v>
      </c>
      <c r="K487" s="52" t="n">
        <v>45098</v>
      </c>
      <c r="L487" s="47" t="s">
        <v>263</v>
      </c>
      <c r="M487" s="45" t="s">
        <v>929</v>
      </c>
      <c r="N487" s="47" t="s">
        <v>89</v>
      </c>
      <c r="O487" s="47" t="n">
        <v>23</v>
      </c>
      <c r="P487" s="47" t="s">
        <v>931</v>
      </c>
      <c r="Q487" s="47" t="s">
        <v>931</v>
      </c>
      <c r="R487" s="48" t="s">
        <v>3626</v>
      </c>
      <c r="S487" s="47" t="n">
        <v>4051600</v>
      </c>
      <c r="T487" s="47"/>
      <c r="U487" s="49" t="n">
        <v>0</v>
      </c>
      <c r="V487" s="47" t="n">
        <v>47</v>
      </c>
      <c r="W487" s="47"/>
      <c r="X487" s="47"/>
      <c r="Y487" s="47" t="s">
        <v>564</v>
      </c>
      <c r="Z487" s="47" t="s">
        <v>564</v>
      </c>
      <c r="AA487" s="47"/>
      <c r="AB487" s="47" t="s">
        <v>95</v>
      </c>
      <c r="AC487" s="47"/>
      <c r="AD487" s="50" t="s">
        <v>1120</v>
      </c>
      <c r="AE487" s="50" t="s">
        <v>934</v>
      </c>
    </row>
    <row r="488" customFormat="false" ht="14.5" hidden="false" customHeight="false" outlineLevel="0" collapsed="false">
      <c r="A488" s="45" t="s">
        <v>3627</v>
      </c>
      <c r="B488" s="45" t="s">
        <v>3628</v>
      </c>
      <c r="C488" s="45" t="s">
        <v>3629</v>
      </c>
      <c r="D488" s="45" t="s">
        <v>3630</v>
      </c>
      <c r="E488" s="45" t="s">
        <v>3631</v>
      </c>
      <c r="F488" s="46" t="n">
        <v>4051500</v>
      </c>
      <c r="G488" s="46" t="n">
        <v>68</v>
      </c>
      <c r="H488" s="46" t="s">
        <v>564</v>
      </c>
      <c r="I488" s="46"/>
      <c r="J488" s="47"/>
      <c r="K488" s="47"/>
      <c r="L488" s="47"/>
      <c r="M488" s="45"/>
      <c r="N488" s="47"/>
      <c r="O488" s="47"/>
      <c r="P488" s="47"/>
      <c r="Q488" s="47"/>
      <c r="R488" s="48"/>
      <c r="S488" s="47"/>
      <c r="T488" s="47"/>
      <c r="U488" s="49"/>
      <c r="V488" s="47"/>
      <c r="W488" s="47"/>
      <c r="X488" s="47"/>
      <c r="Y488" s="47"/>
      <c r="Z488" s="47" t="s">
        <v>564</v>
      </c>
      <c r="AA488" s="47"/>
      <c r="AB488" s="47" t="s">
        <v>95</v>
      </c>
      <c r="AC488" s="47" t="s">
        <v>2235</v>
      </c>
      <c r="AD488" s="50" t="s">
        <v>729</v>
      </c>
      <c r="AE488" s="50" t="s">
        <v>934</v>
      </c>
    </row>
    <row r="489" customFormat="false" ht="14.5" hidden="false" customHeight="false" outlineLevel="0" collapsed="false">
      <c r="A489" s="45" t="s">
        <v>3632</v>
      </c>
      <c r="B489" s="45" t="s">
        <v>3633</v>
      </c>
      <c r="C489" s="45" t="s">
        <v>3634</v>
      </c>
      <c r="D489" s="45" t="s">
        <v>3635</v>
      </c>
      <c r="E489" s="45" t="s">
        <v>3636</v>
      </c>
      <c r="F489" s="46" t="n">
        <v>4052265</v>
      </c>
      <c r="G489" s="46" t="n">
        <v>6.6</v>
      </c>
      <c r="H489" s="46" t="s">
        <v>597</v>
      </c>
      <c r="I489" s="46" t="n">
        <v>14</v>
      </c>
      <c r="J489" s="47" t="s">
        <v>3637</v>
      </c>
      <c r="K489" s="52" t="n">
        <v>41159</v>
      </c>
      <c r="L489" s="47" t="s">
        <v>3638</v>
      </c>
      <c r="M489" s="45" t="s">
        <v>929</v>
      </c>
      <c r="N489" s="47" t="s">
        <v>254</v>
      </c>
      <c r="O489" s="47" t="n">
        <v>14</v>
      </c>
      <c r="P489" s="47" t="s">
        <v>931</v>
      </c>
      <c r="Q489" s="47" t="s">
        <v>931</v>
      </c>
      <c r="R489" s="48" t="s">
        <v>3639</v>
      </c>
      <c r="S489" s="47" t="n">
        <v>4052265</v>
      </c>
      <c r="T489" s="47"/>
      <c r="U489" s="49" t="n">
        <v>1</v>
      </c>
      <c r="V489" s="47" t="n">
        <v>14</v>
      </c>
      <c r="W489" s="47"/>
      <c r="X489" s="47"/>
      <c r="Y489" s="47" t="s">
        <v>597</v>
      </c>
      <c r="Z489" s="47" t="s">
        <v>597</v>
      </c>
      <c r="AA489" s="47"/>
      <c r="AB489" s="47"/>
      <c r="AC489" s="47"/>
      <c r="AD489" s="50"/>
      <c r="AE489" s="50" t="s">
        <v>934</v>
      </c>
    </row>
    <row r="490" customFormat="false" ht="14.5" hidden="false" customHeight="false" outlineLevel="0" collapsed="false">
      <c r="A490" s="45" t="s">
        <v>3640</v>
      </c>
      <c r="B490" s="45" t="s">
        <v>3641</v>
      </c>
      <c r="C490" s="45" t="s">
        <v>3642</v>
      </c>
      <c r="D490" s="45" t="s">
        <v>3643</v>
      </c>
      <c r="E490" s="45" t="s">
        <v>3644</v>
      </c>
      <c r="F490" s="46" t="n">
        <v>4052350</v>
      </c>
      <c r="G490" s="46" t="n">
        <v>8.5</v>
      </c>
      <c r="H490" s="46" t="s">
        <v>597</v>
      </c>
      <c r="I490" s="46" t="n">
        <v>12</v>
      </c>
      <c r="J490" s="47" t="s">
        <v>3645</v>
      </c>
      <c r="K490" s="52" t="n">
        <v>41231</v>
      </c>
      <c r="L490" s="47" t="s">
        <v>3646</v>
      </c>
      <c r="M490" s="45" t="s">
        <v>929</v>
      </c>
      <c r="N490" s="47" t="s">
        <v>254</v>
      </c>
      <c r="O490" s="47" t="n">
        <v>12</v>
      </c>
      <c r="P490" s="47" t="s">
        <v>931</v>
      </c>
      <c r="Q490" s="47" t="s">
        <v>1263</v>
      </c>
      <c r="R490" s="48" t="n">
        <v>4052350</v>
      </c>
      <c r="S490" s="47" t="n">
        <v>4052350</v>
      </c>
      <c r="T490" s="47"/>
      <c r="U490" s="49" t="n">
        <v>1</v>
      </c>
      <c r="V490" s="47" t="n">
        <v>12</v>
      </c>
      <c r="W490" s="47"/>
      <c r="X490" s="47"/>
      <c r="Y490" s="47" t="s">
        <v>597</v>
      </c>
      <c r="Z490" s="47" t="s">
        <v>597</v>
      </c>
      <c r="AA490" s="47"/>
      <c r="AB490" s="47"/>
      <c r="AC490" s="47"/>
      <c r="AD490" s="50"/>
      <c r="AE490" s="50" t="s">
        <v>934</v>
      </c>
    </row>
    <row r="491" customFormat="false" ht="14.5" hidden="false" customHeight="false" outlineLevel="0" collapsed="false">
      <c r="A491" s="45" t="s">
        <v>3647</v>
      </c>
      <c r="B491" s="45" t="s">
        <v>3648</v>
      </c>
      <c r="C491" s="45" t="s">
        <v>3649</v>
      </c>
      <c r="D491" s="45" t="s">
        <v>3650</v>
      </c>
      <c r="E491" s="45" t="s">
        <v>3651</v>
      </c>
      <c r="F491" s="46" t="n">
        <v>4052390</v>
      </c>
      <c r="G491" s="46" t="n">
        <v>2.9</v>
      </c>
      <c r="H491" s="46" t="s">
        <v>597</v>
      </c>
      <c r="I491" s="46" t="n">
        <v>2.5</v>
      </c>
      <c r="J491" s="47" t="s">
        <v>3652</v>
      </c>
      <c r="K491" s="52" t="n">
        <v>41271</v>
      </c>
      <c r="L491" s="47" t="s">
        <v>3653</v>
      </c>
      <c r="M491" s="45" t="s">
        <v>929</v>
      </c>
      <c r="N491" s="47" t="s">
        <v>254</v>
      </c>
      <c r="O491" s="47" t="n">
        <v>2.5</v>
      </c>
      <c r="P491" s="47" t="s">
        <v>931</v>
      </c>
      <c r="Q491" s="47" t="s">
        <v>1263</v>
      </c>
      <c r="R491" s="48" t="n">
        <v>4052390</v>
      </c>
      <c r="S491" s="47" t="n">
        <v>4052390</v>
      </c>
      <c r="T491" s="47"/>
      <c r="U491" s="49" t="n">
        <v>1</v>
      </c>
      <c r="V491" s="47" t="n">
        <v>2.5</v>
      </c>
      <c r="W491" s="47"/>
      <c r="X491" s="47"/>
      <c r="Y491" s="47" t="s">
        <v>597</v>
      </c>
      <c r="Z491" s="47" t="s">
        <v>597</v>
      </c>
      <c r="AA491" s="47"/>
      <c r="AB491" s="47"/>
      <c r="AC491" s="47"/>
      <c r="AD491" s="50"/>
      <c r="AE491" s="50" t="s">
        <v>934</v>
      </c>
    </row>
    <row r="492" customFormat="false" ht="14.5" hidden="false" customHeight="false" outlineLevel="0" collapsed="false">
      <c r="A492" s="45" t="s">
        <v>3654</v>
      </c>
      <c r="B492" s="45" t="s">
        <v>3655</v>
      </c>
      <c r="C492" s="45" t="s">
        <v>3656</v>
      </c>
      <c r="D492" s="45" t="s">
        <v>3657</v>
      </c>
      <c r="E492" s="45" t="s">
        <v>3658</v>
      </c>
      <c r="F492" s="46" t="n">
        <v>4052520</v>
      </c>
      <c r="G492" s="46" t="n">
        <v>3.5</v>
      </c>
      <c r="H492" s="46" t="s">
        <v>597</v>
      </c>
      <c r="I492" s="46" t="n">
        <v>9.6</v>
      </c>
      <c r="J492" s="47" t="s">
        <v>3659</v>
      </c>
      <c r="K492" s="52" t="n">
        <v>41013</v>
      </c>
      <c r="L492" s="47" t="s">
        <v>3660</v>
      </c>
      <c r="M492" s="45" t="s">
        <v>929</v>
      </c>
      <c r="N492" s="47" t="s">
        <v>254</v>
      </c>
      <c r="O492" s="47" t="n">
        <v>9.6</v>
      </c>
      <c r="P492" s="47" t="s">
        <v>931</v>
      </c>
      <c r="Q492" s="47" t="s">
        <v>1263</v>
      </c>
      <c r="R492" s="48" t="n">
        <v>4052520</v>
      </c>
      <c r="S492" s="47" t="n">
        <v>4052520</v>
      </c>
      <c r="T492" s="47"/>
      <c r="U492" s="49" t="n">
        <v>1</v>
      </c>
      <c r="V492" s="47" t="n">
        <v>9.6</v>
      </c>
      <c r="W492" s="47"/>
      <c r="X492" s="47"/>
      <c r="Y492" s="47" t="s">
        <v>597</v>
      </c>
      <c r="Z492" s="47" t="s">
        <v>597</v>
      </c>
      <c r="AA492" s="47"/>
      <c r="AB492" s="47"/>
      <c r="AC492" s="47"/>
      <c r="AD492" s="50"/>
      <c r="AE492" s="50" t="s">
        <v>934</v>
      </c>
    </row>
    <row r="493" customFormat="false" ht="14.5" hidden="false" customHeight="false" outlineLevel="0" collapsed="false">
      <c r="A493" s="45" t="s">
        <v>3661</v>
      </c>
      <c r="B493" s="45" t="s">
        <v>3662</v>
      </c>
      <c r="C493" s="45" t="s">
        <v>3663</v>
      </c>
      <c r="D493" s="45" t="s">
        <v>3664</v>
      </c>
      <c r="E493" s="45" t="s">
        <v>3665</v>
      </c>
      <c r="F493" s="46" t="n">
        <v>4052460</v>
      </c>
      <c r="G493" s="46" t="n">
        <v>6.5</v>
      </c>
      <c r="H493" s="46" t="s">
        <v>597</v>
      </c>
      <c r="I493" s="46" t="n">
        <v>10.6</v>
      </c>
      <c r="J493" s="47" t="s">
        <v>3666</v>
      </c>
      <c r="K493" s="52" t="n">
        <v>41067</v>
      </c>
      <c r="L493" s="47" t="s">
        <v>3667</v>
      </c>
      <c r="M493" s="45" t="s">
        <v>929</v>
      </c>
      <c r="N493" s="47" t="s">
        <v>254</v>
      </c>
      <c r="O493" s="47" t="n">
        <v>10.6</v>
      </c>
      <c r="P493" s="47" t="s">
        <v>931</v>
      </c>
      <c r="Q493" s="47" t="s">
        <v>1263</v>
      </c>
      <c r="R493" s="48" t="n">
        <v>4052460</v>
      </c>
      <c r="S493" s="47" t="n">
        <v>4052460</v>
      </c>
      <c r="T493" s="47"/>
      <c r="U493" s="49" t="n">
        <v>1</v>
      </c>
      <c r="V493" s="47" t="n">
        <v>10.6</v>
      </c>
      <c r="W493" s="47"/>
      <c r="X493" s="47"/>
      <c r="Y493" s="47" t="s">
        <v>597</v>
      </c>
      <c r="Z493" s="47" t="s">
        <v>597</v>
      </c>
      <c r="AA493" s="47"/>
      <c r="AB493" s="47" t="s">
        <v>95</v>
      </c>
      <c r="AC493" s="47"/>
      <c r="AD493" s="50"/>
      <c r="AE493" s="50" t="s">
        <v>934</v>
      </c>
    </row>
    <row r="494" customFormat="false" ht="14.5" hidden="false" customHeight="false" outlineLevel="0" collapsed="false">
      <c r="A494" s="45" t="s">
        <v>3668</v>
      </c>
      <c r="B494" s="45" t="s">
        <v>3669</v>
      </c>
      <c r="C494" s="45" t="s">
        <v>3670</v>
      </c>
      <c r="D494" s="45" t="s">
        <v>3671</v>
      </c>
      <c r="E494" s="45" t="s">
        <v>3672</v>
      </c>
      <c r="F494" s="46" t="n">
        <v>4052590</v>
      </c>
      <c r="G494" s="46" t="n">
        <v>32.8999999999999</v>
      </c>
      <c r="H494" s="46" t="s">
        <v>564</v>
      </c>
      <c r="I494" s="46" t="n">
        <v>25.9</v>
      </c>
      <c r="J494" s="47" t="s">
        <v>3673</v>
      </c>
      <c r="K494" s="52" t="n">
        <v>41145</v>
      </c>
      <c r="L494" s="47" t="s">
        <v>3674</v>
      </c>
      <c r="M494" s="45" t="s">
        <v>929</v>
      </c>
      <c r="N494" s="47" t="s">
        <v>254</v>
      </c>
      <c r="O494" s="47" t="n">
        <v>25.9</v>
      </c>
      <c r="P494" s="47" t="s">
        <v>1263</v>
      </c>
      <c r="Q494" s="47" t="s">
        <v>1263</v>
      </c>
      <c r="R494" s="48" t="s">
        <v>3675</v>
      </c>
      <c r="S494" s="47" t="n">
        <v>4052500</v>
      </c>
      <c r="T494" s="47"/>
      <c r="U494" s="49" t="n">
        <v>0</v>
      </c>
      <c r="V494" s="47" t="n">
        <v>34.3999999999999</v>
      </c>
      <c r="W494" s="47"/>
      <c r="X494" s="47"/>
      <c r="Y494" s="47" t="s">
        <v>564</v>
      </c>
      <c r="Z494" s="47" t="s">
        <v>564</v>
      </c>
      <c r="AA494" s="47"/>
      <c r="AB494" s="47" t="s">
        <v>95</v>
      </c>
      <c r="AC494" s="47"/>
      <c r="AD494" s="50" t="s">
        <v>578</v>
      </c>
      <c r="AE494" s="50" t="s">
        <v>934</v>
      </c>
    </row>
    <row r="495" customFormat="false" ht="14.5" hidden="false" customHeight="false" outlineLevel="0" collapsed="false">
      <c r="A495" s="45" t="s">
        <v>3676</v>
      </c>
      <c r="B495" s="45" t="s">
        <v>3677</v>
      </c>
      <c r="C495" s="45" t="s">
        <v>3678</v>
      </c>
      <c r="D495" s="45" t="s">
        <v>3679</v>
      </c>
      <c r="E495" s="45" t="s">
        <v>3680</v>
      </c>
      <c r="F495" s="46" t="n">
        <v>4052650</v>
      </c>
      <c r="G495" s="46" t="n">
        <v>9.8</v>
      </c>
      <c r="H495" s="46" t="s">
        <v>597</v>
      </c>
      <c r="I495" s="46" t="n">
        <v>13</v>
      </c>
      <c r="J495" s="47" t="s">
        <v>3681</v>
      </c>
      <c r="K495" s="52" t="n">
        <v>45193</v>
      </c>
      <c r="L495" s="47" t="s">
        <v>3682</v>
      </c>
      <c r="M495" s="45" t="s">
        <v>929</v>
      </c>
      <c r="N495" s="47" t="s">
        <v>89</v>
      </c>
      <c r="O495" s="47" t="n">
        <v>13</v>
      </c>
      <c r="P495" s="47" t="s">
        <v>931</v>
      </c>
      <c r="Q495" s="47" t="s">
        <v>931</v>
      </c>
      <c r="R495" s="48" t="n">
        <v>4052650</v>
      </c>
      <c r="S495" s="47" t="n">
        <v>4052650</v>
      </c>
      <c r="T495" s="47"/>
      <c r="U495" s="49" t="n">
        <v>1</v>
      </c>
      <c r="V495" s="47" t="n">
        <v>13</v>
      </c>
      <c r="W495" s="47"/>
      <c r="X495" s="47"/>
      <c r="Y495" s="47" t="s">
        <v>597</v>
      </c>
      <c r="Z495" s="47" t="s">
        <v>597</v>
      </c>
      <c r="AA495" s="47"/>
      <c r="AB495" s="47"/>
      <c r="AC495" s="47"/>
      <c r="AD495" s="50"/>
      <c r="AE495" s="50" t="s">
        <v>934</v>
      </c>
    </row>
    <row r="496" customFormat="false" ht="14.5" hidden="false" customHeight="false" outlineLevel="0" collapsed="false">
      <c r="A496" s="45" t="s">
        <v>3683</v>
      </c>
      <c r="B496" s="45" t="s">
        <v>3684</v>
      </c>
      <c r="C496" s="45" t="s">
        <v>3685</v>
      </c>
      <c r="D496" s="45" t="s">
        <v>3686</v>
      </c>
      <c r="E496" s="45" t="s">
        <v>3687</v>
      </c>
      <c r="F496" s="46" t="n">
        <v>4052770</v>
      </c>
      <c r="G496" s="46" t="n">
        <v>6.2</v>
      </c>
      <c r="H496" s="46" t="s">
        <v>597</v>
      </c>
      <c r="I496" s="46" t="n">
        <v>9</v>
      </c>
      <c r="J496" s="47" t="s">
        <v>3688</v>
      </c>
      <c r="K496" s="52" t="n">
        <v>41104</v>
      </c>
      <c r="L496" s="47" t="s">
        <v>3689</v>
      </c>
      <c r="M496" s="45" t="s">
        <v>929</v>
      </c>
      <c r="N496" s="47" t="s">
        <v>254</v>
      </c>
      <c r="O496" s="47" t="n">
        <v>9</v>
      </c>
      <c r="P496" s="47" t="s">
        <v>1263</v>
      </c>
      <c r="Q496" s="47" t="s">
        <v>931</v>
      </c>
      <c r="R496" s="48" t="s">
        <v>3690</v>
      </c>
      <c r="S496" s="47" t="n">
        <v>4052770</v>
      </c>
      <c r="T496" s="47"/>
      <c r="U496" s="49" t="n">
        <v>1</v>
      </c>
      <c r="V496" s="47" t="n">
        <v>9</v>
      </c>
      <c r="W496" s="47"/>
      <c r="X496" s="47"/>
      <c r="Y496" s="47" t="s">
        <v>597</v>
      </c>
      <c r="Z496" s="47" t="s">
        <v>597</v>
      </c>
      <c r="AA496" s="47"/>
      <c r="AB496" s="47"/>
      <c r="AC496" s="47"/>
      <c r="AD496" s="50"/>
      <c r="AE496" s="50" t="s">
        <v>934</v>
      </c>
    </row>
    <row r="497" customFormat="false" ht="14.5" hidden="false" customHeight="false" outlineLevel="0" collapsed="false">
      <c r="A497" s="45" t="s">
        <v>3691</v>
      </c>
      <c r="B497" s="45" t="s">
        <v>3692</v>
      </c>
      <c r="C497" s="45" t="s">
        <v>3693</v>
      </c>
      <c r="D497" s="45" t="s">
        <v>3694</v>
      </c>
      <c r="E497" s="45" t="s">
        <v>3695</v>
      </c>
      <c r="F497" s="46" t="n">
        <v>4052800</v>
      </c>
      <c r="G497" s="46" t="n">
        <v>9.4</v>
      </c>
      <c r="H497" s="46" t="s">
        <v>597</v>
      </c>
      <c r="I497" s="46" t="n">
        <v>4.9</v>
      </c>
      <c r="J497" s="47" t="s">
        <v>3696</v>
      </c>
      <c r="K497" s="52" t="n">
        <v>41032</v>
      </c>
      <c r="L497" s="47" t="s">
        <v>3697</v>
      </c>
      <c r="M497" s="45" t="s">
        <v>929</v>
      </c>
      <c r="N497" s="47" t="s">
        <v>254</v>
      </c>
      <c r="O497" s="47" t="n">
        <v>4.9</v>
      </c>
      <c r="P497" s="47" t="s">
        <v>931</v>
      </c>
      <c r="Q497" s="47" t="s">
        <v>931</v>
      </c>
      <c r="R497" s="48" t="s">
        <v>3698</v>
      </c>
      <c r="S497" s="47" t="n">
        <v>4447002</v>
      </c>
      <c r="T497" s="47"/>
      <c r="U497" s="49" t="n">
        <v>0</v>
      </c>
      <c r="V497" s="47" t="n">
        <v>10.1</v>
      </c>
      <c r="W497" s="47"/>
      <c r="X497" s="47"/>
      <c r="Y497" s="47" t="s">
        <v>597</v>
      </c>
      <c r="Z497" s="47" t="s">
        <v>597</v>
      </c>
      <c r="AA497" s="47"/>
      <c r="AB497" s="47"/>
      <c r="AC497" s="47"/>
      <c r="AD497" s="50"/>
      <c r="AE497" s="50" t="s">
        <v>934</v>
      </c>
    </row>
    <row r="498" customFormat="false" ht="14.5" hidden="false" customHeight="false" outlineLevel="0" collapsed="false">
      <c r="A498" s="45" t="s">
        <v>266</v>
      </c>
      <c r="B498" s="45" t="s">
        <v>267</v>
      </c>
      <c r="C498" s="45" t="s">
        <v>3699</v>
      </c>
      <c r="D498" s="45" t="s">
        <v>3700</v>
      </c>
      <c r="E498" s="45" t="s">
        <v>3701</v>
      </c>
      <c r="F498" s="46" t="n">
        <v>4052725</v>
      </c>
      <c r="G498" s="46" t="n">
        <v>44</v>
      </c>
      <c r="H498" s="46" t="s">
        <v>564</v>
      </c>
      <c r="I498" s="46" t="n">
        <v>43</v>
      </c>
      <c r="J498" s="47" t="s">
        <v>3702</v>
      </c>
      <c r="K498" s="52" t="n">
        <v>45146</v>
      </c>
      <c r="L498" s="47" t="s">
        <v>268</v>
      </c>
      <c r="M498" s="45" t="s">
        <v>929</v>
      </c>
      <c r="N498" s="47" t="s">
        <v>89</v>
      </c>
      <c r="O498" s="47" t="n">
        <v>43</v>
      </c>
      <c r="P498" s="47" t="s">
        <v>1356</v>
      </c>
      <c r="Q498" s="47" t="s">
        <v>1263</v>
      </c>
      <c r="R498" s="48" t="n">
        <v>4052725</v>
      </c>
      <c r="S498" s="47" t="n">
        <v>4052725</v>
      </c>
      <c r="T498" s="47"/>
      <c r="U498" s="49" t="n">
        <v>1</v>
      </c>
      <c r="V498" s="47" t="n">
        <v>43</v>
      </c>
      <c r="W498" s="47"/>
      <c r="X498" s="47"/>
      <c r="Y498" s="47" t="s">
        <v>564</v>
      </c>
      <c r="Z498" s="47" t="s">
        <v>564</v>
      </c>
      <c r="AA498" s="47"/>
      <c r="AB498" s="47"/>
      <c r="AC498" s="47"/>
      <c r="AD498" s="50" t="s">
        <v>1120</v>
      </c>
      <c r="AE498" s="50" t="s">
        <v>934</v>
      </c>
    </row>
    <row r="499" customFormat="false" ht="14.5" hidden="false" customHeight="false" outlineLevel="0" collapsed="false">
      <c r="A499" s="45" t="s">
        <v>3703</v>
      </c>
      <c r="B499" s="45" t="s">
        <v>3704</v>
      </c>
      <c r="C499" s="45" t="s">
        <v>3705</v>
      </c>
      <c r="D499" s="45" t="s">
        <v>3706</v>
      </c>
      <c r="E499" s="45" t="s">
        <v>3707</v>
      </c>
      <c r="F499" s="46" t="n">
        <v>4053400</v>
      </c>
      <c r="G499" s="46" t="n">
        <v>49.2999999999999</v>
      </c>
      <c r="H499" s="46" t="s">
        <v>564</v>
      </c>
      <c r="I499" s="46" t="n">
        <v>62</v>
      </c>
      <c r="J499" s="47" t="s">
        <v>3708</v>
      </c>
      <c r="K499" s="52" t="n">
        <v>41203</v>
      </c>
      <c r="L499" s="47" t="s">
        <v>3709</v>
      </c>
      <c r="M499" s="45" t="s">
        <v>929</v>
      </c>
      <c r="N499" s="47" t="s">
        <v>254</v>
      </c>
      <c r="O499" s="47" t="n">
        <v>62</v>
      </c>
      <c r="P499" s="47" t="s">
        <v>1356</v>
      </c>
      <c r="Q499" s="47" t="s">
        <v>1263</v>
      </c>
      <c r="R499" s="48" t="s">
        <v>3710</v>
      </c>
      <c r="S499" s="47" t="n">
        <v>4053400</v>
      </c>
      <c r="T499" s="47"/>
      <c r="U499" s="49" t="n">
        <v>1</v>
      </c>
      <c r="V499" s="47" t="n">
        <v>62</v>
      </c>
      <c r="W499" s="47"/>
      <c r="X499" s="47"/>
      <c r="Y499" s="47" t="s">
        <v>564</v>
      </c>
      <c r="Z499" s="47" t="s">
        <v>564</v>
      </c>
      <c r="AA499" s="47"/>
      <c r="AB499" s="47" t="s">
        <v>95</v>
      </c>
      <c r="AC499" s="47"/>
      <c r="AD499" s="50" t="s">
        <v>1120</v>
      </c>
      <c r="AE499" s="50" t="s">
        <v>934</v>
      </c>
    </row>
    <row r="500" customFormat="false" ht="14.5" hidden="false" customHeight="false" outlineLevel="0" collapsed="false">
      <c r="A500" s="45" t="s">
        <v>3711</v>
      </c>
      <c r="B500" s="45" t="s">
        <v>3712</v>
      </c>
      <c r="C500" s="45" t="s">
        <v>3713</v>
      </c>
      <c r="D500" s="45" t="s">
        <v>3714</v>
      </c>
      <c r="E500" s="45" t="s">
        <v>3715</v>
      </c>
      <c r="F500" s="46" t="n">
        <v>4053800</v>
      </c>
      <c r="G500" s="46" t="n">
        <v>34</v>
      </c>
      <c r="H500" s="46" t="s">
        <v>564</v>
      </c>
      <c r="I500" s="46" t="n">
        <v>22</v>
      </c>
      <c r="J500" s="47" t="s">
        <v>3716</v>
      </c>
      <c r="K500" s="52" t="n">
        <v>37163</v>
      </c>
      <c r="L500" s="47" t="s">
        <v>3717</v>
      </c>
      <c r="M500" s="45" t="s">
        <v>929</v>
      </c>
      <c r="N500" s="47" t="s">
        <v>1456</v>
      </c>
      <c r="O500" s="47" t="n">
        <v>22</v>
      </c>
      <c r="P500" s="47" t="s">
        <v>1356</v>
      </c>
      <c r="Q500" s="47" t="s">
        <v>1263</v>
      </c>
      <c r="R500" s="48" t="s">
        <v>3718</v>
      </c>
      <c r="S500" s="47" t="n">
        <v>4053560</v>
      </c>
      <c r="T500" s="47"/>
      <c r="U500" s="49" t="n">
        <v>0</v>
      </c>
      <c r="V500" s="47" t="n">
        <v>44.8999999999999</v>
      </c>
      <c r="W500" s="47"/>
      <c r="X500" s="47"/>
      <c r="Y500" s="47" t="s">
        <v>564</v>
      </c>
      <c r="Z500" s="47" t="s">
        <v>564</v>
      </c>
      <c r="AA500" s="47"/>
      <c r="AB500" s="47" t="s">
        <v>95</v>
      </c>
      <c r="AC500" s="47"/>
      <c r="AD500" s="50" t="s">
        <v>578</v>
      </c>
      <c r="AE500" s="50" t="s">
        <v>934</v>
      </c>
    </row>
    <row r="501" customFormat="false" ht="14.5" hidden="false" customHeight="false" outlineLevel="0" collapsed="false">
      <c r="A501" s="45" t="s">
        <v>3719</v>
      </c>
      <c r="B501" s="45" t="s">
        <v>3720</v>
      </c>
      <c r="C501" s="45" t="s">
        <v>3721</v>
      </c>
      <c r="D501" s="45" t="s">
        <v>3722</v>
      </c>
      <c r="E501" s="45" t="s">
        <v>3723</v>
      </c>
      <c r="F501" s="46"/>
      <c r="G501" s="46"/>
      <c r="H501" s="46"/>
      <c r="I501" s="46"/>
      <c r="J501" s="47"/>
      <c r="K501" s="47"/>
      <c r="L501" s="47"/>
      <c r="M501" s="45"/>
      <c r="N501" s="47"/>
      <c r="O501" s="47"/>
      <c r="P501" s="47"/>
      <c r="Q501" s="47"/>
      <c r="R501" s="48" t="s">
        <v>3724</v>
      </c>
      <c r="S501" s="47" t="n">
        <v>4448005</v>
      </c>
      <c r="T501" s="47"/>
      <c r="U501" s="49" t="n">
        <v>0</v>
      </c>
      <c r="V501" s="47" t="n">
        <v>55.5</v>
      </c>
      <c r="W501" s="47"/>
      <c r="X501" s="47"/>
      <c r="Y501" s="47" t="s">
        <v>564</v>
      </c>
      <c r="Z501" s="47" t="s">
        <v>564</v>
      </c>
      <c r="AA501" s="47"/>
      <c r="AB501" s="47" t="s">
        <v>95</v>
      </c>
      <c r="AC501" s="47"/>
      <c r="AD501" s="50" t="s">
        <v>578</v>
      </c>
      <c r="AE501" s="50" t="s">
        <v>558</v>
      </c>
    </row>
    <row r="502" customFormat="false" ht="14.5" hidden="false" customHeight="false" outlineLevel="0" collapsed="false">
      <c r="A502" s="45" t="s">
        <v>3725</v>
      </c>
      <c r="B502" s="45" t="s">
        <v>3726</v>
      </c>
      <c r="C502" s="45" t="s">
        <v>3727</v>
      </c>
      <c r="D502" s="45" t="s">
        <v>3728</v>
      </c>
      <c r="E502" s="45" t="s">
        <v>3729</v>
      </c>
      <c r="F502" s="46" t="n">
        <v>4054400</v>
      </c>
      <c r="G502" s="46" t="n">
        <v>36.1</v>
      </c>
      <c r="H502" s="46" t="s">
        <v>564</v>
      </c>
      <c r="I502" s="46" t="n">
        <v>53</v>
      </c>
      <c r="J502" s="47" t="s">
        <v>3730</v>
      </c>
      <c r="K502" s="52" t="n">
        <v>37270</v>
      </c>
      <c r="L502" s="47" t="s">
        <v>3731</v>
      </c>
      <c r="M502" s="45" t="s">
        <v>929</v>
      </c>
      <c r="N502" s="47" t="s">
        <v>1456</v>
      </c>
      <c r="O502" s="47" t="n">
        <v>53</v>
      </c>
      <c r="P502" s="47" t="s">
        <v>1356</v>
      </c>
      <c r="Q502" s="47" t="s">
        <v>1263</v>
      </c>
      <c r="R502" s="48" t="n">
        <v>4054400</v>
      </c>
      <c r="S502" s="47" t="n">
        <v>4054400</v>
      </c>
      <c r="T502" s="47"/>
      <c r="U502" s="49" t="n">
        <v>1</v>
      </c>
      <c r="V502" s="47" t="n">
        <v>53</v>
      </c>
      <c r="W502" s="47"/>
      <c r="X502" s="47"/>
      <c r="Y502" s="47" t="s">
        <v>564</v>
      </c>
      <c r="Z502" s="47" t="s">
        <v>564</v>
      </c>
      <c r="AA502" s="47"/>
      <c r="AB502" s="47" t="s">
        <v>95</v>
      </c>
      <c r="AC502" s="47"/>
      <c r="AD502" s="50" t="s">
        <v>1120</v>
      </c>
      <c r="AE502" s="50" t="s">
        <v>934</v>
      </c>
    </row>
    <row r="503" customFormat="false" ht="14.5" hidden="false" customHeight="false" outlineLevel="0" collapsed="false">
      <c r="A503" s="45" t="s">
        <v>3732</v>
      </c>
      <c r="B503" s="45" t="s">
        <v>3733</v>
      </c>
      <c r="C503" s="45" t="s">
        <v>3734</v>
      </c>
      <c r="D503" s="45" t="s">
        <v>3735</v>
      </c>
      <c r="E503" s="45" t="s">
        <v>3736</v>
      </c>
      <c r="F503" s="46" t="n">
        <v>4055900</v>
      </c>
      <c r="G503" s="46" t="n">
        <v>23</v>
      </c>
      <c r="H503" s="46" t="s">
        <v>564</v>
      </c>
      <c r="I503" s="46"/>
      <c r="J503" s="47"/>
      <c r="K503" s="47"/>
      <c r="L503" s="47"/>
      <c r="M503" s="45"/>
      <c r="N503" s="47"/>
      <c r="O503" s="47"/>
      <c r="P503" s="47"/>
      <c r="Q503" s="47"/>
      <c r="R503" s="48"/>
      <c r="S503" s="47"/>
      <c r="T503" s="47"/>
      <c r="U503" s="49"/>
      <c r="V503" s="47"/>
      <c r="W503" s="47"/>
      <c r="X503" s="47"/>
      <c r="Y503" s="47"/>
      <c r="Z503" s="47" t="s">
        <v>564</v>
      </c>
      <c r="AA503" s="47"/>
      <c r="AB503" s="47" t="s">
        <v>95</v>
      </c>
      <c r="AC503" s="47" t="s">
        <v>2235</v>
      </c>
      <c r="AD503" s="50" t="s">
        <v>729</v>
      </c>
      <c r="AE503" s="50" t="s">
        <v>934</v>
      </c>
    </row>
    <row r="504" customFormat="false" ht="14.5" hidden="false" customHeight="false" outlineLevel="0" collapsed="false">
      <c r="A504" s="45" t="s">
        <v>3737</v>
      </c>
      <c r="B504" s="45" t="s">
        <v>3738</v>
      </c>
      <c r="C504" s="45" t="s">
        <v>3739</v>
      </c>
      <c r="D504" s="45" t="s">
        <v>3740</v>
      </c>
      <c r="E504" s="45" t="s">
        <v>3741</v>
      </c>
      <c r="F504" s="46"/>
      <c r="G504" s="46"/>
      <c r="H504" s="46"/>
      <c r="I504" s="46"/>
      <c r="J504" s="47"/>
      <c r="K504" s="47"/>
      <c r="L504" s="47"/>
      <c r="M504" s="45"/>
      <c r="N504" s="47"/>
      <c r="O504" s="47"/>
      <c r="P504" s="47"/>
      <c r="Q504" s="47"/>
      <c r="R504" s="48"/>
      <c r="S504" s="47"/>
      <c r="T504" s="47"/>
      <c r="U504" s="49"/>
      <c r="V504" s="47"/>
      <c r="W504" s="47"/>
      <c r="X504" s="47"/>
      <c r="Y504" s="47"/>
      <c r="Z504" s="47" t="s">
        <v>557</v>
      </c>
      <c r="AA504" s="47"/>
      <c r="AB504" s="47"/>
      <c r="AC504" s="47"/>
      <c r="AD504" s="50"/>
      <c r="AE504" s="50" t="s">
        <v>558</v>
      </c>
    </row>
    <row r="505" customFormat="false" ht="14.5" hidden="false" customHeight="false" outlineLevel="0" collapsed="false">
      <c r="A505" s="45" t="s">
        <v>3742</v>
      </c>
      <c r="B505" s="45" t="s">
        <v>3743</v>
      </c>
      <c r="C505" s="45" t="s">
        <v>3744</v>
      </c>
      <c r="D505" s="45" t="s">
        <v>3745</v>
      </c>
      <c r="E505" s="45" t="s">
        <v>3746</v>
      </c>
      <c r="F505" s="46" t="n">
        <v>4065100</v>
      </c>
      <c r="G505" s="46" t="n">
        <v>44</v>
      </c>
      <c r="H505" s="46" t="s">
        <v>564</v>
      </c>
      <c r="I505" s="46"/>
      <c r="J505" s="47" t="s">
        <v>3747</v>
      </c>
      <c r="K505" s="52" t="n">
        <v>18174</v>
      </c>
      <c r="L505" s="47" t="s">
        <v>3748</v>
      </c>
      <c r="M505" s="45" t="s">
        <v>1380</v>
      </c>
      <c r="N505" s="47" t="s">
        <v>112</v>
      </c>
      <c r="O505" s="47" t="n">
        <v>46</v>
      </c>
      <c r="P505" s="47" t="s">
        <v>931</v>
      </c>
      <c r="Q505" s="47" t="s">
        <v>931</v>
      </c>
      <c r="R505" s="48" t="n">
        <v>4455002</v>
      </c>
      <c r="S505" s="47" t="s">
        <v>3747</v>
      </c>
      <c r="T505" s="47"/>
      <c r="U505" s="49" t="n">
        <v>1</v>
      </c>
      <c r="V505" s="47" t="n">
        <v>46</v>
      </c>
      <c r="W505" s="47"/>
      <c r="X505" s="47"/>
      <c r="Y505" s="47" t="s">
        <v>564</v>
      </c>
      <c r="Z505" s="47" t="s">
        <v>564</v>
      </c>
      <c r="AA505" s="47"/>
      <c r="AB505" s="47" t="s">
        <v>95</v>
      </c>
      <c r="AC505" s="47"/>
      <c r="AD505" s="50" t="s">
        <v>578</v>
      </c>
      <c r="AE505" s="50" t="s">
        <v>934</v>
      </c>
    </row>
    <row r="506" customFormat="false" ht="14.5" hidden="false" customHeight="false" outlineLevel="0" collapsed="false">
      <c r="A506" s="45" t="s">
        <v>3749</v>
      </c>
      <c r="B506" s="45" t="s">
        <v>3750</v>
      </c>
      <c r="C506" s="45" t="s">
        <v>3751</v>
      </c>
      <c r="D506" s="45" t="s">
        <v>3752</v>
      </c>
      <c r="E506" s="45" t="s">
        <v>3753</v>
      </c>
      <c r="F506" s="46" t="n">
        <v>4067200</v>
      </c>
      <c r="G506" s="46" t="n">
        <v>40.7</v>
      </c>
      <c r="H506" s="46" t="s">
        <v>564</v>
      </c>
      <c r="I506" s="46" t="n">
        <v>42</v>
      </c>
      <c r="J506" s="47" t="s">
        <v>3754</v>
      </c>
      <c r="K506" s="52" t="n">
        <v>18096</v>
      </c>
      <c r="L506" s="47" t="s">
        <v>111</v>
      </c>
      <c r="M506" s="45" t="s">
        <v>929</v>
      </c>
      <c r="N506" s="47" t="s">
        <v>112</v>
      </c>
      <c r="O506" s="47" t="n">
        <v>42</v>
      </c>
      <c r="P506" s="47" t="s">
        <v>1263</v>
      </c>
      <c r="Q506" s="47" t="s">
        <v>931</v>
      </c>
      <c r="R506" s="48" t="s">
        <v>3755</v>
      </c>
      <c r="S506" s="47" t="n">
        <v>4065800</v>
      </c>
      <c r="T506" s="47"/>
      <c r="U506" s="49" t="n">
        <v>0</v>
      </c>
      <c r="V506" s="47" t="n">
        <v>46</v>
      </c>
      <c r="W506" s="47"/>
      <c r="X506" s="47"/>
      <c r="Y506" s="47" t="s">
        <v>564</v>
      </c>
      <c r="Z506" s="47" t="s">
        <v>564</v>
      </c>
      <c r="AA506" s="47"/>
      <c r="AB506" s="47" t="s">
        <v>95</v>
      </c>
      <c r="AC506" s="47"/>
      <c r="AD506" s="50" t="s">
        <v>1120</v>
      </c>
      <c r="AE506" s="50" t="s">
        <v>934</v>
      </c>
    </row>
    <row r="507" customFormat="false" ht="14.5" hidden="false" customHeight="false" outlineLevel="0" collapsed="false">
      <c r="A507" s="45" t="s">
        <v>3756</v>
      </c>
      <c r="B507" s="45" t="s">
        <v>3757</v>
      </c>
      <c r="C507" s="45" t="s">
        <v>3758</v>
      </c>
      <c r="D507" s="45" t="s">
        <v>3759</v>
      </c>
      <c r="E507" s="45" t="s">
        <v>3760</v>
      </c>
      <c r="F507" s="46" t="n">
        <v>4057200</v>
      </c>
      <c r="G507" s="46" t="n">
        <v>8.9</v>
      </c>
      <c r="H507" s="46" t="s">
        <v>597</v>
      </c>
      <c r="I507" s="46" t="n">
        <v>14</v>
      </c>
      <c r="J507" s="47" t="s">
        <v>3761</v>
      </c>
      <c r="K507" s="52" t="n">
        <v>23225</v>
      </c>
      <c r="L507" s="47" t="s">
        <v>3762</v>
      </c>
      <c r="M507" s="45" t="s">
        <v>929</v>
      </c>
      <c r="N507" s="47" t="s">
        <v>273</v>
      </c>
      <c r="O507" s="47" t="n">
        <v>14</v>
      </c>
      <c r="P507" s="47" t="s">
        <v>1263</v>
      </c>
      <c r="Q507" s="47" t="s">
        <v>1263</v>
      </c>
      <c r="R507" s="48" t="s">
        <v>3763</v>
      </c>
      <c r="S507" s="47" t="n">
        <v>4057200</v>
      </c>
      <c r="T507" s="47"/>
      <c r="U507" s="49" t="n">
        <v>1</v>
      </c>
      <c r="V507" s="47" t="n">
        <v>14</v>
      </c>
      <c r="W507" s="47"/>
      <c r="X507" s="47"/>
      <c r="Y507" s="47" t="s">
        <v>597</v>
      </c>
      <c r="Z507" s="47" t="s">
        <v>597</v>
      </c>
      <c r="AA507" s="47"/>
      <c r="AB507" s="47"/>
      <c r="AC507" s="47"/>
      <c r="AD507" s="50"/>
      <c r="AE507" s="50" t="s">
        <v>934</v>
      </c>
    </row>
    <row r="508" customFormat="false" ht="14.5" hidden="false" customHeight="false" outlineLevel="0" collapsed="false">
      <c r="A508" s="45" t="s">
        <v>3764</v>
      </c>
      <c r="B508" s="45" t="s">
        <v>3765</v>
      </c>
      <c r="C508" s="45" t="s">
        <v>3766</v>
      </c>
      <c r="D508" s="45" t="s">
        <v>3767</v>
      </c>
      <c r="E508" s="45" t="s">
        <v>3768</v>
      </c>
      <c r="F508" s="46" t="n">
        <v>4057800</v>
      </c>
      <c r="G508" s="46" t="n">
        <v>8.8</v>
      </c>
      <c r="H508" s="46" t="s">
        <v>597</v>
      </c>
      <c r="I508" s="46" t="n">
        <v>10</v>
      </c>
      <c r="J508" s="47" t="s">
        <v>3769</v>
      </c>
      <c r="K508" s="52" t="n">
        <v>23045</v>
      </c>
      <c r="L508" s="47" t="s">
        <v>3770</v>
      </c>
      <c r="M508" s="45" t="s">
        <v>929</v>
      </c>
      <c r="N508" s="47" t="s">
        <v>273</v>
      </c>
      <c r="O508" s="47" t="n">
        <v>10</v>
      </c>
      <c r="P508" s="47" t="s">
        <v>1263</v>
      </c>
      <c r="Q508" s="47" t="s">
        <v>1263</v>
      </c>
      <c r="R508" s="48" t="n">
        <v>4057800</v>
      </c>
      <c r="S508" s="47" t="n">
        <v>4057800</v>
      </c>
      <c r="T508" s="47"/>
      <c r="U508" s="49" t="n">
        <v>1</v>
      </c>
      <c r="V508" s="47" t="n">
        <v>10</v>
      </c>
      <c r="W508" s="47"/>
      <c r="X508" s="47"/>
      <c r="Y508" s="47" t="s">
        <v>597</v>
      </c>
      <c r="Z508" s="47" t="s">
        <v>597</v>
      </c>
      <c r="AA508" s="47"/>
      <c r="AB508" s="47"/>
      <c r="AC508" s="47"/>
      <c r="AD508" s="50"/>
      <c r="AE508" s="50" t="s">
        <v>934</v>
      </c>
    </row>
    <row r="509" customFormat="false" ht="14.5" hidden="false" customHeight="false" outlineLevel="0" collapsed="false">
      <c r="A509" s="45" t="s">
        <v>270</v>
      </c>
      <c r="B509" s="45" t="s">
        <v>271</v>
      </c>
      <c r="C509" s="45" t="s">
        <v>3771</v>
      </c>
      <c r="D509" s="45" t="s">
        <v>3772</v>
      </c>
      <c r="E509" s="45" t="s">
        <v>3773</v>
      </c>
      <c r="F509" s="46" t="n">
        <v>4057730</v>
      </c>
      <c r="G509" s="46" t="n">
        <v>10.6</v>
      </c>
      <c r="H509" s="46" t="s">
        <v>597</v>
      </c>
      <c r="I509" s="46" t="n">
        <v>19</v>
      </c>
      <c r="J509" s="47" t="s">
        <v>3774</v>
      </c>
      <c r="K509" s="52" t="n">
        <v>23152</v>
      </c>
      <c r="L509" s="47" t="s">
        <v>272</v>
      </c>
      <c r="M509" s="45" t="s">
        <v>929</v>
      </c>
      <c r="N509" s="47" t="s">
        <v>273</v>
      </c>
      <c r="O509" s="47" t="n">
        <v>19</v>
      </c>
      <c r="P509" s="47" t="s">
        <v>1263</v>
      </c>
      <c r="Q509" s="47" t="s">
        <v>1263</v>
      </c>
      <c r="R509" s="48" t="n">
        <v>4057730</v>
      </c>
      <c r="S509" s="47" t="n">
        <v>4057730</v>
      </c>
      <c r="T509" s="47"/>
      <c r="U509" s="49" t="n">
        <v>1</v>
      </c>
      <c r="V509" s="47" t="n">
        <v>19</v>
      </c>
      <c r="W509" s="47"/>
      <c r="X509" s="47"/>
      <c r="Y509" s="47" t="s">
        <v>564</v>
      </c>
      <c r="Z509" s="47" t="s">
        <v>564</v>
      </c>
      <c r="AA509" s="47"/>
      <c r="AB509" s="47" t="s">
        <v>95</v>
      </c>
      <c r="AC509" s="47" t="s">
        <v>3775</v>
      </c>
      <c r="AD509" s="50" t="s">
        <v>1120</v>
      </c>
      <c r="AE509" s="50" t="s">
        <v>1264</v>
      </c>
    </row>
    <row r="510" customFormat="false" ht="14.5" hidden="false" customHeight="false" outlineLevel="0" collapsed="false">
      <c r="A510" s="45" t="s">
        <v>3776</v>
      </c>
      <c r="B510" s="45" t="s">
        <v>3777</v>
      </c>
      <c r="C510" s="45" t="s">
        <v>3778</v>
      </c>
      <c r="D510" s="45" t="s">
        <v>3779</v>
      </c>
      <c r="E510" s="45" t="s">
        <v>3780</v>
      </c>
      <c r="F510" s="46" t="n">
        <v>4059160</v>
      </c>
      <c r="G510" s="46" t="n">
        <v>11.6999999999999</v>
      </c>
      <c r="H510" s="46" t="s">
        <v>597</v>
      </c>
      <c r="I510" s="46"/>
      <c r="J510" s="47"/>
      <c r="K510" s="47"/>
      <c r="L510" s="47"/>
      <c r="M510" s="45"/>
      <c r="N510" s="47"/>
      <c r="O510" s="47"/>
      <c r="P510" s="47"/>
      <c r="Q510" s="47"/>
      <c r="R510" s="48"/>
      <c r="S510" s="47"/>
      <c r="T510" s="47"/>
      <c r="U510" s="49"/>
      <c r="V510" s="47"/>
      <c r="W510" s="47"/>
      <c r="X510" s="47"/>
      <c r="Y510" s="47"/>
      <c r="Z510" s="47" t="s">
        <v>557</v>
      </c>
      <c r="AA510" s="47"/>
      <c r="AB510" s="47" t="s">
        <v>95</v>
      </c>
      <c r="AC510" s="47"/>
      <c r="AD510" s="50"/>
      <c r="AE510" s="50" t="s">
        <v>1065</v>
      </c>
    </row>
    <row r="511" customFormat="false" ht="14.5" hidden="false" customHeight="false" outlineLevel="0" collapsed="false">
      <c r="A511" s="45" t="s">
        <v>275</v>
      </c>
      <c r="B511" s="45" t="s">
        <v>276</v>
      </c>
      <c r="C511" s="45" t="s">
        <v>3781</v>
      </c>
      <c r="D511" s="45" t="s">
        <v>3782</v>
      </c>
      <c r="E511" s="45" t="s">
        <v>3783</v>
      </c>
      <c r="F511" s="46" t="n">
        <v>4060160</v>
      </c>
      <c r="G511" s="46" t="n">
        <v>10.5</v>
      </c>
      <c r="H511" s="46" t="s">
        <v>597</v>
      </c>
      <c r="I511" s="46" t="n">
        <v>25.2</v>
      </c>
      <c r="J511" s="47" t="s">
        <v>3784</v>
      </c>
      <c r="K511" s="52" t="s">
        <v>277</v>
      </c>
      <c r="L511" s="47" t="s">
        <v>278</v>
      </c>
      <c r="M511" s="45" t="s">
        <v>929</v>
      </c>
      <c r="N511" s="47" t="s">
        <v>103</v>
      </c>
      <c r="O511" s="47" t="n">
        <v>25.2</v>
      </c>
      <c r="P511" s="47" t="s">
        <v>1263</v>
      </c>
      <c r="Q511" s="47" t="s">
        <v>1263</v>
      </c>
      <c r="R511" s="48" t="n">
        <v>4060160</v>
      </c>
      <c r="S511" s="47" t="n">
        <v>4060160</v>
      </c>
      <c r="T511" s="47"/>
      <c r="U511" s="49" t="n">
        <v>1</v>
      </c>
      <c r="V511" s="47" t="n">
        <v>25.1999999999999</v>
      </c>
      <c r="W511" s="47"/>
      <c r="X511" s="47"/>
      <c r="Y511" s="47" t="s">
        <v>564</v>
      </c>
      <c r="Z511" s="47" t="s">
        <v>564</v>
      </c>
      <c r="AA511" s="47"/>
      <c r="AB511" s="47" t="s">
        <v>95</v>
      </c>
      <c r="AC511" s="47"/>
      <c r="AD511" s="50" t="s">
        <v>1120</v>
      </c>
      <c r="AE511" s="50" t="s">
        <v>1264</v>
      </c>
    </row>
    <row r="512" customFormat="false" ht="14.5" hidden="false" customHeight="false" outlineLevel="0" collapsed="false">
      <c r="A512" s="45" t="s">
        <v>3785</v>
      </c>
      <c r="B512" s="45" t="s">
        <v>3786</v>
      </c>
      <c r="C512" s="45" t="s">
        <v>3787</v>
      </c>
      <c r="D512" s="45" t="s">
        <v>3788</v>
      </c>
      <c r="E512" s="45" t="s">
        <v>3789</v>
      </c>
      <c r="F512" s="46"/>
      <c r="G512" s="46"/>
      <c r="H512" s="46"/>
      <c r="I512" s="46"/>
      <c r="J512" s="47"/>
      <c r="K512" s="47"/>
      <c r="L512" s="47"/>
      <c r="M512" s="45"/>
      <c r="N512" s="47"/>
      <c r="O512" s="47"/>
      <c r="P512" s="47"/>
      <c r="Q512" s="47"/>
      <c r="R512" s="48"/>
      <c r="S512" s="47"/>
      <c r="T512" s="47"/>
      <c r="U512" s="49"/>
      <c r="V512" s="47"/>
      <c r="W512" s="47"/>
      <c r="X512" s="47"/>
      <c r="Y512" s="47"/>
      <c r="Z512" s="47" t="s">
        <v>557</v>
      </c>
      <c r="AA512" s="47"/>
      <c r="AB512" s="47"/>
      <c r="AC512" s="47"/>
      <c r="AD512" s="50"/>
      <c r="AE512" s="50" t="s">
        <v>558</v>
      </c>
    </row>
    <row r="513" customFormat="false" ht="14.5" hidden="false" customHeight="false" outlineLevel="0" collapsed="false">
      <c r="A513" s="45" t="s">
        <v>3790</v>
      </c>
      <c r="B513" s="45" t="s">
        <v>3791</v>
      </c>
      <c r="C513" s="45" t="s">
        <v>3792</v>
      </c>
      <c r="D513" s="45" t="s">
        <v>3793</v>
      </c>
      <c r="E513" s="45" t="s">
        <v>3794</v>
      </c>
      <c r="F513" s="46" t="n">
        <v>4060700</v>
      </c>
      <c r="G513" s="46" t="n">
        <v>13.4</v>
      </c>
      <c r="H513" s="46" t="s">
        <v>597</v>
      </c>
      <c r="I513" s="46"/>
      <c r="J513" s="47"/>
      <c r="K513" s="47"/>
      <c r="L513" s="47"/>
      <c r="M513" s="45"/>
      <c r="N513" s="47"/>
      <c r="O513" s="47"/>
      <c r="P513" s="47"/>
      <c r="Q513" s="47"/>
      <c r="R513" s="48"/>
      <c r="S513" s="47"/>
      <c r="T513" s="47"/>
      <c r="U513" s="49"/>
      <c r="V513" s="47"/>
      <c r="W513" s="47"/>
      <c r="X513" s="47"/>
      <c r="Y513" s="47"/>
      <c r="Z513" s="47" t="s">
        <v>557</v>
      </c>
      <c r="AA513" s="47"/>
      <c r="AB513" s="47" t="s">
        <v>95</v>
      </c>
      <c r="AC513" s="47"/>
      <c r="AD513" s="50"/>
      <c r="AE513" s="50" t="s">
        <v>1065</v>
      </c>
    </row>
    <row r="514" customFormat="false" ht="14.5" hidden="false" customHeight="false" outlineLevel="0" collapsed="false">
      <c r="A514" s="45" t="s">
        <v>280</v>
      </c>
      <c r="B514" s="45" t="s">
        <v>281</v>
      </c>
      <c r="C514" s="45" t="s">
        <v>3795</v>
      </c>
      <c r="D514" s="45" t="s">
        <v>3796</v>
      </c>
      <c r="E514" s="45" t="s">
        <v>3797</v>
      </c>
      <c r="F514" s="46" t="n">
        <v>4062000</v>
      </c>
      <c r="G514" s="46" t="n">
        <v>14.8</v>
      </c>
      <c r="H514" s="46" t="s">
        <v>597</v>
      </c>
      <c r="I514" s="46" t="n">
        <v>46.1</v>
      </c>
      <c r="J514" s="47" t="s">
        <v>3798</v>
      </c>
      <c r="K514" s="52" t="s">
        <v>282</v>
      </c>
      <c r="L514" s="47" t="s">
        <v>283</v>
      </c>
      <c r="M514" s="45" t="s">
        <v>1380</v>
      </c>
      <c r="N514" s="47" t="s">
        <v>103</v>
      </c>
      <c r="O514" s="47" t="n">
        <v>51</v>
      </c>
      <c r="P514" s="47" t="s">
        <v>1356</v>
      </c>
      <c r="Q514" s="47" t="s">
        <v>1263</v>
      </c>
      <c r="R514" s="48" t="s">
        <v>3799</v>
      </c>
      <c r="S514" s="47" t="n">
        <v>4060900</v>
      </c>
      <c r="T514" s="47"/>
      <c r="U514" s="49" t="n">
        <v>1</v>
      </c>
      <c r="V514" s="47" t="n">
        <v>51</v>
      </c>
      <c r="W514" s="47"/>
      <c r="X514" s="47"/>
      <c r="Y514" s="47" t="s">
        <v>564</v>
      </c>
      <c r="Z514" s="47" t="s">
        <v>564</v>
      </c>
      <c r="AA514" s="47"/>
      <c r="AB514" s="47" t="s">
        <v>95</v>
      </c>
      <c r="AC514" s="47"/>
      <c r="AD514" s="50" t="s">
        <v>1120</v>
      </c>
      <c r="AE514" s="50" t="s">
        <v>1264</v>
      </c>
    </row>
    <row r="515" customFormat="false" ht="14.5" hidden="false" customHeight="false" outlineLevel="0" collapsed="false">
      <c r="A515" s="45" t="s">
        <v>285</v>
      </c>
      <c r="B515" s="45" t="s">
        <v>286</v>
      </c>
      <c r="C515" s="45" t="s">
        <v>3800</v>
      </c>
      <c r="D515" s="45" t="s">
        <v>3801</v>
      </c>
      <c r="E515" s="45" t="s">
        <v>3802</v>
      </c>
      <c r="F515" s="46" t="n">
        <v>4060800</v>
      </c>
      <c r="G515" s="46" t="n">
        <v>8.19999999999999</v>
      </c>
      <c r="H515" s="46" t="s">
        <v>597</v>
      </c>
      <c r="I515" s="46" t="n">
        <v>50.2</v>
      </c>
      <c r="J515" s="47" t="s">
        <v>3803</v>
      </c>
      <c r="K515" s="52" t="s">
        <v>3804</v>
      </c>
      <c r="L515" s="47" t="s">
        <v>287</v>
      </c>
      <c r="M515" s="45" t="s">
        <v>929</v>
      </c>
      <c r="N515" s="47" t="s">
        <v>103</v>
      </c>
      <c r="O515" s="47" t="n">
        <v>50.2</v>
      </c>
      <c r="P515" s="47" t="s">
        <v>1263</v>
      </c>
      <c r="Q515" s="47" t="s">
        <v>1263</v>
      </c>
      <c r="R515" s="48" t="n">
        <v>4060800</v>
      </c>
      <c r="S515" s="47" t="n">
        <v>4060800</v>
      </c>
      <c r="T515" s="47"/>
      <c r="U515" s="49" t="n">
        <v>1</v>
      </c>
      <c r="V515" s="47" t="n">
        <v>50.2</v>
      </c>
      <c r="W515" s="47"/>
      <c r="X515" s="47"/>
      <c r="Y515" s="47" t="s">
        <v>564</v>
      </c>
      <c r="Z515" s="47" t="s">
        <v>564</v>
      </c>
      <c r="AA515" s="47"/>
      <c r="AB515" s="47"/>
      <c r="AC515" s="47" t="s">
        <v>3805</v>
      </c>
      <c r="AD515" s="50" t="s">
        <v>1120</v>
      </c>
      <c r="AE515" s="50" t="s">
        <v>1264</v>
      </c>
    </row>
    <row r="516" customFormat="false" ht="14.5" hidden="false" customHeight="false" outlineLevel="0" collapsed="false">
      <c r="A516" s="45" t="s">
        <v>3806</v>
      </c>
      <c r="B516" s="45" t="s">
        <v>3807</v>
      </c>
      <c r="C516" s="45" t="s">
        <v>3808</v>
      </c>
      <c r="D516" s="45" t="s">
        <v>3809</v>
      </c>
      <c r="E516" s="45" t="s">
        <v>3810</v>
      </c>
      <c r="F516" s="46" t="n">
        <v>4060995</v>
      </c>
      <c r="G516" s="46" t="n">
        <v>10.4</v>
      </c>
      <c r="H516" s="46" t="s">
        <v>597</v>
      </c>
      <c r="I516" s="46"/>
      <c r="J516" s="47"/>
      <c r="K516" s="47"/>
      <c r="L516" s="47"/>
      <c r="M516" s="45"/>
      <c r="N516" s="47"/>
      <c r="O516" s="47"/>
      <c r="P516" s="47"/>
      <c r="Q516" s="47"/>
      <c r="R516" s="48"/>
      <c r="S516" s="47"/>
      <c r="T516" s="47"/>
      <c r="U516" s="49"/>
      <c r="V516" s="47"/>
      <c r="W516" s="47"/>
      <c r="X516" s="47"/>
      <c r="Y516" s="47"/>
      <c r="Z516" s="47" t="s">
        <v>557</v>
      </c>
      <c r="AA516" s="47"/>
      <c r="AB516" s="47"/>
      <c r="AC516" s="47"/>
      <c r="AD516" s="50"/>
      <c r="AE516" s="50" t="s">
        <v>1065</v>
      </c>
    </row>
    <row r="517" customFormat="false" ht="14.5" hidden="false" customHeight="false" outlineLevel="0" collapsed="false">
      <c r="A517" s="45" t="s">
        <v>289</v>
      </c>
      <c r="B517" s="45" t="s">
        <v>290</v>
      </c>
      <c r="C517" s="45" t="s">
        <v>3811</v>
      </c>
      <c r="D517" s="45" t="s">
        <v>3812</v>
      </c>
      <c r="E517" s="45" t="s">
        <v>3813</v>
      </c>
      <c r="F517" s="46" t="n">
        <v>4061400</v>
      </c>
      <c r="G517" s="46" t="n">
        <v>18.1999999999999</v>
      </c>
      <c r="H517" s="46" t="s">
        <v>564</v>
      </c>
      <c r="I517" s="46" t="n">
        <v>38.6</v>
      </c>
      <c r="J517" s="47" t="s">
        <v>3814</v>
      </c>
      <c r="K517" s="52" t="s">
        <v>291</v>
      </c>
      <c r="L517" s="47" t="s">
        <v>292</v>
      </c>
      <c r="M517" s="45" t="s">
        <v>929</v>
      </c>
      <c r="N517" s="47" t="s">
        <v>103</v>
      </c>
      <c r="O517" s="47" t="n">
        <v>38.6</v>
      </c>
      <c r="P517" s="47" t="s">
        <v>1263</v>
      </c>
      <c r="Q517" s="47" t="s">
        <v>1263</v>
      </c>
      <c r="R517" s="48" t="s">
        <v>3815</v>
      </c>
      <c r="S517" s="47" t="n">
        <v>4061600</v>
      </c>
      <c r="T517" s="47"/>
      <c r="U517" s="49" t="n">
        <v>0</v>
      </c>
      <c r="V517" s="47" t="n">
        <v>39.2</v>
      </c>
      <c r="W517" s="47"/>
      <c r="X517" s="47"/>
      <c r="Y517" s="47" t="s">
        <v>564</v>
      </c>
      <c r="Z517" s="47" t="s">
        <v>564</v>
      </c>
      <c r="AA517" s="47"/>
      <c r="AB517" s="47" t="s">
        <v>95</v>
      </c>
      <c r="AC517" s="47"/>
      <c r="AD517" s="50" t="s">
        <v>578</v>
      </c>
      <c r="AE517" s="50" t="s">
        <v>934</v>
      </c>
    </row>
    <row r="518" customFormat="false" ht="14.5" hidden="false" customHeight="false" outlineLevel="0" collapsed="false">
      <c r="A518" s="45" t="s">
        <v>3816</v>
      </c>
      <c r="B518" s="45" t="s">
        <v>3817</v>
      </c>
      <c r="C518" s="45" t="s">
        <v>3818</v>
      </c>
      <c r="D518" s="45" t="s">
        <v>3819</v>
      </c>
      <c r="E518" s="45" t="s">
        <v>3820</v>
      </c>
      <c r="F518" s="46" t="n">
        <v>4061390</v>
      </c>
      <c r="G518" s="46" t="n">
        <v>11.4</v>
      </c>
      <c r="H518" s="46" t="s">
        <v>597</v>
      </c>
      <c r="I518" s="46"/>
      <c r="J518" s="47"/>
      <c r="K518" s="47"/>
      <c r="L518" s="47"/>
      <c r="M518" s="45"/>
      <c r="N518" s="47"/>
      <c r="O518" s="47"/>
      <c r="P518" s="47"/>
      <c r="Q518" s="47"/>
      <c r="R518" s="48"/>
      <c r="S518" s="47"/>
      <c r="T518" s="47"/>
      <c r="U518" s="49"/>
      <c r="V518" s="47"/>
      <c r="W518" s="47"/>
      <c r="X518" s="47"/>
      <c r="Y518" s="47"/>
      <c r="Z518" s="47" t="s">
        <v>557</v>
      </c>
      <c r="AA518" s="47"/>
      <c r="AB518" s="47" t="s">
        <v>95</v>
      </c>
      <c r="AC518" s="47"/>
      <c r="AD518" s="50"/>
      <c r="AE518" s="50" t="s">
        <v>1065</v>
      </c>
    </row>
    <row r="519" customFormat="false" ht="14.5" hidden="false" customHeight="false" outlineLevel="0" collapsed="false">
      <c r="A519" s="45" t="s">
        <v>3821</v>
      </c>
      <c r="B519" s="45" t="s">
        <v>3822</v>
      </c>
      <c r="C519" s="45" t="s">
        <v>3823</v>
      </c>
      <c r="D519" s="45" t="s">
        <v>3824</v>
      </c>
      <c r="E519" s="45" t="s">
        <v>3825</v>
      </c>
      <c r="F519" s="46" t="n">
        <v>4063550</v>
      </c>
      <c r="G519" s="46" t="n">
        <v>24.6</v>
      </c>
      <c r="H519" s="46" t="s">
        <v>564</v>
      </c>
      <c r="I519" s="46" t="n">
        <v>32</v>
      </c>
      <c r="J519" s="47" t="s">
        <v>3826</v>
      </c>
      <c r="K519" s="52" t="n">
        <v>18231</v>
      </c>
      <c r="L519" s="47" t="s">
        <v>3827</v>
      </c>
      <c r="M519" s="45" t="s">
        <v>929</v>
      </c>
      <c r="N519" s="47" t="s">
        <v>112</v>
      </c>
      <c r="O519" s="47" t="n">
        <v>32</v>
      </c>
      <c r="P519" s="47" t="s">
        <v>1263</v>
      </c>
      <c r="Q519" s="47" t="s">
        <v>1263</v>
      </c>
      <c r="R519" s="48" t="n">
        <v>4063550</v>
      </c>
      <c r="S519" s="47" t="n">
        <v>4063550</v>
      </c>
      <c r="T519" s="47"/>
      <c r="U519" s="49" t="n">
        <v>1</v>
      </c>
      <c r="V519" s="47" t="n">
        <v>32</v>
      </c>
      <c r="W519" s="47"/>
      <c r="X519" s="47"/>
      <c r="Y519" s="47" t="s">
        <v>564</v>
      </c>
      <c r="Z519" s="47" t="s">
        <v>564</v>
      </c>
      <c r="AA519" s="47"/>
      <c r="AB519" s="47" t="s">
        <v>95</v>
      </c>
      <c r="AC519" s="47"/>
      <c r="AD519" s="50" t="s">
        <v>1120</v>
      </c>
      <c r="AE519" s="50" t="s">
        <v>934</v>
      </c>
    </row>
    <row r="520" customFormat="false" ht="14.5" hidden="false" customHeight="false" outlineLevel="0" collapsed="false">
      <c r="A520" s="45" t="s">
        <v>3828</v>
      </c>
      <c r="B520" s="45" t="s">
        <v>3829</v>
      </c>
      <c r="C520" s="45" t="s">
        <v>3830</v>
      </c>
      <c r="D520" s="45" t="s">
        <v>3831</v>
      </c>
      <c r="E520" s="45" t="s">
        <v>3832</v>
      </c>
      <c r="F520" s="46" t="n">
        <v>4063530</v>
      </c>
      <c r="G520" s="46" t="n">
        <v>13</v>
      </c>
      <c r="H520" s="46" t="s">
        <v>597</v>
      </c>
      <c r="I520" s="46"/>
      <c r="J520" s="47"/>
      <c r="K520" s="47"/>
      <c r="L520" s="47"/>
      <c r="M520" s="45"/>
      <c r="N520" s="47"/>
      <c r="O520" s="47"/>
      <c r="P520" s="47"/>
      <c r="Q520" s="47"/>
      <c r="R520" s="48"/>
      <c r="S520" s="47"/>
      <c r="T520" s="47"/>
      <c r="U520" s="49"/>
      <c r="V520" s="47"/>
      <c r="W520" s="47"/>
      <c r="X520" s="47"/>
      <c r="Y520" s="47"/>
      <c r="Z520" s="47" t="s">
        <v>557</v>
      </c>
      <c r="AA520" s="47"/>
      <c r="AB520" s="47" t="s">
        <v>95</v>
      </c>
      <c r="AC520" s="47"/>
      <c r="AD520" s="50"/>
      <c r="AE520" s="50" t="s">
        <v>1065</v>
      </c>
    </row>
    <row r="521" customFormat="false" ht="14.5" hidden="false" customHeight="false" outlineLevel="0" collapsed="false">
      <c r="A521" s="45" t="s">
        <v>3833</v>
      </c>
      <c r="B521" s="45" t="s">
        <v>3834</v>
      </c>
      <c r="C521" s="45" t="s">
        <v>3835</v>
      </c>
      <c r="D521" s="45" t="s">
        <v>3836</v>
      </c>
      <c r="E521" s="45" t="s">
        <v>3837</v>
      </c>
      <c r="F521" s="46" t="n">
        <v>4065710</v>
      </c>
      <c r="G521" s="46" t="n">
        <v>40</v>
      </c>
      <c r="H521" s="46" t="s">
        <v>564</v>
      </c>
      <c r="I521" s="46" t="n">
        <v>53</v>
      </c>
      <c r="J521" s="47" t="s">
        <v>3838</v>
      </c>
      <c r="K521" s="52" t="n">
        <v>18173</v>
      </c>
      <c r="L521" s="47" t="s">
        <v>3839</v>
      </c>
      <c r="M521" s="45" t="s">
        <v>929</v>
      </c>
      <c r="N521" s="47" t="s">
        <v>112</v>
      </c>
      <c r="O521" s="47" t="n">
        <v>53</v>
      </c>
      <c r="P521" s="47" t="s">
        <v>1263</v>
      </c>
      <c r="Q521" s="47" t="s">
        <v>1263</v>
      </c>
      <c r="R521" s="48" t="n">
        <v>4065710</v>
      </c>
      <c r="S521" s="47" t="n">
        <v>4065710</v>
      </c>
      <c r="T521" s="47"/>
      <c r="U521" s="49" t="n">
        <v>1</v>
      </c>
      <c r="V521" s="47" t="n">
        <v>53</v>
      </c>
      <c r="W521" s="47"/>
      <c r="X521" s="47"/>
      <c r="Y521" s="47" t="s">
        <v>564</v>
      </c>
      <c r="Z521" s="47" t="s">
        <v>564</v>
      </c>
      <c r="AA521" s="47"/>
      <c r="AB521" s="47" t="s">
        <v>95</v>
      </c>
      <c r="AC521" s="47"/>
      <c r="AD521" s="50" t="s">
        <v>1120</v>
      </c>
      <c r="AE521" s="50" t="s">
        <v>934</v>
      </c>
    </row>
    <row r="522" customFormat="false" ht="14.5" hidden="false" customHeight="false" outlineLevel="0" collapsed="false">
      <c r="A522" s="45" t="s">
        <v>3840</v>
      </c>
      <c r="B522" s="45" t="s">
        <v>3841</v>
      </c>
      <c r="C522" s="45" t="s">
        <v>3842</v>
      </c>
      <c r="D522" s="45" t="s">
        <v>3843</v>
      </c>
      <c r="E522" s="45" t="s">
        <v>3844</v>
      </c>
      <c r="F522" s="46" t="n">
        <v>4066200</v>
      </c>
      <c r="G522" s="46" t="n">
        <v>51</v>
      </c>
      <c r="H522" s="46" t="s">
        <v>564</v>
      </c>
      <c r="I522" s="46" t="n">
        <v>110</v>
      </c>
      <c r="J522" s="47" t="s">
        <v>3845</v>
      </c>
      <c r="K522" s="52" t="n">
        <v>18195</v>
      </c>
      <c r="L522" s="47" t="s">
        <v>3846</v>
      </c>
      <c r="M522" s="45" t="s">
        <v>929</v>
      </c>
      <c r="N522" s="47" t="s">
        <v>112</v>
      </c>
      <c r="O522" s="47" t="n">
        <v>110</v>
      </c>
      <c r="P522" s="47" t="s">
        <v>1263</v>
      </c>
      <c r="Q522" s="47" t="s">
        <v>1263</v>
      </c>
      <c r="R522" s="48" t="s">
        <v>3847</v>
      </c>
      <c r="S522" s="47" t="n">
        <v>4066200</v>
      </c>
      <c r="T522" s="47"/>
      <c r="U522" s="49" t="n">
        <v>1</v>
      </c>
      <c r="V522" s="47" t="n">
        <v>110</v>
      </c>
      <c r="W522" s="47"/>
      <c r="X522" s="47"/>
      <c r="Y522" s="47" t="s">
        <v>564</v>
      </c>
      <c r="Z522" s="47" t="s">
        <v>564</v>
      </c>
      <c r="AA522" s="47"/>
      <c r="AB522" s="47" t="s">
        <v>95</v>
      </c>
      <c r="AC522" s="47"/>
      <c r="AD522" s="50" t="s">
        <v>1120</v>
      </c>
      <c r="AE522" s="50" t="s">
        <v>934</v>
      </c>
    </row>
    <row r="523" customFormat="false" ht="14.5" hidden="false" customHeight="false" outlineLevel="0" collapsed="false">
      <c r="A523" s="45" t="s">
        <v>3848</v>
      </c>
      <c r="B523" s="45" t="s">
        <v>3849</v>
      </c>
      <c r="C523" s="45" t="s">
        <v>3850</v>
      </c>
      <c r="D523" s="45" t="s">
        <v>3851</v>
      </c>
      <c r="E523" s="45" t="s">
        <v>3852</v>
      </c>
      <c r="F523" s="46" t="n">
        <v>4066975</v>
      </c>
      <c r="G523" s="46" t="n">
        <v>41</v>
      </c>
      <c r="H523" s="46" t="s">
        <v>564</v>
      </c>
      <c r="I523" s="46" t="n">
        <v>31</v>
      </c>
      <c r="J523" s="47" t="s">
        <v>3853</v>
      </c>
      <c r="K523" s="52" t="n">
        <v>18033</v>
      </c>
      <c r="L523" s="47" t="s">
        <v>3854</v>
      </c>
      <c r="M523" s="45" t="s">
        <v>929</v>
      </c>
      <c r="N523" s="47" t="s">
        <v>112</v>
      </c>
      <c r="O523" s="47" t="n">
        <v>31</v>
      </c>
      <c r="P523" s="47" t="s">
        <v>1263</v>
      </c>
      <c r="Q523" s="47" t="s">
        <v>1263</v>
      </c>
      <c r="R523" s="48" t="n">
        <v>4066975</v>
      </c>
      <c r="S523" s="47" t="n">
        <v>4066975</v>
      </c>
      <c r="T523" s="47"/>
      <c r="U523" s="49" t="n">
        <v>1</v>
      </c>
      <c r="V523" s="47" t="n">
        <v>31</v>
      </c>
      <c r="W523" s="47"/>
      <c r="X523" s="47"/>
      <c r="Y523" s="47" t="s">
        <v>564</v>
      </c>
      <c r="Z523" s="47" t="s">
        <v>564</v>
      </c>
      <c r="AA523" s="47"/>
      <c r="AB523" s="47" t="s">
        <v>95</v>
      </c>
      <c r="AC523" s="47"/>
      <c r="AD523" s="50" t="s">
        <v>1120</v>
      </c>
      <c r="AE523" s="50" t="s">
        <v>934</v>
      </c>
    </row>
    <row r="524" customFormat="false" ht="14.5" hidden="false" customHeight="false" outlineLevel="0" collapsed="false">
      <c r="A524" s="45" t="s">
        <v>3855</v>
      </c>
      <c r="B524" s="45" t="s">
        <v>3856</v>
      </c>
      <c r="C524" s="45" t="s">
        <v>3857</v>
      </c>
      <c r="D524" s="45" t="s">
        <v>3858</v>
      </c>
      <c r="E524" s="45" t="s">
        <v>3859</v>
      </c>
      <c r="F524" s="46" t="n">
        <v>4067240</v>
      </c>
      <c r="G524" s="46" t="n">
        <v>11.4</v>
      </c>
      <c r="H524" s="46" t="s">
        <v>597</v>
      </c>
      <c r="I524" s="46" t="n">
        <v>23</v>
      </c>
      <c r="J524" s="47" t="s">
        <v>3860</v>
      </c>
      <c r="K524" s="52" t="n">
        <v>18281</v>
      </c>
      <c r="L524" s="47" t="s">
        <v>3861</v>
      </c>
      <c r="M524" s="45" t="s">
        <v>929</v>
      </c>
      <c r="N524" s="47" t="s">
        <v>112</v>
      </c>
      <c r="O524" s="47" t="n">
        <v>23</v>
      </c>
      <c r="P524" s="47" t="s">
        <v>1263</v>
      </c>
      <c r="Q524" s="47" t="s">
        <v>1263</v>
      </c>
      <c r="R524" s="48" t="n">
        <v>4067240</v>
      </c>
      <c r="S524" s="47" t="n">
        <v>4067240</v>
      </c>
      <c r="T524" s="47"/>
      <c r="U524" s="49" t="n">
        <v>1</v>
      </c>
      <c r="V524" s="47" t="n">
        <v>23</v>
      </c>
      <c r="W524" s="47"/>
      <c r="X524" s="47"/>
      <c r="Y524" s="47" t="s">
        <v>564</v>
      </c>
      <c r="Z524" s="47" t="s">
        <v>564</v>
      </c>
      <c r="AA524" s="47"/>
      <c r="AB524" s="47" t="s">
        <v>95</v>
      </c>
      <c r="AC524" s="47"/>
      <c r="AD524" s="50" t="s">
        <v>1120</v>
      </c>
      <c r="AE524" s="50" t="s">
        <v>1264</v>
      </c>
    </row>
    <row r="525" customFormat="false" ht="14.5" hidden="false" customHeight="false" outlineLevel="0" collapsed="false">
      <c r="A525" s="45" t="s">
        <v>3862</v>
      </c>
      <c r="B525" s="45" t="s">
        <v>3863</v>
      </c>
      <c r="C525" s="45" t="s">
        <v>3864</v>
      </c>
      <c r="D525" s="45" t="s">
        <v>3865</v>
      </c>
      <c r="E525" s="45" t="s">
        <v>3866</v>
      </c>
      <c r="F525" s="46"/>
      <c r="G525" s="46"/>
      <c r="H525" s="46"/>
      <c r="I525" s="46"/>
      <c r="J525" s="47"/>
      <c r="K525" s="47"/>
      <c r="L525" s="47"/>
      <c r="M525" s="45"/>
      <c r="N525" s="47"/>
      <c r="O525" s="47"/>
      <c r="P525" s="47"/>
      <c r="Q525" s="47"/>
      <c r="R525" s="48"/>
      <c r="S525" s="47"/>
      <c r="T525" s="47"/>
      <c r="U525" s="49"/>
      <c r="V525" s="47"/>
      <c r="W525" s="47"/>
      <c r="X525" s="47"/>
      <c r="Y525" s="47"/>
      <c r="Z525" s="47" t="s">
        <v>557</v>
      </c>
      <c r="AA525" s="47"/>
      <c r="AB525" s="47" t="s">
        <v>95</v>
      </c>
      <c r="AC525" s="47"/>
      <c r="AD525" s="50"/>
      <c r="AE525" s="50" t="s">
        <v>558</v>
      </c>
    </row>
    <row r="526" customFormat="false" ht="14.5" hidden="false" customHeight="false" outlineLevel="0" collapsed="false">
      <c r="A526" s="45" t="s">
        <v>3867</v>
      </c>
      <c r="B526" s="45" t="s">
        <v>3868</v>
      </c>
      <c r="C526" s="45" t="s">
        <v>3869</v>
      </c>
      <c r="D526" s="45" t="s">
        <v>3870</v>
      </c>
      <c r="E526" s="45" t="s">
        <v>3871</v>
      </c>
      <c r="F526" s="46" t="n">
        <v>4067300</v>
      </c>
      <c r="G526" s="46"/>
      <c r="H526" s="46" t="s">
        <v>597</v>
      </c>
      <c r="I526" s="46"/>
      <c r="J526" s="47"/>
      <c r="K526" s="47"/>
      <c r="L526" s="47"/>
      <c r="M526" s="45"/>
      <c r="N526" s="47"/>
      <c r="O526" s="47"/>
      <c r="P526" s="47"/>
      <c r="Q526" s="47"/>
      <c r="R526" s="48" t="n">
        <v>4067313</v>
      </c>
      <c r="S526" s="47" t="n">
        <v>4067313</v>
      </c>
      <c r="T526" s="47"/>
      <c r="U526" s="49" t="n">
        <v>0</v>
      </c>
      <c r="V526" s="47" t="n">
        <v>9.6</v>
      </c>
      <c r="W526" s="47"/>
      <c r="X526" s="47"/>
      <c r="Y526" s="47" t="s">
        <v>597</v>
      </c>
      <c r="Z526" s="47" t="s">
        <v>597</v>
      </c>
      <c r="AA526" s="47"/>
      <c r="AB526" s="47"/>
      <c r="AC526" s="47"/>
      <c r="AD526" s="50"/>
      <c r="AE526" s="50" t="s">
        <v>934</v>
      </c>
    </row>
    <row r="527" customFormat="false" ht="14.5" hidden="false" customHeight="false" outlineLevel="0" collapsed="false">
      <c r="A527" s="45" t="s">
        <v>3872</v>
      </c>
      <c r="B527" s="45" t="s">
        <v>3873</v>
      </c>
      <c r="C527" s="45" t="s">
        <v>3874</v>
      </c>
      <c r="D527" s="45" t="s">
        <v>3875</v>
      </c>
      <c r="E527" s="45" t="s">
        <v>3876</v>
      </c>
      <c r="F527" s="46" t="n">
        <v>4067350</v>
      </c>
      <c r="G527" s="46" t="n">
        <v>31.5</v>
      </c>
      <c r="H527" s="46" t="s">
        <v>564</v>
      </c>
      <c r="I527" s="46" t="n">
        <v>42</v>
      </c>
      <c r="J527" s="47" t="s">
        <v>3877</v>
      </c>
      <c r="K527" s="52" t="n">
        <v>18182</v>
      </c>
      <c r="L527" s="47" t="s">
        <v>3878</v>
      </c>
      <c r="M527" s="45" t="s">
        <v>929</v>
      </c>
      <c r="N527" s="47" t="s">
        <v>112</v>
      </c>
      <c r="O527" s="47" t="n">
        <v>42</v>
      </c>
      <c r="P527" s="47" t="s">
        <v>1263</v>
      </c>
      <c r="Q527" s="47" t="s">
        <v>1263</v>
      </c>
      <c r="R527" s="48" t="n">
        <v>4067350</v>
      </c>
      <c r="S527" s="47" t="n">
        <v>4067350</v>
      </c>
      <c r="T527" s="47"/>
      <c r="U527" s="49" t="n">
        <v>1</v>
      </c>
      <c r="V527" s="47" t="n">
        <v>42</v>
      </c>
      <c r="W527" s="47"/>
      <c r="X527" s="47"/>
      <c r="Y527" s="47" t="s">
        <v>564</v>
      </c>
      <c r="Z527" s="47" t="s">
        <v>564</v>
      </c>
      <c r="AA527" s="47"/>
      <c r="AB527" s="47" t="s">
        <v>95</v>
      </c>
      <c r="AC527" s="47"/>
      <c r="AD527" s="50" t="s">
        <v>1120</v>
      </c>
      <c r="AE527" s="50" t="s">
        <v>934</v>
      </c>
    </row>
    <row r="528" customFormat="false" ht="14.5" hidden="false" customHeight="false" outlineLevel="0" collapsed="false">
      <c r="A528" s="45" t="s">
        <v>3879</v>
      </c>
      <c r="B528" s="45" t="s">
        <v>3880</v>
      </c>
      <c r="C528" s="45" t="s">
        <v>3881</v>
      </c>
      <c r="D528" s="45" t="s">
        <v>3882</v>
      </c>
      <c r="E528" s="45" t="s">
        <v>3883</v>
      </c>
      <c r="F528" s="46" t="n">
        <v>4067700</v>
      </c>
      <c r="G528" s="46" t="n">
        <v>38.2999999999999</v>
      </c>
      <c r="H528" s="46" t="s">
        <v>564</v>
      </c>
      <c r="I528" s="46" t="n">
        <v>47</v>
      </c>
      <c r="J528" s="47" t="s">
        <v>3884</v>
      </c>
      <c r="K528" s="52" t="n">
        <v>18148</v>
      </c>
      <c r="L528" s="47" t="s">
        <v>3885</v>
      </c>
      <c r="M528" s="45" t="s">
        <v>929</v>
      </c>
      <c r="N528" s="47" t="s">
        <v>112</v>
      </c>
      <c r="O528" s="47" t="n">
        <v>47</v>
      </c>
      <c r="P528" s="47" t="s">
        <v>931</v>
      </c>
      <c r="Q528" s="47" t="s">
        <v>1263</v>
      </c>
      <c r="R528" s="48" t="s">
        <v>3886</v>
      </c>
      <c r="S528" s="47" t="n">
        <v>4067700</v>
      </c>
      <c r="T528" s="47"/>
      <c r="U528" s="49" t="n">
        <v>1</v>
      </c>
      <c r="V528" s="47" t="n">
        <v>47</v>
      </c>
      <c r="W528" s="47"/>
      <c r="X528" s="47"/>
      <c r="Y528" s="47" t="s">
        <v>564</v>
      </c>
      <c r="Z528" s="47" t="s">
        <v>564</v>
      </c>
      <c r="AA528" s="47"/>
      <c r="AB528" s="47" t="s">
        <v>95</v>
      </c>
      <c r="AC528" s="47"/>
      <c r="AD528" s="50" t="s">
        <v>1120</v>
      </c>
      <c r="AE528" s="50" t="s">
        <v>934</v>
      </c>
    </row>
    <row r="529" customFormat="false" ht="14.5" hidden="false" customHeight="false" outlineLevel="0" collapsed="false">
      <c r="A529" s="45" t="s">
        <v>3887</v>
      </c>
      <c r="B529" s="45" t="s">
        <v>3888</v>
      </c>
      <c r="C529" s="45" t="s">
        <v>3889</v>
      </c>
      <c r="D529" s="45" t="s">
        <v>3890</v>
      </c>
      <c r="E529" s="45" t="s">
        <v>3891</v>
      </c>
      <c r="F529" s="46" t="n">
        <v>4068420</v>
      </c>
      <c r="G529" s="46" t="n">
        <v>24</v>
      </c>
      <c r="H529" s="46" t="s">
        <v>564</v>
      </c>
      <c r="I529" s="46" t="n">
        <v>36</v>
      </c>
      <c r="J529" s="47" t="s">
        <v>3892</v>
      </c>
      <c r="K529" s="52" t="n">
        <v>18037</v>
      </c>
      <c r="L529" s="47" t="s">
        <v>3893</v>
      </c>
      <c r="M529" s="45" t="s">
        <v>929</v>
      </c>
      <c r="N529" s="47" t="s">
        <v>112</v>
      </c>
      <c r="O529" s="47" t="n">
        <v>36</v>
      </c>
      <c r="P529" s="47" t="s">
        <v>1356</v>
      </c>
      <c r="Q529" s="47" t="s">
        <v>1263</v>
      </c>
      <c r="R529" s="48" t="s">
        <v>3894</v>
      </c>
      <c r="S529" s="47" t="n">
        <v>4068420</v>
      </c>
      <c r="T529" s="47"/>
      <c r="U529" s="49" t="n">
        <v>1</v>
      </c>
      <c r="V529" s="47" t="n">
        <v>36</v>
      </c>
      <c r="W529" s="47"/>
      <c r="X529" s="47"/>
      <c r="Y529" s="47" t="s">
        <v>564</v>
      </c>
      <c r="Z529" s="47" t="s">
        <v>564</v>
      </c>
      <c r="AA529" s="47"/>
      <c r="AB529" s="47" t="s">
        <v>95</v>
      </c>
      <c r="AC529" s="47"/>
      <c r="AD529" s="50" t="s">
        <v>1120</v>
      </c>
      <c r="AE529" s="50" t="s">
        <v>934</v>
      </c>
    </row>
    <row r="530" customFormat="false" ht="14.5" hidden="false" customHeight="false" outlineLevel="0" collapsed="false">
      <c r="A530" s="45" t="s">
        <v>3895</v>
      </c>
      <c r="B530" s="45" t="s">
        <v>3896</v>
      </c>
      <c r="C530" s="45" t="s">
        <v>3897</v>
      </c>
      <c r="D530" s="45" t="s">
        <v>3898</v>
      </c>
      <c r="E530" s="45" t="s">
        <v>3899</v>
      </c>
      <c r="F530" s="46" t="n">
        <v>4068270</v>
      </c>
      <c r="G530" s="46" t="n">
        <v>33.5</v>
      </c>
      <c r="H530" s="46" t="s">
        <v>564</v>
      </c>
      <c r="I530" s="46" t="n">
        <v>52</v>
      </c>
      <c r="J530" s="47" t="s">
        <v>3900</v>
      </c>
      <c r="K530" s="52" t="n">
        <v>18168</v>
      </c>
      <c r="L530" s="47" t="s">
        <v>3901</v>
      </c>
      <c r="M530" s="45" t="s">
        <v>929</v>
      </c>
      <c r="N530" s="47" t="s">
        <v>112</v>
      </c>
      <c r="O530" s="47" t="n">
        <v>52</v>
      </c>
      <c r="P530" s="47" t="s">
        <v>931</v>
      </c>
      <c r="Q530" s="47" t="s">
        <v>1263</v>
      </c>
      <c r="R530" s="48" t="s">
        <v>3902</v>
      </c>
      <c r="S530" s="47" t="n">
        <v>4068270</v>
      </c>
      <c r="T530" s="47"/>
      <c r="U530" s="49" t="n">
        <v>1</v>
      </c>
      <c r="V530" s="47" t="n">
        <v>52</v>
      </c>
      <c r="W530" s="47"/>
      <c r="X530" s="47"/>
      <c r="Y530" s="47" t="s">
        <v>564</v>
      </c>
      <c r="Z530" s="47" t="s">
        <v>564</v>
      </c>
      <c r="AA530" s="47"/>
      <c r="AB530" s="47" t="s">
        <v>95</v>
      </c>
      <c r="AC530" s="47"/>
      <c r="AD530" s="50" t="s">
        <v>1120</v>
      </c>
      <c r="AE530" s="50" t="s">
        <v>934</v>
      </c>
    </row>
    <row r="531" customFormat="false" ht="14.5" hidden="false" customHeight="false" outlineLevel="0" collapsed="false">
      <c r="A531" s="45" t="s">
        <v>294</v>
      </c>
      <c r="B531" s="45" t="s">
        <v>295</v>
      </c>
      <c r="C531" s="45" t="s">
        <v>3903</v>
      </c>
      <c r="D531" s="45" t="s">
        <v>3904</v>
      </c>
      <c r="E531" s="45" t="s">
        <v>3905</v>
      </c>
      <c r="F531" s="46" t="n">
        <v>4068800</v>
      </c>
      <c r="G531" s="46" t="n">
        <v>18.1</v>
      </c>
      <c r="H531" s="46" t="s">
        <v>564</v>
      </c>
      <c r="I531" s="46" t="n">
        <v>28</v>
      </c>
      <c r="J531" s="47" t="s">
        <v>3906</v>
      </c>
      <c r="K531" s="52" t="n">
        <v>41232</v>
      </c>
      <c r="L531" s="47" t="s">
        <v>296</v>
      </c>
      <c r="M531" s="45" t="s">
        <v>929</v>
      </c>
      <c r="N531" s="47" t="s">
        <v>254</v>
      </c>
      <c r="O531" s="47" t="n">
        <v>28</v>
      </c>
      <c r="P531" s="47" t="s">
        <v>1356</v>
      </c>
      <c r="Q531" s="47" t="s">
        <v>1263</v>
      </c>
      <c r="R531" s="48" t="s">
        <v>3907</v>
      </c>
      <c r="S531" s="47" t="n">
        <v>4068800</v>
      </c>
      <c r="T531" s="47"/>
      <c r="U531" s="49" t="n">
        <v>1</v>
      </c>
      <c r="V531" s="47" t="n">
        <v>28</v>
      </c>
      <c r="W531" s="47"/>
      <c r="X531" s="47"/>
      <c r="Y531" s="47" t="s">
        <v>564</v>
      </c>
      <c r="Z531" s="47" t="s">
        <v>564</v>
      </c>
      <c r="AA531" s="47"/>
      <c r="AB531" s="47" t="s">
        <v>95</v>
      </c>
      <c r="AC531" s="47"/>
      <c r="AD531" s="50" t="s">
        <v>1120</v>
      </c>
      <c r="AE531" s="50" t="s">
        <v>934</v>
      </c>
    </row>
    <row r="532" customFormat="false" ht="14.5" hidden="false" customHeight="false" outlineLevel="0" collapsed="false">
      <c r="A532" s="45" t="s">
        <v>297</v>
      </c>
      <c r="B532" s="45" t="s">
        <v>298</v>
      </c>
      <c r="C532" s="45" t="s">
        <v>3908</v>
      </c>
      <c r="D532" s="45" t="s">
        <v>3904</v>
      </c>
      <c r="E532" s="45" t="s">
        <v>3909</v>
      </c>
      <c r="F532" s="46" t="n">
        <v>4070000</v>
      </c>
      <c r="G532" s="46" t="n">
        <v>15.6999999999999</v>
      </c>
      <c r="H532" s="46" t="s">
        <v>597</v>
      </c>
      <c r="I532" s="46" t="n">
        <v>26</v>
      </c>
      <c r="J532" s="47" t="s">
        <v>3910</v>
      </c>
      <c r="K532" s="52" t="n">
        <v>41185</v>
      </c>
      <c r="L532" s="47" t="s">
        <v>299</v>
      </c>
      <c r="M532" s="45" t="s">
        <v>929</v>
      </c>
      <c r="N532" s="47" t="s">
        <v>254</v>
      </c>
      <c r="O532" s="47" t="n">
        <v>26</v>
      </c>
      <c r="P532" s="47" t="s">
        <v>1356</v>
      </c>
      <c r="Q532" s="47" t="s">
        <v>1263</v>
      </c>
      <c r="R532" s="48" t="s">
        <v>3911</v>
      </c>
      <c r="S532" s="47" t="n">
        <v>4464010</v>
      </c>
      <c r="T532" s="47"/>
      <c r="U532" s="49" t="n">
        <v>0</v>
      </c>
      <c r="V532" s="47" t="n">
        <v>28</v>
      </c>
      <c r="W532" s="47"/>
      <c r="X532" s="47"/>
      <c r="Y532" s="47" t="s">
        <v>564</v>
      </c>
      <c r="Z532" s="47" t="s">
        <v>564</v>
      </c>
      <c r="AA532" s="47"/>
      <c r="AB532" s="47" t="s">
        <v>95</v>
      </c>
      <c r="AC532" s="47"/>
      <c r="AD532" s="50" t="s">
        <v>578</v>
      </c>
      <c r="AE532" s="50" t="s">
        <v>1264</v>
      </c>
    </row>
    <row r="533" customFormat="false" ht="14.5" hidden="false" customHeight="false" outlineLevel="0" collapsed="false">
      <c r="A533" s="45" t="s">
        <v>3912</v>
      </c>
      <c r="B533" s="45" t="s">
        <v>3913</v>
      </c>
      <c r="C533" s="45" t="s">
        <v>3914</v>
      </c>
      <c r="D533" s="45" t="s">
        <v>3915</v>
      </c>
      <c r="E533" s="45" t="s">
        <v>3916</v>
      </c>
      <c r="F533" s="46" t="n">
        <v>4067319</v>
      </c>
      <c r="G533" s="46" t="n">
        <v>21.5</v>
      </c>
      <c r="H533" s="46" t="s">
        <v>564</v>
      </c>
      <c r="I533" s="46" t="n">
        <v>42</v>
      </c>
      <c r="J533" s="47" t="s">
        <v>3917</v>
      </c>
      <c r="K533" s="52" t="n">
        <v>18193</v>
      </c>
      <c r="L533" s="47" t="s">
        <v>3918</v>
      </c>
      <c r="M533" s="45" t="s">
        <v>929</v>
      </c>
      <c r="N533" s="47" t="s">
        <v>112</v>
      </c>
      <c r="O533" s="47" t="n">
        <v>42</v>
      </c>
      <c r="P533" s="47" t="s">
        <v>1263</v>
      </c>
      <c r="Q533" s="47" t="s">
        <v>1263</v>
      </c>
      <c r="R533" s="48" t="n">
        <v>4067319</v>
      </c>
      <c r="S533" s="47" t="n">
        <v>4067319</v>
      </c>
      <c r="T533" s="47"/>
      <c r="U533" s="49" t="n">
        <v>1</v>
      </c>
      <c r="V533" s="47" t="n">
        <v>42</v>
      </c>
      <c r="W533" s="47"/>
      <c r="X533" s="47"/>
      <c r="Y533" s="47" t="s">
        <v>564</v>
      </c>
      <c r="Z533" s="47" t="s">
        <v>564</v>
      </c>
      <c r="AA533" s="47"/>
      <c r="AB533" s="47" t="s">
        <v>95</v>
      </c>
      <c r="AC533" s="47"/>
      <c r="AD533" s="50" t="s">
        <v>1120</v>
      </c>
      <c r="AE533" s="50" t="s">
        <v>934</v>
      </c>
    </row>
    <row r="534" customFormat="false" ht="14.5" hidden="false" customHeight="false" outlineLevel="0" collapsed="false">
      <c r="A534" s="45" t="s">
        <v>301</v>
      </c>
      <c r="B534" s="45" t="s">
        <v>302</v>
      </c>
      <c r="C534" s="45" t="s">
        <v>3919</v>
      </c>
      <c r="D534" s="45" t="s">
        <v>3920</v>
      </c>
      <c r="E534" s="45" t="s">
        <v>3921</v>
      </c>
      <c r="F534" s="46" t="n">
        <v>4067283</v>
      </c>
      <c r="G534" s="46" t="n">
        <v>18.3999999999999</v>
      </c>
      <c r="H534" s="46" t="s">
        <v>564</v>
      </c>
      <c r="I534" s="46" t="n">
        <v>21</v>
      </c>
      <c r="J534" s="47" t="s">
        <v>3922</v>
      </c>
      <c r="K534" s="52" t="n">
        <v>18187</v>
      </c>
      <c r="L534" s="47" t="s">
        <v>303</v>
      </c>
      <c r="M534" s="45" t="s">
        <v>929</v>
      </c>
      <c r="N534" s="47" t="s">
        <v>112</v>
      </c>
      <c r="O534" s="47" t="n">
        <v>21</v>
      </c>
      <c r="P534" s="47" t="s">
        <v>1263</v>
      </c>
      <c r="Q534" s="47" t="s">
        <v>1263</v>
      </c>
      <c r="R534" s="48" t="n">
        <v>4067283</v>
      </c>
      <c r="S534" s="47" t="n">
        <v>4067283</v>
      </c>
      <c r="T534" s="47"/>
      <c r="U534" s="49" t="n">
        <v>1</v>
      </c>
      <c r="V534" s="47" t="n">
        <v>21</v>
      </c>
      <c r="W534" s="47"/>
      <c r="X534" s="47"/>
      <c r="Y534" s="47" t="s">
        <v>564</v>
      </c>
      <c r="Z534" s="47" t="s">
        <v>564</v>
      </c>
      <c r="AA534" s="47"/>
      <c r="AB534" s="47" t="s">
        <v>95</v>
      </c>
      <c r="AC534" s="47"/>
      <c r="AD534" s="50" t="s">
        <v>1120</v>
      </c>
      <c r="AE534" s="50" t="s">
        <v>934</v>
      </c>
    </row>
    <row r="535" customFormat="false" ht="14.5" hidden="false" customHeight="false" outlineLevel="0" collapsed="false">
      <c r="A535" s="45" t="s">
        <v>3923</v>
      </c>
      <c r="B535" s="45" t="s">
        <v>3924</v>
      </c>
      <c r="C535" s="45" t="s">
        <v>3925</v>
      </c>
      <c r="D535" s="45" t="s">
        <v>3926</v>
      </c>
      <c r="E535" s="45" t="s">
        <v>3927</v>
      </c>
      <c r="F535" s="46" t="n">
        <v>4067625</v>
      </c>
      <c r="G535" s="46" t="n">
        <v>33.8999999999999</v>
      </c>
      <c r="H535" s="46" t="s">
        <v>564</v>
      </c>
      <c r="I535" s="46" t="n">
        <v>56</v>
      </c>
      <c r="J535" s="47" t="s">
        <v>3928</v>
      </c>
      <c r="K535" s="52" t="n">
        <v>36121</v>
      </c>
      <c r="L535" s="47" t="s">
        <v>3929</v>
      </c>
      <c r="M535" s="45" t="s">
        <v>929</v>
      </c>
      <c r="N535" s="47" t="s">
        <v>330</v>
      </c>
      <c r="O535" s="47" t="n">
        <v>56</v>
      </c>
      <c r="P535" s="47" t="s">
        <v>1263</v>
      </c>
      <c r="Q535" s="47" t="s">
        <v>1263</v>
      </c>
      <c r="R535" s="48" t="n">
        <v>4067625</v>
      </c>
      <c r="S535" s="47" t="n">
        <v>4067625</v>
      </c>
      <c r="T535" s="47"/>
      <c r="U535" s="49" t="n">
        <v>1</v>
      </c>
      <c r="V535" s="47" t="n">
        <v>56</v>
      </c>
      <c r="W535" s="47"/>
      <c r="X535" s="47"/>
      <c r="Y535" s="47" t="s">
        <v>564</v>
      </c>
      <c r="Z535" s="47" t="s">
        <v>564</v>
      </c>
      <c r="AA535" s="47"/>
      <c r="AB535" s="47" t="s">
        <v>95</v>
      </c>
      <c r="AC535" s="47"/>
      <c r="AD535" s="50" t="s">
        <v>1120</v>
      </c>
      <c r="AE535" s="50" t="s">
        <v>934</v>
      </c>
    </row>
    <row r="536" customFormat="false" ht="14.5" hidden="false" customHeight="false" outlineLevel="0" collapsed="false">
      <c r="A536" s="45" t="s">
        <v>3930</v>
      </c>
      <c r="B536" s="45" t="s">
        <v>3931</v>
      </c>
      <c r="C536" s="45" t="s">
        <v>3932</v>
      </c>
      <c r="D536" s="45" t="s">
        <v>3933</v>
      </c>
      <c r="E536" s="45" t="s">
        <v>3934</v>
      </c>
      <c r="F536" s="46" t="n">
        <v>4067400</v>
      </c>
      <c r="G536" s="46" t="n">
        <v>45.7</v>
      </c>
      <c r="H536" s="46" t="s">
        <v>564</v>
      </c>
      <c r="I536" s="46" t="n">
        <v>52</v>
      </c>
      <c r="J536" s="47" t="s">
        <v>3935</v>
      </c>
      <c r="K536" s="52" t="n">
        <v>36199</v>
      </c>
      <c r="L536" s="47" t="s">
        <v>3936</v>
      </c>
      <c r="M536" s="45" t="s">
        <v>929</v>
      </c>
      <c r="N536" s="47" t="s">
        <v>330</v>
      </c>
      <c r="O536" s="47" t="n">
        <v>52</v>
      </c>
      <c r="P536" s="47" t="s">
        <v>931</v>
      </c>
      <c r="Q536" s="47" t="s">
        <v>931</v>
      </c>
      <c r="R536" s="48" t="n">
        <v>4067400</v>
      </c>
      <c r="S536" s="47" t="n">
        <v>4067400</v>
      </c>
      <c r="T536" s="47"/>
      <c r="U536" s="49" t="n">
        <v>1</v>
      </c>
      <c r="V536" s="47" t="n">
        <v>52</v>
      </c>
      <c r="W536" s="47"/>
      <c r="X536" s="47"/>
      <c r="Y536" s="47" t="s">
        <v>564</v>
      </c>
      <c r="Z536" s="47" t="s">
        <v>564</v>
      </c>
      <c r="AA536" s="47"/>
      <c r="AB536" s="47" t="s">
        <v>95</v>
      </c>
      <c r="AC536" s="47"/>
      <c r="AD536" s="50" t="s">
        <v>1120</v>
      </c>
      <c r="AE536" s="50" t="s">
        <v>934</v>
      </c>
    </row>
    <row r="537" customFormat="false" ht="14.5" hidden="false" customHeight="false" outlineLevel="0" collapsed="false">
      <c r="A537" s="45" t="s">
        <v>3937</v>
      </c>
      <c r="B537" s="45" t="s">
        <v>3938</v>
      </c>
      <c r="C537" s="45" t="s">
        <v>3939</v>
      </c>
      <c r="D537" s="45" t="s">
        <v>3940</v>
      </c>
      <c r="E537" s="45" t="s">
        <v>3941</v>
      </c>
      <c r="F537" s="46" t="n">
        <v>4068550</v>
      </c>
      <c r="G537" s="46" t="n">
        <v>16.6999999999999</v>
      </c>
      <c r="H537" s="46" t="s">
        <v>597</v>
      </c>
      <c r="I537" s="46" t="n">
        <v>25</v>
      </c>
      <c r="J537" s="47" t="s">
        <v>3942</v>
      </c>
      <c r="K537" s="52" t="n">
        <v>18115</v>
      </c>
      <c r="L537" s="47" t="s">
        <v>3943</v>
      </c>
      <c r="M537" s="45" t="s">
        <v>1380</v>
      </c>
      <c r="N537" s="47" t="s">
        <v>112</v>
      </c>
      <c r="O537" s="47" t="n">
        <v>25</v>
      </c>
      <c r="P537" s="47" t="s">
        <v>1263</v>
      </c>
      <c r="Q537" s="47" t="s">
        <v>1263</v>
      </c>
      <c r="R537" s="48" t="s">
        <v>3944</v>
      </c>
      <c r="S537" s="47" t="s">
        <v>3945</v>
      </c>
      <c r="T537" s="47" t="s">
        <v>3942</v>
      </c>
      <c r="U537" s="49" t="n">
        <v>1</v>
      </c>
      <c r="V537" s="47" t="n">
        <v>25</v>
      </c>
      <c r="W537" s="47"/>
      <c r="X537" s="47"/>
      <c r="Y537" s="47" t="s">
        <v>564</v>
      </c>
      <c r="Z537" s="47" t="s">
        <v>564</v>
      </c>
      <c r="AA537" s="47"/>
      <c r="AB537" s="47" t="s">
        <v>95</v>
      </c>
      <c r="AC537" s="47"/>
      <c r="AD537" s="50" t="s">
        <v>1120</v>
      </c>
      <c r="AE537" s="50" t="s">
        <v>1264</v>
      </c>
    </row>
    <row r="538" customFormat="false" ht="14.5" hidden="false" customHeight="false" outlineLevel="0" collapsed="false">
      <c r="A538" s="45" t="s">
        <v>3946</v>
      </c>
      <c r="B538" s="45" t="s">
        <v>3947</v>
      </c>
      <c r="C538" s="45" t="s">
        <v>3948</v>
      </c>
      <c r="D538" s="45" t="s">
        <v>3949</v>
      </c>
      <c r="E538" s="45" t="s">
        <v>3950</v>
      </c>
      <c r="F538" s="46" t="n">
        <v>4068410</v>
      </c>
      <c r="G538" s="46" t="n">
        <v>27</v>
      </c>
      <c r="H538" s="46" t="s">
        <v>564</v>
      </c>
      <c r="I538" s="46"/>
      <c r="J538" s="47"/>
      <c r="K538" s="47"/>
      <c r="L538" s="47"/>
      <c r="M538" s="45"/>
      <c r="N538" s="47"/>
      <c r="O538" s="47"/>
      <c r="P538" s="47"/>
      <c r="Q538" s="47"/>
      <c r="R538" s="48" t="s">
        <v>3951</v>
      </c>
      <c r="S538" s="47" t="n">
        <v>4068390</v>
      </c>
      <c r="T538" s="47"/>
      <c r="U538" s="49" t="n">
        <v>0</v>
      </c>
      <c r="V538" s="47" t="n">
        <v>14</v>
      </c>
      <c r="W538" s="47"/>
      <c r="X538" s="47"/>
      <c r="Y538" s="47" t="s">
        <v>597</v>
      </c>
      <c r="Z538" s="47" t="s">
        <v>597</v>
      </c>
      <c r="AA538" s="47"/>
      <c r="AB538" s="47" t="s">
        <v>95</v>
      </c>
      <c r="AC538" s="47"/>
      <c r="AD538" s="50"/>
      <c r="AE538" s="50" t="s">
        <v>1672</v>
      </c>
    </row>
    <row r="539" customFormat="false" ht="14.5" hidden="false" customHeight="false" outlineLevel="0" collapsed="false">
      <c r="A539" s="45" t="s">
        <v>3952</v>
      </c>
      <c r="B539" s="45" t="s">
        <v>3953</v>
      </c>
      <c r="C539" s="45" t="s">
        <v>3954</v>
      </c>
      <c r="D539" s="45" t="s">
        <v>3955</v>
      </c>
      <c r="E539" s="45" t="s">
        <v>3956</v>
      </c>
      <c r="F539" s="46" t="n">
        <v>4068925</v>
      </c>
      <c r="G539" s="46" t="n">
        <v>3.6</v>
      </c>
      <c r="H539" s="46" t="s">
        <v>597</v>
      </c>
      <c r="I539" s="46" t="n">
        <v>5</v>
      </c>
      <c r="J539" s="47" t="s">
        <v>3957</v>
      </c>
      <c r="K539" s="52" t="n">
        <v>41256</v>
      </c>
      <c r="L539" s="47" t="s">
        <v>3958</v>
      </c>
      <c r="M539" s="45" t="s">
        <v>929</v>
      </c>
      <c r="N539" s="47" t="s">
        <v>254</v>
      </c>
      <c r="O539" s="47" t="n">
        <v>5</v>
      </c>
      <c r="P539" s="47" t="s">
        <v>931</v>
      </c>
      <c r="Q539" s="47" t="s">
        <v>931</v>
      </c>
      <c r="R539" s="48" t="s">
        <v>3959</v>
      </c>
      <c r="S539" s="47" t="n">
        <v>4068925</v>
      </c>
      <c r="T539" s="47"/>
      <c r="U539" s="49" t="n">
        <v>1</v>
      </c>
      <c r="V539" s="47" t="n">
        <v>5</v>
      </c>
      <c r="W539" s="47"/>
      <c r="X539" s="47"/>
      <c r="Y539" s="47" t="s">
        <v>597</v>
      </c>
      <c r="Z539" s="47" t="s">
        <v>597</v>
      </c>
      <c r="AA539" s="47"/>
      <c r="AB539" s="47"/>
      <c r="AC539" s="47"/>
      <c r="AD539" s="50"/>
      <c r="AE539" s="50" t="s">
        <v>934</v>
      </c>
    </row>
    <row r="540" customFormat="false" ht="14.5" hidden="false" customHeight="false" outlineLevel="0" collapsed="false">
      <c r="A540" s="45" t="s">
        <v>3960</v>
      </c>
      <c r="B540" s="45" t="s">
        <v>3961</v>
      </c>
      <c r="C540" s="45" t="s">
        <v>3962</v>
      </c>
      <c r="D540" s="45" t="s">
        <v>3963</v>
      </c>
      <c r="E540" s="45" t="s">
        <v>3964</v>
      </c>
      <c r="F540" s="46" t="n">
        <v>4070208</v>
      </c>
      <c r="G540" s="46" t="n">
        <v>38.2999999999999</v>
      </c>
      <c r="H540" s="46" t="s">
        <v>564</v>
      </c>
      <c r="I540" s="46" t="n">
        <v>50</v>
      </c>
      <c r="J540" s="47" t="s">
        <v>3965</v>
      </c>
      <c r="K540" s="52" t="n">
        <v>36217</v>
      </c>
      <c r="L540" s="47" t="s">
        <v>3966</v>
      </c>
      <c r="M540" s="45" t="s">
        <v>929</v>
      </c>
      <c r="N540" s="47" t="s">
        <v>330</v>
      </c>
      <c r="O540" s="47" t="n">
        <v>50</v>
      </c>
      <c r="P540" s="47" t="s">
        <v>1263</v>
      </c>
      <c r="Q540" s="47" t="s">
        <v>1263</v>
      </c>
      <c r="R540" s="48" t="n">
        <v>4070208</v>
      </c>
      <c r="S540" s="47" t="n">
        <v>4070208</v>
      </c>
      <c r="T540" s="47"/>
      <c r="U540" s="49" t="n">
        <v>1</v>
      </c>
      <c r="V540" s="47" t="n">
        <v>50</v>
      </c>
      <c r="W540" s="47"/>
      <c r="X540" s="47"/>
      <c r="Y540" s="47" t="s">
        <v>564</v>
      </c>
      <c r="Z540" s="47" t="s">
        <v>564</v>
      </c>
      <c r="AA540" s="47"/>
      <c r="AB540" s="47" t="s">
        <v>95</v>
      </c>
      <c r="AC540" s="47"/>
      <c r="AD540" s="50" t="s">
        <v>1120</v>
      </c>
      <c r="AE540" s="50" t="s">
        <v>934</v>
      </c>
    </row>
    <row r="541" customFormat="false" ht="14.5" hidden="false" customHeight="false" outlineLevel="0" collapsed="false">
      <c r="A541" s="45" t="s">
        <v>3967</v>
      </c>
      <c r="B541" s="45" t="s">
        <v>3968</v>
      </c>
      <c r="C541" s="45" t="s">
        <v>3969</v>
      </c>
      <c r="D541" s="45" t="s">
        <v>3970</v>
      </c>
      <c r="E541" s="45" t="s">
        <v>3971</v>
      </c>
      <c r="F541" s="46" t="n">
        <v>4070240</v>
      </c>
      <c r="G541" s="46" t="n">
        <v>41.3999999999999</v>
      </c>
      <c r="H541" s="46" t="s">
        <v>564</v>
      </c>
      <c r="I541" s="46" t="n">
        <v>33.2</v>
      </c>
      <c r="J541" s="47" t="s">
        <v>3972</v>
      </c>
      <c r="K541" s="52" t="n">
        <v>41139</v>
      </c>
      <c r="L541" s="47" t="s">
        <v>3973</v>
      </c>
      <c r="M541" s="45" t="s">
        <v>929</v>
      </c>
      <c r="N541" s="47" t="s">
        <v>254</v>
      </c>
      <c r="O541" s="47" t="n">
        <v>33.2</v>
      </c>
      <c r="P541" s="47" t="s">
        <v>1263</v>
      </c>
      <c r="Q541" s="47" t="s">
        <v>1263</v>
      </c>
      <c r="R541" s="48" t="n">
        <v>4070240</v>
      </c>
      <c r="S541" s="47" t="n">
        <v>4070240</v>
      </c>
      <c r="T541" s="47"/>
      <c r="U541" s="49" t="n">
        <v>1</v>
      </c>
      <c r="V541" s="47" t="n">
        <v>33.2</v>
      </c>
      <c r="W541" s="47"/>
      <c r="X541" s="47"/>
      <c r="Y541" s="47" t="s">
        <v>564</v>
      </c>
      <c r="Z541" s="47" t="s">
        <v>564</v>
      </c>
      <c r="AA541" s="47"/>
      <c r="AB541" s="47" t="s">
        <v>95</v>
      </c>
      <c r="AC541" s="47"/>
      <c r="AD541" s="50" t="s">
        <v>1120</v>
      </c>
      <c r="AE541" s="50" t="s">
        <v>934</v>
      </c>
    </row>
    <row r="542" customFormat="false" ht="14.5" hidden="false" customHeight="false" outlineLevel="0" collapsed="false">
      <c r="A542" s="45" t="s">
        <v>3974</v>
      </c>
      <c r="B542" s="45" t="s">
        <v>3975</v>
      </c>
      <c r="C542" s="45" t="s">
        <v>3976</v>
      </c>
      <c r="D542" s="45" t="s">
        <v>3977</v>
      </c>
      <c r="E542" s="45" t="s">
        <v>3978</v>
      </c>
      <c r="F542" s="46" t="n">
        <v>4070211</v>
      </c>
      <c r="G542" s="46" t="n">
        <v>54</v>
      </c>
      <c r="H542" s="46" t="s">
        <v>564</v>
      </c>
      <c r="I542" s="46" t="n">
        <v>55</v>
      </c>
      <c r="J542" s="47" t="s">
        <v>3979</v>
      </c>
      <c r="K542" s="52" t="n">
        <v>36229</v>
      </c>
      <c r="L542" s="47" t="s">
        <v>3980</v>
      </c>
      <c r="M542" s="45" t="s">
        <v>929</v>
      </c>
      <c r="N542" s="47" t="s">
        <v>330</v>
      </c>
      <c r="O542" s="47" t="n">
        <v>55</v>
      </c>
      <c r="P542" s="47" t="s">
        <v>931</v>
      </c>
      <c r="Q542" s="47" t="s">
        <v>931</v>
      </c>
      <c r="R542" s="48" t="n">
        <v>4070211</v>
      </c>
      <c r="S542" s="47" t="n">
        <v>4070211</v>
      </c>
      <c r="T542" s="47"/>
      <c r="U542" s="49" t="n">
        <v>1</v>
      </c>
      <c r="V542" s="47" t="n">
        <v>55</v>
      </c>
      <c r="W542" s="47"/>
      <c r="X542" s="47"/>
      <c r="Y542" s="47" t="s">
        <v>564</v>
      </c>
      <c r="Z542" s="47" t="s">
        <v>564</v>
      </c>
      <c r="AA542" s="47"/>
      <c r="AB542" s="47" t="s">
        <v>95</v>
      </c>
      <c r="AC542" s="47"/>
      <c r="AD542" s="50" t="s">
        <v>1120</v>
      </c>
      <c r="AE542" s="50" t="s">
        <v>934</v>
      </c>
    </row>
    <row r="543" customFormat="false" ht="14.5" hidden="false" customHeight="false" outlineLevel="0" collapsed="false">
      <c r="A543" s="45" t="s">
        <v>3981</v>
      </c>
      <c r="B543" s="45" t="s">
        <v>3982</v>
      </c>
      <c r="C543" s="45" t="s">
        <v>3983</v>
      </c>
      <c r="D543" s="45" t="s">
        <v>3984</v>
      </c>
      <c r="E543" s="45" t="s">
        <v>3985</v>
      </c>
      <c r="F543" s="46" t="n">
        <v>4465000</v>
      </c>
      <c r="G543" s="46" t="n">
        <v>38.2999999999999</v>
      </c>
      <c r="H543" s="46" t="s">
        <v>564</v>
      </c>
      <c r="I543" s="46"/>
      <c r="J543" s="47"/>
      <c r="K543" s="47"/>
      <c r="L543" s="47"/>
      <c r="M543" s="45"/>
      <c r="N543" s="47"/>
      <c r="O543" s="47"/>
      <c r="P543" s="47"/>
      <c r="Q543" s="47"/>
      <c r="R543" s="48"/>
      <c r="S543" s="47"/>
      <c r="T543" s="47"/>
      <c r="U543" s="49"/>
      <c r="V543" s="47"/>
      <c r="W543" s="47"/>
      <c r="X543" s="47"/>
      <c r="Y543" s="47"/>
      <c r="Z543" s="47" t="s">
        <v>564</v>
      </c>
      <c r="AA543" s="47"/>
      <c r="AB543" s="47" t="s">
        <v>95</v>
      </c>
      <c r="AC543" s="47" t="s">
        <v>2235</v>
      </c>
      <c r="AD543" s="50" t="s">
        <v>729</v>
      </c>
      <c r="AE543" s="50" t="s">
        <v>934</v>
      </c>
    </row>
    <row r="544" customFormat="false" ht="14.5" hidden="false" customHeight="false" outlineLevel="0" collapsed="false">
      <c r="A544" s="45" t="s">
        <v>3986</v>
      </c>
      <c r="B544" s="45" t="s">
        <v>3987</v>
      </c>
      <c r="C544" s="45" t="s">
        <v>3988</v>
      </c>
      <c r="D544" s="45" t="s">
        <v>3989</v>
      </c>
      <c r="E544" s="45" t="s">
        <v>3990</v>
      </c>
      <c r="F544" s="46" t="n">
        <v>4070230</v>
      </c>
      <c r="G544" s="46" t="n">
        <v>33.7999999999999</v>
      </c>
      <c r="H544" s="46" t="s">
        <v>564</v>
      </c>
      <c r="I544" s="46" t="n">
        <v>36</v>
      </c>
      <c r="J544" s="47" t="s">
        <v>3991</v>
      </c>
      <c r="K544" s="52" t="n">
        <v>36115</v>
      </c>
      <c r="L544" s="47" t="s">
        <v>3992</v>
      </c>
      <c r="M544" s="45" t="s">
        <v>929</v>
      </c>
      <c r="N544" s="47" t="s">
        <v>330</v>
      </c>
      <c r="O544" s="47" t="n">
        <v>36</v>
      </c>
      <c r="P544" s="47" t="s">
        <v>1263</v>
      </c>
      <c r="Q544" s="47" t="s">
        <v>1263</v>
      </c>
      <c r="R544" s="48" t="n">
        <v>4070230</v>
      </c>
      <c r="S544" s="47" t="n">
        <v>4070230</v>
      </c>
      <c r="T544" s="47"/>
      <c r="U544" s="49" t="n">
        <v>1</v>
      </c>
      <c r="V544" s="47" t="n">
        <v>36</v>
      </c>
      <c r="W544" s="47"/>
      <c r="X544" s="47"/>
      <c r="Y544" s="47" t="s">
        <v>564</v>
      </c>
      <c r="Z544" s="47" t="s">
        <v>564</v>
      </c>
      <c r="AA544" s="47"/>
      <c r="AB544" s="47" t="s">
        <v>95</v>
      </c>
      <c r="AC544" s="47"/>
      <c r="AD544" s="50" t="s">
        <v>1120</v>
      </c>
      <c r="AE544" s="50" t="s">
        <v>934</v>
      </c>
    </row>
    <row r="545" customFormat="false" ht="14.5" hidden="false" customHeight="false" outlineLevel="0" collapsed="false">
      <c r="A545" s="45" t="s">
        <v>305</v>
      </c>
      <c r="B545" s="45" t="s">
        <v>306</v>
      </c>
      <c r="C545" s="45" t="s">
        <v>3993</v>
      </c>
      <c r="D545" s="45" t="s">
        <v>3994</v>
      </c>
      <c r="E545" s="45" t="s">
        <v>3995</v>
      </c>
      <c r="F545" s="46"/>
      <c r="G545" s="46"/>
      <c r="H545" s="46"/>
      <c r="I545" s="46"/>
      <c r="J545" s="47"/>
      <c r="K545" s="47"/>
      <c r="L545" s="47"/>
      <c r="M545" s="45"/>
      <c r="N545" s="47"/>
      <c r="O545" s="47"/>
      <c r="P545" s="47"/>
      <c r="Q545" s="47"/>
      <c r="R545" s="48" t="n">
        <v>4070260</v>
      </c>
      <c r="S545" s="47" t="n">
        <v>4070260</v>
      </c>
      <c r="T545" s="47"/>
      <c r="U545" s="49" t="n">
        <v>0</v>
      </c>
      <c r="V545" s="47" t="n">
        <v>40.2</v>
      </c>
      <c r="W545" s="47"/>
      <c r="X545" s="47"/>
      <c r="Y545" s="47" t="s">
        <v>564</v>
      </c>
      <c r="Z545" s="47" t="s">
        <v>564</v>
      </c>
      <c r="AA545" s="47"/>
      <c r="AB545" s="47" t="s">
        <v>95</v>
      </c>
      <c r="AC545" s="47"/>
      <c r="AD545" s="50" t="s">
        <v>578</v>
      </c>
      <c r="AE545" s="50" t="s">
        <v>558</v>
      </c>
    </row>
    <row r="546" customFormat="false" ht="14.5" hidden="false" customHeight="false" outlineLevel="0" collapsed="false">
      <c r="A546" s="45" t="s">
        <v>3996</v>
      </c>
      <c r="B546" s="45" t="s">
        <v>3997</v>
      </c>
      <c r="C546" s="45" t="s">
        <v>3998</v>
      </c>
      <c r="D546" s="45" t="s">
        <v>3999</v>
      </c>
      <c r="E546" s="45" t="s">
        <v>4000</v>
      </c>
      <c r="F546" s="46" t="n">
        <v>4072840</v>
      </c>
      <c r="G546" s="46" t="n">
        <v>19.3</v>
      </c>
      <c r="H546" s="46" t="s">
        <v>564</v>
      </c>
      <c r="I546" s="46" t="n">
        <v>27</v>
      </c>
      <c r="J546" s="47" t="s">
        <v>4001</v>
      </c>
      <c r="K546" s="52" t="n">
        <v>36025</v>
      </c>
      <c r="L546" s="47" t="s">
        <v>4002</v>
      </c>
      <c r="M546" s="45" t="s">
        <v>929</v>
      </c>
      <c r="N546" s="47" t="s">
        <v>330</v>
      </c>
      <c r="O546" s="47" t="n">
        <v>27</v>
      </c>
      <c r="P546" s="47" t="s">
        <v>931</v>
      </c>
      <c r="Q546" s="47" t="s">
        <v>1263</v>
      </c>
      <c r="R546" s="48" t="n">
        <v>4072840</v>
      </c>
      <c r="S546" s="47" t="n">
        <v>4072840</v>
      </c>
      <c r="T546" s="47"/>
      <c r="U546" s="49" t="n">
        <v>1</v>
      </c>
      <c r="V546" s="47" t="n">
        <v>27</v>
      </c>
      <c r="W546" s="47"/>
      <c r="X546" s="47"/>
      <c r="Y546" s="47" t="s">
        <v>564</v>
      </c>
      <c r="Z546" s="47" t="s">
        <v>564</v>
      </c>
      <c r="AA546" s="47"/>
      <c r="AB546" s="47" t="s">
        <v>95</v>
      </c>
      <c r="AC546" s="47"/>
      <c r="AD546" s="50" t="s">
        <v>1120</v>
      </c>
      <c r="AE546" s="50" t="s">
        <v>934</v>
      </c>
    </row>
    <row r="547" customFormat="false" ht="14.5" hidden="false" customHeight="false" outlineLevel="0" collapsed="false">
      <c r="A547" s="45" t="s">
        <v>4003</v>
      </c>
      <c r="B547" s="45" t="s">
        <v>4004</v>
      </c>
      <c r="C547" s="45" t="s">
        <v>4005</v>
      </c>
      <c r="D547" s="45" t="s">
        <v>4006</v>
      </c>
      <c r="E547" s="45" t="s">
        <v>4007</v>
      </c>
      <c r="F547" s="46" t="n">
        <v>4072950</v>
      </c>
      <c r="G547" s="46" t="n">
        <v>21.1999999999999</v>
      </c>
      <c r="H547" s="46" t="s">
        <v>564</v>
      </c>
      <c r="I547" s="46"/>
      <c r="J547" s="47"/>
      <c r="K547" s="47"/>
      <c r="L547" s="47"/>
      <c r="M547" s="45"/>
      <c r="N547" s="47"/>
      <c r="O547" s="47"/>
      <c r="P547" s="47"/>
      <c r="Q547" s="47"/>
      <c r="R547" s="48" t="n">
        <v>4472007</v>
      </c>
      <c r="S547" s="47" t="n">
        <v>4472007</v>
      </c>
      <c r="T547" s="47"/>
      <c r="U547" s="49" t="n">
        <v>0</v>
      </c>
      <c r="V547" s="47" t="n">
        <v>29</v>
      </c>
      <c r="W547" s="47"/>
      <c r="X547" s="47"/>
      <c r="Y547" s="47" t="s">
        <v>564</v>
      </c>
      <c r="Z547" s="47" t="s">
        <v>564</v>
      </c>
      <c r="AA547" s="47"/>
      <c r="AB547" s="47"/>
      <c r="AC547" s="47"/>
      <c r="AD547" s="50" t="s">
        <v>578</v>
      </c>
      <c r="AE547" s="50" t="s">
        <v>934</v>
      </c>
    </row>
    <row r="548" customFormat="false" ht="14.5" hidden="false" customHeight="false" outlineLevel="0" collapsed="false">
      <c r="A548" s="45" t="s">
        <v>4008</v>
      </c>
      <c r="B548" s="45" t="s">
        <v>4009</v>
      </c>
      <c r="C548" s="45" t="s">
        <v>4010</v>
      </c>
      <c r="D548" s="45" t="s">
        <v>4011</v>
      </c>
      <c r="E548" s="45" t="s">
        <v>4012</v>
      </c>
      <c r="F548" s="46" t="n">
        <v>4074000</v>
      </c>
      <c r="G548" s="46" t="n">
        <v>27.8999999999999</v>
      </c>
      <c r="H548" s="46" t="s">
        <v>564</v>
      </c>
      <c r="I548" s="46" t="n">
        <v>30</v>
      </c>
      <c r="J548" s="47" t="s">
        <v>4013</v>
      </c>
      <c r="K548" s="52" t="n">
        <v>36202</v>
      </c>
      <c r="L548" s="47" t="s">
        <v>4014</v>
      </c>
      <c r="M548" s="45" t="s">
        <v>929</v>
      </c>
      <c r="N548" s="47" t="s">
        <v>330</v>
      </c>
      <c r="O548" s="47" t="n">
        <v>30</v>
      </c>
      <c r="P548" s="47" t="s">
        <v>1263</v>
      </c>
      <c r="Q548" s="47" t="s">
        <v>1263</v>
      </c>
      <c r="R548" s="48" t="n">
        <v>4074000</v>
      </c>
      <c r="S548" s="47" t="n">
        <v>4074000</v>
      </c>
      <c r="T548" s="47"/>
      <c r="U548" s="49" t="n">
        <v>1</v>
      </c>
      <c r="V548" s="47" t="n">
        <v>30</v>
      </c>
      <c r="W548" s="47"/>
      <c r="X548" s="47"/>
      <c r="Y548" s="47" t="s">
        <v>564</v>
      </c>
      <c r="Z548" s="47" t="s">
        <v>564</v>
      </c>
      <c r="AA548" s="47"/>
      <c r="AB548" s="47" t="s">
        <v>95</v>
      </c>
      <c r="AC548" s="47"/>
      <c r="AD548" s="50" t="s">
        <v>1120</v>
      </c>
      <c r="AE548" s="50" t="s">
        <v>934</v>
      </c>
    </row>
    <row r="549" customFormat="false" ht="14.5" hidden="false" customHeight="false" outlineLevel="0" collapsed="false">
      <c r="A549" s="45" t="s">
        <v>4015</v>
      </c>
      <c r="B549" s="45" t="s">
        <v>4016</v>
      </c>
      <c r="C549" s="45" t="s">
        <v>4017</v>
      </c>
      <c r="D549" s="45" t="s">
        <v>4018</v>
      </c>
      <c r="E549" s="45" t="s">
        <v>4019</v>
      </c>
      <c r="F549" s="46" t="n">
        <v>4074200</v>
      </c>
      <c r="G549" s="46" t="n">
        <v>30.3999999999999</v>
      </c>
      <c r="H549" s="46" t="s">
        <v>564</v>
      </c>
      <c r="I549" s="46" t="n">
        <v>33</v>
      </c>
      <c r="J549" s="47" t="s">
        <v>4020</v>
      </c>
      <c r="K549" s="52" t="n">
        <v>36031</v>
      </c>
      <c r="L549" s="47" t="s">
        <v>4021</v>
      </c>
      <c r="M549" s="45" t="s">
        <v>929</v>
      </c>
      <c r="N549" s="47" t="s">
        <v>330</v>
      </c>
      <c r="O549" s="47" t="n">
        <v>33</v>
      </c>
      <c r="P549" s="47" t="s">
        <v>931</v>
      </c>
      <c r="Q549" s="47" t="s">
        <v>931</v>
      </c>
      <c r="R549" s="48" t="n">
        <v>4074200</v>
      </c>
      <c r="S549" s="47" t="n">
        <v>4074200</v>
      </c>
      <c r="T549" s="47"/>
      <c r="U549" s="49" t="n">
        <v>1</v>
      </c>
      <c r="V549" s="47" t="n">
        <v>33</v>
      </c>
      <c r="W549" s="47"/>
      <c r="X549" s="47"/>
      <c r="Y549" s="47" t="s">
        <v>564</v>
      </c>
      <c r="Z549" s="47" t="s">
        <v>564</v>
      </c>
      <c r="AA549" s="47"/>
      <c r="AB549" s="47" t="s">
        <v>95</v>
      </c>
      <c r="AC549" s="47"/>
      <c r="AD549" s="50" t="s">
        <v>1120</v>
      </c>
      <c r="AE549" s="50" t="s">
        <v>934</v>
      </c>
    </row>
    <row r="550" customFormat="false" ht="14.5" hidden="false" customHeight="false" outlineLevel="0" collapsed="false">
      <c r="A550" s="45" t="s">
        <v>4022</v>
      </c>
      <c r="B550" s="45" t="s">
        <v>4023</v>
      </c>
      <c r="C550" s="45" t="s">
        <v>4024</v>
      </c>
      <c r="D550" s="45" t="s">
        <v>4025</v>
      </c>
      <c r="E550" s="45" t="s">
        <v>4026</v>
      </c>
      <c r="F550" s="46" t="n">
        <v>4074300</v>
      </c>
      <c r="G550" s="46" t="n">
        <v>28</v>
      </c>
      <c r="H550" s="46" t="s">
        <v>564</v>
      </c>
      <c r="I550" s="46" t="n">
        <v>33</v>
      </c>
      <c r="J550" s="47" t="s">
        <v>4027</v>
      </c>
      <c r="K550" s="52" t="n">
        <v>37221</v>
      </c>
      <c r="L550" s="47" t="s">
        <v>4028</v>
      </c>
      <c r="M550" s="45" t="s">
        <v>929</v>
      </c>
      <c r="N550" s="47" t="s">
        <v>1456</v>
      </c>
      <c r="O550" s="47" t="n">
        <v>33</v>
      </c>
      <c r="P550" s="47" t="s">
        <v>1263</v>
      </c>
      <c r="Q550" s="47" t="s">
        <v>1263</v>
      </c>
      <c r="R550" s="48" t="s">
        <v>4029</v>
      </c>
      <c r="S550" s="47" t="n">
        <v>4473013</v>
      </c>
      <c r="T550" s="47"/>
      <c r="U550" s="49" t="n">
        <v>0</v>
      </c>
      <c r="V550" s="47" t="n">
        <v>34</v>
      </c>
      <c r="W550" s="47"/>
      <c r="X550" s="47"/>
      <c r="Y550" s="47" t="s">
        <v>564</v>
      </c>
      <c r="Z550" s="47" t="s">
        <v>564</v>
      </c>
      <c r="AA550" s="47"/>
      <c r="AB550" s="47" t="s">
        <v>95</v>
      </c>
      <c r="AC550" s="47"/>
      <c r="AD550" s="50" t="s">
        <v>578</v>
      </c>
      <c r="AE550" s="50" t="s">
        <v>934</v>
      </c>
    </row>
    <row r="551" customFormat="false" ht="14.5" hidden="false" customHeight="false" outlineLevel="0" collapsed="false">
      <c r="A551" s="45" t="s">
        <v>4030</v>
      </c>
      <c r="B551" s="45" t="s">
        <v>4031</v>
      </c>
      <c r="C551" s="45" t="s">
        <v>4032</v>
      </c>
      <c r="D551" s="45" t="s">
        <v>4033</v>
      </c>
      <c r="E551" s="45" t="s">
        <v>4034</v>
      </c>
      <c r="F551" s="46" t="n">
        <v>4075000</v>
      </c>
      <c r="G551" s="46" t="n">
        <v>25.3</v>
      </c>
      <c r="H551" s="46" t="s">
        <v>564</v>
      </c>
      <c r="I551" s="46" t="n">
        <v>28</v>
      </c>
      <c r="J551" s="47" t="s">
        <v>4035</v>
      </c>
      <c r="K551" s="52" t="n">
        <v>37128</v>
      </c>
      <c r="L551" s="47" t="s">
        <v>4036</v>
      </c>
      <c r="M551" s="45" t="s">
        <v>929</v>
      </c>
      <c r="N551" s="47" t="s">
        <v>1456</v>
      </c>
      <c r="O551" s="47" t="n">
        <v>28</v>
      </c>
      <c r="P551" s="47" t="s">
        <v>1263</v>
      </c>
      <c r="Q551" s="47" t="s">
        <v>1263</v>
      </c>
      <c r="R551" s="48" t="n">
        <v>4075000</v>
      </c>
      <c r="S551" s="47" t="n">
        <v>4075000</v>
      </c>
      <c r="T551" s="47"/>
      <c r="U551" s="49" t="n">
        <v>1</v>
      </c>
      <c r="V551" s="47" t="n">
        <v>28</v>
      </c>
      <c r="W551" s="47"/>
      <c r="X551" s="47"/>
      <c r="Y551" s="47" t="s">
        <v>564</v>
      </c>
      <c r="Z551" s="47" t="s">
        <v>564</v>
      </c>
      <c r="AA551" s="47"/>
      <c r="AB551" s="47" t="s">
        <v>95</v>
      </c>
      <c r="AC551" s="47"/>
      <c r="AD551" s="50" t="s">
        <v>1120</v>
      </c>
      <c r="AE551" s="50" t="s">
        <v>934</v>
      </c>
    </row>
    <row r="552" customFormat="false" ht="14.5" hidden="false" customHeight="false" outlineLevel="0" collapsed="false">
      <c r="A552" s="45" t="s">
        <v>4037</v>
      </c>
      <c r="B552" s="45" t="s">
        <v>4038</v>
      </c>
      <c r="C552" s="45" t="s">
        <v>4039</v>
      </c>
      <c r="D552" s="45" t="s">
        <v>4040</v>
      </c>
      <c r="E552" s="45" t="s">
        <v>4041</v>
      </c>
      <c r="F552" s="46" t="n">
        <v>4072875</v>
      </c>
      <c r="G552" s="46" t="n">
        <v>32.8999999999999</v>
      </c>
      <c r="H552" s="46" t="s">
        <v>564</v>
      </c>
      <c r="I552" s="46" t="n">
        <v>52</v>
      </c>
      <c r="J552" s="47" t="s">
        <v>4042</v>
      </c>
      <c r="K552" s="52" t="n">
        <v>36143</v>
      </c>
      <c r="L552" s="47" t="s">
        <v>4043</v>
      </c>
      <c r="M552" s="45" t="s">
        <v>929</v>
      </c>
      <c r="N552" s="47" t="s">
        <v>330</v>
      </c>
      <c r="O552" s="47" t="n">
        <v>52</v>
      </c>
      <c r="P552" s="47" t="s">
        <v>1263</v>
      </c>
      <c r="Q552" s="47" t="s">
        <v>931</v>
      </c>
      <c r="R552" s="48" t="n">
        <v>4072875</v>
      </c>
      <c r="S552" s="47" t="n">
        <v>4072875</v>
      </c>
      <c r="T552" s="47"/>
      <c r="U552" s="49" t="n">
        <v>1</v>
      </c>
      <c r="V552" s="47" t="n">
        <v>52</v>
      </c>
      <c r="W552" s="47"/>
      <c r="X552" s="47"/>
      <c r="Y552" s="47" t="s">
        <v>564</v>
      </c>
      <c r="Z552" s="47" t="s">
        <v>564</v>
      </c>
      <c r="AA552" s="47"/>
      <c r="AB552" s="47" t="s">
        <v>95</v>
      </c>
      <c r="AC552" s="47"/>
      <c r="AD552" s="50" t="s">
        <v>1120</v>
      </c>
      <c r="AE552" s="50" t="s">
        <v>934</v>
      </c>
    </row>
    <row r="553" customFormat="false" ht="14.5" hidden="false" customHeight="false" outlineLevel="0" collapsed="false">
      <c r="A553" s="45" t="s">
        <v>4044</v>
      </c>
      <c r="B553" s="45" t="s">
        <v>4045</v>
      </c>
      <c r="C553" s="45" t="s">
        <v>4046</v>
      </c>
      <c r="D553" s="45" t="s">
        <v>4047</v>
      </c>
      <c r="E553" s="45" t="s">
        <v>4048</v>
      </c>
      <c r="F553" s="46"/>
      <c r="G553" s="46"/>
      <c r="H553" s="46"/>
      <c r="I553" s="46"/>
      <c r="J553" s="47"/>
      <c r="K553" s="47"/>
      <c r="L553" s="47"/>
      <c r="M553" s="45"/>
      <c r="N553" s="47"/>
      <c r="O553" s="47"/>
      <c r="P553" s="47"/>
      <c r="Q553" s="47"/>
      <c r="R553" s="48"/>
      <c r="S553" s="47"/>
      <c r="T553" s="47"/>
      <c r="U553" s="49"/>
      <c r="V553" s="47"/>
      <c r="W553" s="47"/>
      <c r="X553" s="47"/>
      <c r="Y553" s="47"/>
      <c r="Z553" s="47" t="s">
        <v>557</v>
      </c>
      <c r="AA553" s="47"/>
      <c r="AB553" s="47" t="s">
        <v>95</v>
      </c>
      <c r="AC553" s="47"/>
      <c r="AD553" s="50"/>
      <c r="AE553" s="50" t="s">
        <v>558</v>
      </c>
    </row>
    <row r="554" customFormat="false" ht="14.5" hidden="false" customHeight="false" outlineLevel="0" collapsed="false">
      <c r="A554" s="45" t="s">
        <v>4049</v>
      </c>
      <c r="B554" s="45" t="s">
        <v>4050</v>
      </c>
      <c r="C554" s="45" t="s">
        <v>4051</v>
      </c>
      <c r="D554" s="45" t="s">
        <v>4052</v>
      </c>
      <c r="E554" s="45" t="s">
        <v>4053</v>
      </c>
      <c r="F554" s="46" t="n">
        <v>4074450</v>
      </c>
      <c r="G554" s="46" t="n">
        <v>16</v>
      </c>
      <c r="H554" s="46" t="s">
        <v>597</v>
      </c>
      <c r="I554" s="46"/>
      <c r="J554" s="47"/>
      <c r="K554" s="47"/>
      <c r="L554" s="47"/>
      <c r="M554" s="45"/>
      <c r="N554" s="47"/>
      <c r="O554" s="47"/>
      <c r="P554" s="47"/>
      <c r="Q554" s="47"/>
      <c r="R554" s="48"/>
      <c r="S554" s="47"/>
      <c r="T554" s="47"/>
      <c r="U554" s="49"/>
      <c r="V554" s="47"/>
      <c r="W554" s="47"/>
      <c r="X554" s="47"/>
      <c r="Y554" s="47"/>
      <c r="Z554" s="47" t="s">
        <v>557</v>
      </c>
      <c r="AA554" s="47"/>
      <c r="AB554" s="47" t="s">
        <v>95</v>
      </c>
      <c r="AC554" s="47"/>
      <c r="AD554" s="50"/>
      <c r="AE554" s="50" t="s">
        <v>1065</v>
      </c>
    </row>
    <row r="555" customFormat="false" ht="14.5" hidden="false" customHeight="false" outlineLevel="0" collapsed="false">
      <c r="A555" s="45" t="s">
        <v>4054</v>
      </c>
      <c r="B555" s="45" t="s">
        <v>4055</v>
      </c>
      <c r="C555" s="45" t="s">
        <v>4056</v>
      </c>
      <c r="D555" s="45" t="s">
        <v>4057</v>
      </c>
      <c r="E555" s="45" t="s">
        <v>4058</v>
      </c>
      <c r="F555" s="46" t="n">
        <v>4074647</v>
      </c>
      <c r="G555" s="46" t="n">
        <v>29.3</v>
      </c>
      <c r="H555" s="46" t="s">
        <v>564</v>
      </c>
      <c r="I555" s="46" t="n">
        <v>41</v>
      </c>
      <c r="J555" s="47" t="s">
        <v>4059</v>
      </c>
      <c r="K555" s="52" t="n">
        <v>37211</v>
      </c>
      <c r="L555" s="47" t="s">
        <v>4060</v>
      </c>
      <c r="M555" s="45" t="s">
        <v>929</v>
      </c>
      <c r="N555" s="47" t="s">
        <v>1456</v>
      </c>
      <c r="O555" s="47" t="n">
        <v>41</v>
      </c>
      <c r="P555" s="47" t="s">
        <v>1263</v>
      </c>
      <c r="Q555" s="47" t="s">
        <v>1263</v>
      </c>
      <c r="R555" s="48" t="n">
        <v>4074647</v>
      </c>
      <c r="S555" s="47" t="n">
        <v>4074647</v>
      </c>
      <c r="T555" s="47"/>
      <c r="U555" s="49" t="n">
        <v>1</v>
      </c>
      <c r="V555" s="47" t="n">
        <v>41</v>
      </c>
      <c r="W555" s="47"/>
      <c r="X555" s="47"/>
      <c r="Y555" s="47" t="s">
        <v>564</v>
      </c>
      <c r="Z555" s="47" t="s">
        <v>564</v>
      </c>
      <c r="AA555" s="47"/>
      <c r="AB555" s="47" t="s">
        <v>95</v>
      </c>
      <c r="AC555" s="47"/>
      <c r="AD555" s="50" t="s">
        <v>1120</v>
      </c>
      <c r="AE555" s="50" t="s">
        <v>934</v>
      </c>
    </row>
    <row r="556" customFormat="false" ht="14.5" hidden="false" customHeight="false" outlineLevel="0" collapsed="false">
      <c r="A556" s="45" t="s">
        <v>4061</v>
      </c>
      <c r="B556" s="45" t="s">
        <v>4062</v>
      </c>
      <c r="C556" s="45" t="s">
        <v>4063</v>
      </c>
      <c r="D556" s="45" t="s">
        <v>4064</v>
      </c>
      <c r="E556" s="45" t="s">
        <v>4065</v>
      </c>
      <c r="F556" s="46" t="n">
        <v>4075840</v>
      </c>
      <c r="G556" s="46" t="n">
        <v>2.8</v>
      </c>
      <c r="H556" s="46" t="s">
        <v>597</v>
      </c>
      <c r="I556" s="46"/>
      <c r="J556" s="47"/>
      <c r="K556" s="47"/>
      <c r="L556" s="47"/>
      <c r="M556" s="45"/>
      <c r="N556" s="47"/>
      <c r="O556" s="47"/>
      <c r="P556" s="47"/>
      <c r="Q556" s="47"/>
      <c r="R556" s="48"/>
      <c r="S556" s="47"/>
      <c r="T556" s="47"/>
      <c r="U556" s="49"/>
      <c r="V556" s="47"/>
      <c r="W556" s="47"/>
      <c r="X556" s="47"/>
      <c r="Y556" s="47"/>
      <c r="Z556" s="47" t="s">
        <v>557</v>
      </c>
      <c r="AA556" s="47"/>
      <c r="AB556" s="47"/>
      <c r="AC556" s="47"/>
      <c r="AD556" s="50"/>
      <c r="AE556" s="50" t="s">
        <v>1065</v>
      </c>
    </row>
    <row r="557" customFormat="false" ht="14.5" hidden="false" customHeight="false" outlineLevel="0" collapsed="false">
      <c r="A557" s="45" t="s">
        <v>4066</v>
      </c>
      <c r="B557" s="45" t="s">
        <v>4067</v>
      </c>
      <c r="C557" s="45" t="s">
        <v>4068</v>
      </c>
      <c r="D557" s="45" t="s">
        <v>4069</v>
      </c>
      <c r="E557" s="45" t="s">
        <v>4070</v>
      </c>
      <c r="F557" s="46" t="n">
        <v>4075883</v>
      </c>
      <c r="G557" s="46" t="n">
        <v>4.6</v>
      </c>
      <c r="H557" s="46" t="s">
        <v>597</v>
      </c>
      <c r="I557" s="46"/>
      <c r="J557" s="47"/>
      <c r="K557" s="47"/>
      <c r="L557" s="47"/>
      <c r="M557" s="45"/>
      <c r="N557" s="47"/>
      <c r="O557" s="47"/>
      <c r="P557" s="47"/>
      <c r="Q557" s="47"/>
      <c r="R557" s="48" t="n">
        <v>4075850</v>
      </c>
      <c r="S557" s="47" t="n">
        <v>4075850</v>
      </c>
      <c r="T557" s="47"/>
      <c r="U557" s="49" t="n">
        <v>0</v>
      </c>
      <c r="V557" s="47" t="n">
        <v>5.2</v>
      </c>
      <c r="W557" s="47"/>
      <c r="X557" s="47"/>
      <c r="Y557" s="47" t="s">
        <v>597</v>
      </c>
      <c r="Z557" s="47" t="s">
        <v>597</v>
      </c>
      <c r="AA557" s="47"/>
      <c r="AB557" s="47"/>
      <c r="AC557" s="47"/>
      <c r="AD557" s="50"/>
      <c r="AE557" s="50" t="s">
        <v>934</v>
      </c>
    </row>
    <row r="558" customFormat="false" ht="14.5" hidden="false" customHeight="false" outlineLevel="0" collapsed="false">
      <c r="A558" s="45" t="s">
        <v>4071</v>
      </c>
      <c r="B558" s="45" t="s">
        <v>4072</v>
      </c>
      <c r="C558" s="45" t="s">
        <v>4073</v>
      </c>
      <c r="D558" s="45" t="s">
        <v>4074</v>
      </c>
      <c r="E558" s="45" t="s">
        <v>4075</v>
      </c>
      <c r="F558" s="46" t="n">
        <v>4076000</v>
      </c>
      <c r="G558" s="46" t="n">
        <v>5.4</v>
      </c>
      <c r="H558" s="46" t="s">
        <v>597</v>
      </c>
      <c r="I558" s="46" t="n">
        <v>7.2</v>
      </c>
      <c r="J558" s="47" t="s">
        <v>4076</v>
      </c>
      <c r="K558" s="52" t="n">
        <v>87129</v>
      </c>
      <c r="L558" s="47" t="s">
        <v>4077</v>
      </c>
      <c r="M558" s="45" t="s">
        <v>929</v>
      </c>
      <c r="N558" s="47" t="s">
        <v>340</v>
      </c>
      <c r="O558" s="47" t="n">
        <v>7.2</v>
      </c>
      <c r="P558" s="47" t="s">
        <v>1356</v>
      </c>
      <c r="Q558" s="47" t="s">
        <v>1356</v>
      </c>
      <c r="R558" s="48" t="n">
        <v>4076000</v>
      </c>
      <c r="S558" s="47" t="n">
        <v>4076000</v>
      </c>
      <c r="T558" s="47"/>
      <c r="U558" s="49" t="n">
        <v>1</v>
      </c>
      <c r="V558" s="47" t="n">
        <v>7.2</v>
      </c>
      <c r="W558" s="47"/>
      <c r="X558" s="47"/>
      <c r="Y558" s="47" t="s">
        <v>597</v>
      </c>
      <c r="Z558" s="47" t="s">
        <v>597</v>
      </c>
      <c r="AA558" s="47"/>
      <c r="AB558" s="47"/>
      <c r="AC558" s="47"/>
      <c r="AD558" s="50"/>
      <c r="AE558" s="50" t="s">
        <v>934</v>
      </c>
    </row>
    <row r="559" customFormat="false" ht="14.5" hidden="false" customHeight="false" outlineLevel="0" collapsed="false">
      <c r="A559" s="45" t="s">
        <v>4078</v>
      </c>
      <c r="B559" s="45" t="s">
        <v>4079</v>
      </c>
      <c r="C559" s="45" t="s">
        <v>4080</v>
      </c>
      <c r="D559" s="45" t="s">
        <v>4081</v>
      </c>
      <c r="E559" s="45" t="s">
        <v>4082</v>
      </c>
      <c r="F559" s="46" t="n">
        <v>4082000</v>
      </c>
      <c r="G559" s="46" t="n">
        <v>7</v>
      </c>
      <c r="H559" s="46" t="s">
        <v>597</v>
      </c>
      <c r="I559" s="46" t="n">
        <v>10</v>
      </c>
      <c r="J559" s="47" t="s">
        <v>4083</v>
      </c>
      <c r="K559" s="52" t="n">
        <v>16016</v>
      </c>
      <c r="L559" s="47" t="s">
        <v>4084</v>
      </c>
      <c r="M559" s="45" t="s">
        <v>929</v>
      </c>
      <c r="N559" s="47" t="s">
        <v>4085</v>
      </c>
      <c r="O559" s="47" t="n">
        <v>10</v>
      </c>
      <c r="P559" s="47" t="s">
        <v>931</v>
      </c>
      <c r="Q559" s="47" t="s">
        <v>1263</v>
      </c>
      <c r="R559" s="48" t="s">
        <v>4086</v>
      </c>
      <c r="S559" s="47" t="n">
        <v>4082000</v>
      </c>
      <c r="T559" s="47"/>
      <c r="U559" s="49" t="n">
        <v>1</v>
      </c>
      <c r="V559" s="47" t="n">
        <v>10</v>
      </c>
      <c r="W559" s="47"/>
      <c r="X559" s="47"/>
      <c r="Y559" s="47" t="s">
        <v>597</v>
      </c>
      <c r="Z559" s="47" t="s">
        <v>597</v>
      </c>
      <c r="AA559" s="47"/>
      <c r="AB559" s="47"/>
      <c r="AC559" s="47"/>
      <c r="AD559" s="50"/>
      <c r="AE559" s="50" t="s">
        <v>934</v>
      </c>
    </row>
    <row r="560" customFormat="false" ht="14.5" hidden="false" customHeight="false" outlineLevel="0" collapsed="false">
      <c r="A560" s="45" t="s">
        <v>4087</v>
      </c>
      <c r="B560" s="45" t="s">
        <v>4088</v>
      </c>
      <c r="C560" s="45" t="s">
        <v>4089</v>
      </c>
      <c r="D560" s="45" t="s">
        <v>4090</v>
      </c>
      <c r="E560" s="45" t="s">
        <v>4091</v>
      </c>
      <c r="F560" s="46"/>
      <c r="G560" s="46"/>
      <c r="H560" s="46"/>
      <c r="I560" s="46"/>
      <c r="J560" s="47" t="s">
        <v>4092</v>
      </c>
      <c r="K560" s="52" t="n">
        <v>87113</v>
      </c>
      <c r="L560" s="47" t="s">
        <v>4093</v>
      </c>
      <c r="M560" s="45"/>
      <c r="N560" s="47" t="s">
        <v>340</v>
      </c>
      <c r="O560" s="47" t="n">
        <v>7.7</v>
      </c>
      <c r="P560" s="47" t="s">
        <v>1263</v>
      </c>
      <c r="Q560" s="47" t="s">
        <v>1356</v>
      </c>
      <c r="R560" s="47" t="s">
        <v>4092</v>
      </c>
      <c r="S560" s="47" t="s">
        <v>4092</v>
      </c>
      <c r="T560" s="47"/>
      <c r="U560" s="49" t="n">
        <v>1</v>
      </c>
      <c r="V560" s="47" t="n">
        <v>7.7</v>
      </c>
      <c r="W560" s="47"/>
      <c r="X560" s="47"/>
      <c r="Y560" s="47" t="s">
        <v>597</v>
      </c>
      <c r="Z560" s="47" t="s">
        <v>597</v>
      </c>
      <c r="AA560" s="47"/>
      <c r="AB560" s="47"/>
      <c r="AC560" s="47"/>
      <c r="AD560" s="50"/>
      <c r="AE560" s="50" t="s">
        <v>558</v>
      </c>
    </row>
    <row r="561" customFormat="false" ht="14.5" hidden="false" customHeight="false" outlineLevel="0" collapsed="false">
      <c r="A561" s="45" t="s">
        <v>4094</v>
      </c>
      <c r="B561" s="45" t="s">
        <v>4095</v>
      </c>
      <c r="C561" s="45" t="s">
        <v>4096</v>
      </c>
      <c r="D561" s="45" t="s">
        <v>4097</v>
      </c>
      <c r="E561" s="45" t="s">
        <v>4098</v>
      </c>
      <c r="F561" s="46" t="n">
        <v>4079800</v>
      </c>
      <c r="G561" s="46" t="n">
        <v>7</v>
      </c>
      <c r="H561" s="46" t="s">
        <v>597</v>
      </c>
      <c r="I561" s="46" t="n">
        <v>7.9</v>
      </c>
      <c r="J561" s="47" t="s">
        <v>4099</v>
      </c>
      <c r="K561" s="52" t="n">
        <v>87177</v>
      </c>
      <c r="L561" s="47" t="s">
        <v>4100</v>
      </c>
      <c r="M561" s="45" t="s">
        <v>929</v>
      </c>
      <c r="N561" s="47" t="s">
        <v>340</v>
      </c>
      <c r="O561" s="47" t="n">
        <v>7.9</v>
      </c>
      <c r="P561" s="47" t="s">
        <v>931</v>
      </c>
      <c r="Q561" s="47" t="s">
        <v>1263</v>
      </c>
      <c r="R561" s="48" t="s">
        <v>4101</v>
      </c>
      <c r="S561" s="47" t="n">
        <v>4079800</v>
      </c>
      <c r="T561" s="47"/>
      <c r="U561" s="49" t="n">
        <v>1</v>
      </c>
      <c r="V561" s="47" t="n">
        <v>7.9</v>
      </c>
      <c r="W561" s="47"/>
      <c r="X561" s="47"/>
      <c r="Y561" s="47" t="s">
        <v>597</v>
      </c>
      <c r="Z561" s="47" t="s">
        <v>597</v>
      </c>
      <c r="AA561" s="47"/>
      <c r="AB561" s="47"/>
      <c r="AC561" s="47"/>
      <c r="AD561" s="50"/>
      <c r="AE561" s="50" t="s">
        <v>934</v>
      </c>
    </row>
    <row r="562" customFormat="false" ht="14.5" hidden="false" customHeight="false" outlineLevel="0" collapsed="false">
      <c r="A562" s="45" t="s">
        <v>4102</v>
      </c>
      <c r="B562" s="45" t="s">
        <v>4103</v>
      </c>
      <c r="C562" s="45" t="s">
        <v>4104</v>
      </c>
      <c r="D562" s="45" t="s">
        <v>4105</v>
      </c>
      <c r="E562" s="45" t="s">
        <v>4106</v>
      </c>
      <c r="F562" s="46" t="n">
        <v>4080900</v>
      </c>
      <c r="G562" s="46" t="n">
        <v>7.1</v>
      </c>
      <c r="H562" s="46" t="s">
        <v>597</v>
      </c>
      <c r="I562" s="46"/>
      <c r="J562" s="47"/>
      <c r="K562" s="47"/>
      <c r="L562" s="47"/>
      <c r="M562" s="45"/>
      <c r="N562" s="47"/>
      <c r="O562" s="47"/>
      <c r="P562" s="47"/>
      <c r="Q562" s="47"/>
      <c r="R562" s="48"/>
      <c r="S562" s="47"/>
      <c r="T562" s="47"/>
      <c r="U562" s="49"/>
      <c r="V562" s="47"/>
      <c r="W562" s="47"/>
      <c r="X562" s="47"/>
      <c r="Y562" s="47"/>
      <c r="Z562" s="47" t="s">
        <v>557</v>
      </c>
      <c r="AA562" s="47"/>
      <c r="AB562" s="47"/>
      <c r="AC562" s="47"/>
      <c r="AD562" s="50"/>
      <c r="AE562" s="50" t="s">
        <v>1065</v>
      </c>
    </row>
    <row r="563" customFormat="false" ht="14.5" hidden="false" customHeight="false" outlineLevel="0" collapsed="false">
      <c r="A563" s="45" t="s">
        <v>4107</v>
      </c>
      <c r="B563" s="45" t="s">
        <v>4108</v>
      </c>
      <c r="C563" s="45" t="s">
        <v>4109</v>
      </c>
      <c r="D563" s="45" t="s">
        <v>4110</v>
      </c>
      <c r="E563" s="45" t="s">
        <v>4111</v>
      </c>
      <c r="F563" s="46" t="n">
        <v>4082500</v>
      </c>
      <c r="G563" s="46" t="n">
        <v>7.5</v>
      </c>
      <c r="H563" s="46" t="s">
        <v>597</v>
      </c>
      <c r="I563" s="46" t="n">
        <v>13</v>
      </c>
      <c r="J563" s="47" t="s">
        <v>4112</v>
      </c>
      <c r="K563" s="52" t="n">
        <v>86233</v>
      </c>
      <c r="L563" s="47" t="s">
        <v>4113</v>
      </c>
      <c r="M563" s="45" t="s">
        <v>929</v>
      </c>
      <c r="N563" s="47" t="s">
        <v>335</v>
      </c>
      <c r="O563" s="47" t="n">
        <v>13</v>
      </c>
      <c r="P563" s="47" t="s">
        <v>1263</v>
      </c>
      <c r="Q563" s="47" t="s">
        <v>1263</v>
      </c>
      <c r="R563" s="48" t="n">
        <v>4082500</v>
      </c>
      <c r="S563" s="47" t="n">
        <v>4082500</v>
      </c>
      <c r="T563" s="47"/>
      <c r="U563" s="49" t="n">
        <v>1</v>
      </c>
      <c r="V563" s="47" t="n">
        <v>13</v>
      </c>
      <c r="W563" s="47"/>
      <c r="X563" s="47"/>
      <c r="Y563" s="47" t="s">
        <v>597</v>
      </c>
      <c r="Z563" s="47" t="s">
        <v>597</v>
      </c>
      <c r="AA563" s="47"/>
      <c r="AB563" s="47"/>
      <c r="AC563" s="47"/>
      <c r="AD563" s="50"/>
      <c r="AE563" s="50" t="s">
        <v>934</v>
      </c>
    </row>
    <row r="564" customFormat="false" ht="14.5" hidden="false" customHeight="false" outlineLevel="0" collapsed="false">
      <c r="A564" s="45" t="s">
        <v>4114</v>
      </c>
      <c r="B564" s="45" t="s">
        <v>4115</v>
      </c>
      <c r="C564" s="45" t="s">
        <v>4116</v>
      </c>
      <c r="D564" s="45" t="s">
        <v>4117</v>
      </c>
      <c r="E564" s="45" t="s">
        <v>4118</v>
      </c>
      <c r="F564" s="46" t="n">
        <v>4098200</v>
      </c>
      <c r="G564" s="46" t="n">
        <v>16</v>
      </c>
      <c r="H564" s="46" t="s">
        <v>597</v>
      </c>
      <c r="I564" s="46" t="n">
        <v>20</v>
      </c>
      <c r="J564" s="47" t="s">
        <v>4119</v>
      </c>
      <c r="K564" s="52" t="n">
        <v>37119</v>
      </c>
      <c r="L564" s="47" t="s">
        <v>4120</v>
      </c>
      <c r="M564" s="45" t="s">
        <v>1380</v>
      </c>
      <c r="N564" s="47" t="s">
        <v>1456</v>
      </c>
      <c r="O564" s="47" t="n">
        <v>20</v>
      </c>
      <c r="P564" s="47" t="s">
        <v>1356</v>
      </c>
      <c r="Q564" s="47" t="s">
        <v>1356</v>
      </c>
      <c r="R564" s="48" t="s">
        <v>4121</v>
      </c>
      <c r="S564" s="47" t="s">
        <v>4121</v>
      </c>
      <c r="T564" s="47" t="s">
        <v>4119</v>
      </c>
      <c r="U564" s="49" t="n">
        <v>1</v>
      </c>
      <c r="V564" s="47" t="n">
        <v>20</v>
      </c>
      <c r="W564" s="47"/>
      <c r="X564" s="47"/>
      <c r="Y564" s="47" t="s">
        <v>564</v>
      </c>
      <c r="Z564" s="47" t="s">
        <v>564</v>
      </c>
      <c r="AA564" s="47"/>
      <c r="AB564" s="47" t="s">
        <v>95</v>
      </c>
      <c r="AC564" s="47"/>
      <c r="AD564" s="50" t="s">
        <v>1120</v>
      </c>
      <c r="AE564" s="50" t="s">
        <v>1264</v>
      </c>
    </row>
    <row r="565" customFormat="false" ht="14.5" hidden="false" customHeight="false" outlineLevel="0" collapsed="false">
      <c r="A565" s="45" t="s">
        <v>4122</v>
      </c>
      <c r="B565" s="45" t="s">
        <v>4123</v>
      </c>
      <c r="C565" s="45" t="s">
        <v>4124</v>
      </c>
      <c r="D565" s="45" t="s">
        <v>4125</v>
      </c>
      <c r="E565" s="45" t="s">
        <v>4126</v>
      </c>
      <c r="F565" s="46" t="n">
        <v>4086500</v>
      </c>
      <c r="G565" s="46" t="n">
        <v>28</v>
      </c>
      <c r="H565" s="46" t="s">
        <v>564</v>
      </c>
      <c r="I565" s="46" t="n">
        <v>22</v>
      </c>
      <c r="J565" s="47" t="s">
        <v>4127</v>
      </c>
      <c r="K565" s="52" t="n">
        <v>86195</v>
      </c>
      <c r="L565" s="47" t="s">
        <v>4128</v>
      </c>
      <c r="M565" s="45" t="s">
        <v>929</v>
      </c>
      <c r="N565" s="47" t="s">
        <v>335</v>
      </c>
      <c r="O565" s="47" t="n">
        <v>22</v>
      </c>
      <c r="P565" s="47" t="s">
        <v>1356</v>
      </c>
      <c r="Q565" s="47" t="s">
        <v>1356</v>
      </c>
      <c r="R565" s="48" t="n">
        <v>4086500</v>
      </c>
      <c r="S565" s="47" t="n">
        <v>4086500</v>
      </c>
      <c r="T565" s="47"/>
      <c r="U565" s="49" t="n">
        <v>1</v>
      </c>
      <c r="V565" s="47" t="n">
        <v>22</v>
      </c>
      <c r="W565" s="47"/>
      <c r="X565" s="47"/>
      <c r="Y565" s="47" t="s">
        <v>564</v>
      </c>
      <c r="Z565" s="47" t="s">
        <v>564</v>
      </c>
      <c r="AA565" s="47"/>
      <c r="AB565" s="47" t="s">
        <v>95</v>
      </c>
      <c r="AC565" s="47"/>
      <c r="AD565" s="50" t="s">
        <v>1120</v>
      </c>
      <c r="AE565" s="50" t="s">
        <v>934</v>
      </c>
    </row>
    <row r="566" customFormat="false" ht="14.5" hidden="false" customHeight="false" outlineLevel="0" collapsed="false">
      <c r="A566" s="45" t="s">
        <v>4129</v>
      </c>
      <c r="B566" s="45" t="s">
        <v>4130</v>
      </c>
      <c r="C566" s="45" t="s">
        <v>4131</v>
      </c>
      <c r="D566" s="45" t="s">
        <v>4132</v>
      </c>
      <c r="E566" s="45" t="s">
        <v>4133</v>
      </c>
      <c r="F566" s="46"/>
      <c r="G566" s="46"/>
      <c r="H566" s="46"/>
      <c r="I566" s="46"/>
      <c r="J566" s="47"/>
      <c r="K566" s="47"/>
      <c r="L566" s="47"/>
      <c r="M566" s="45"/>
      <c r="N566" s="47"/>
      <c r="O566" s="47"/>
      <c r="P566" s="47"/>
      <c r="Q566" s="47"/>
      <c r="R566" s="48" t="n">
        <v>4086550</v>
      </c>
      <c r="S566" s="47" t="n">
        <v>4086550</v>
      </c>
      <c r="T566" s="47"/>
      <c r="U566" s="49" t="n">
        <v>0</v>
      </c>
      <c r="V566" s="47" t="n">
        <v>7.1</v>
      </c>
      <c r="W566" s="47"/>
      <c r="X566" s="47"/>
      <c r="Y566" s="47" t="s">
        <v>597</v>
      </c>
      <c r="Z566" s="47" t="s">
        <v>597</v>
      </c>
      <c r="AA566" s="47"/>
      <c r="AB566" s="47"/>
      <c r="AC566" s="47"/>
      <c r="AD566" s="50"/>
      <c r="AE566" s="50" t="s">
        <v>558</v>
      </c>
    </row>
    <row r="567" customFormat="false" ht="14.5" hidden="false" customHeight="false" outlineLevel="0" collapsed="false">
      <c r="A567" s="45" t="s">
        <v>4134</v>
      </c>
      <c r="B567" s="45" t="s">
        <v>4135</v>
      </c>
      <c r="C567" s="45" t="s">
        <v>4136</v>
      </c>
      <c r="D567" s="45" t="s">
        <v>4137</v>
      </c>
      <c r="E567" s="45" t="s">
        <v>4138</v>
      </c>
      <c r="F567" s="46" t="n">
        <v>4087600</v>
      </c>
      <c r="G567" s="46" t="n">
        <v>6.3</v>
      </c>
      <c r="H567" s="46" t="s">
        <v>597</v>
      </c>
      <c r="I567" s="46" t="n">
        <v>7.2</v>
      </c>
      <c r="J567" s="47" t="s">
        <v>4139</v>
      </c>
      <c r="K567" s="52" t="n">
        <v>23128</v>
      </c>
      <c r="L567" s="47" t="s">
        <v>4140</v>
      </c>
      <c r="M567" s="45" t="s">
        <v>929</v>
      </c>
      <c r="N567" s="47" t="s">
        <v>273</v>
      </c>
      <c r="O567" s="47" t="n">
        <v>7.2</v>
      </c>
      <c r="P567" s="47" t="s">
        <v>931</v>
      </c>
      <c r="Q567" s="47" t="s">
        <v>1263</v>
      </c>
      <c r="R567" s="48" t="s">
        <v>4141</v>
      </c>
      <c r="S567" s="47" t="n">
        <v>4087600</v>
      </c>
      <c r="T567" s="47"/>
      <c r="U567" s="49" t="n">
        <v>1</v>
      </c>
      <c r="V567" s="47" t="n">
        <v>7.2</v>
      </c>
      <c r="W567" s="47"/>
      <c r="X567" s="47"/>
      <c r="Y567" s="47" t="s">
        <v>597</v>
      </c>
      <c r="Z567" s="47" t="s">
        <v>597</v>
      </c>
      <c r="AA567" s="47"/>
      <c r="AB567" s="47"/>
      <c r="AC567" s="47"/>
      <c r="AD567" s="50"/>
      <c r="AE567" s="50" t="s">
        <v>934</v>
      </c>
    </row>
    <row r="568" customFormat="false" ht="14.5" hidden="false" customHeight="false" outlineLevel="0" collapsed="false">
      <c r="A568" s="45" t="s">
        <v>4142</v>
      </c>
      <c r="B568" s="45" t="s">
        <v>4143</v>
      </c>
      <c r="C568" s="45" t="s">
        <v>4144</v>
      </c>
      <c r="D568" s="45" t="s">
        <v>4145</v>
      </c>
      <c r="E568" s="45" t="s">
        <v>4146</v>
      </c>
      <c r="F568" s="46" t="n">
        <v>4088000</v>
      </c>
      <c r="G568" s="46" t="n">
        <v>9.1</v>
      </c>
      <c r="H568" s="46" t="s">
        <v>597</v>
      </c>
      <c r="I568" s="46" t="n">
        <v>15</v>
      </c>
      <c r="J568" s="47" t="s">
        <v>4147</v>
      </c>
      <c r="K568" s="52" t="n">
        <v>23092</v>
      </c>
      <c r="L568" s="47" t="s">
        <v>4148</v>
      </c>
      <c r="M568" s="45" t="s">
        <v>929</v>
      </c>
      <c r="N568" s="47" t="s">
        <v>273</v>
      </c>
      <c r="O568" s="47" t="n">
        <v>15</v>
      </c>
      <c r="P568" s="47" t="s">
        <v>1263</v>
      </c>
      <c r="Q568" s="47" t="s">
        <v>1263</v>
      </c>
      <c r="R568" s="48" t="n">
        <v>4088000</v>
      </c>
      <c r="S568" s="47" t="n">
        <v>4088000</v>
      </c>
      <c r="T568" s="47"/>
      <c r="U568" s="49" t="n">
        <v>1</v>
      </c>
      <c r="V568" s="47" t="n">
        <v>15</v>
      </c>
      <c r="W568" s="47"/>
      <c r="X568" s="47"/>
      <c r="Y568" s="47" t="s">
        <v>597</v>
      </c>
      <c r="Z568" s="47" t="s">
        <v>597</v>
      </c>
      <c r="AA568" s="47"/>
      <c r="AB568" s="47"/>
      <c r="AC568" s="47"/>
      <c r="AD568" s="50"/>
      <c r="AE568" s="50" t="s">
        <v>934</v>
      </c>
    </row>
    <row r="569" customFormat="false" ht="14.5" hidden="false" customHeight="false" outlineLevel="0" collapsed="false">
      <c r="A569" s="45" t="s">
        <v>4149</v>
      </c>
      <c r="B569" s="45" t="s">
        <v>4150</v>
      </c>
      <c r="C569" s="45" t="s">
        <v>4151</v>
      </c>
      <c r="D569" s="45" t="s">
        <v>4152</v>
      </c>
      <c r="E569" s="45" t="s">
        <v>4153</v>
      </c>
      <c r="F569" s="46" t="n">
        <v>4089000</v>
      </c>
      <c r="G569" s="46" t="n">
        <v>9</v>
      </c>
      <c r="H569" s="46" t="s">
        <v>597</v>
      </c>
      <c r="I569" s="46" t="n">
        <v>15</v>
      </c>
      <c r="J569" s="47" t="s">
        <v>4154</v>
      </c>
      <c r="K569" s="52" t="n">
        <v>23087</v>
      </c>
      <c r="L569" s="47" t="s">
        <v>317</v>
      </c>
      <c r="M569" s="45" t="s">
        <v>929</v>
      </c>
      <c r="N569" s="47" t="s">
        <v>273</v>
      </c>
      <c r="O569" s="47" t="n">
        <v>15</v>
      </c>
      <c r="P569" s="47" t="s">
        <v>1356</v>
      </c>
      <c r="Q569" s="47" t="s">
        <v>1356</v>
      </c>
      <c r="R569" s="48" t="n">
        <v>4089000</v>
      </c>
      <c r="S569" s="47" t="n">
        <v>4089000</v>
      </c>
      <c r="T569" s="47"/>
      <c r="U569" s="49" t="n">
        <v>1</v>
      </c>
      <c r="V569" s="47" t="n">
        <v>15</v>
      </c>
      <c r="W569" s="47"/>
      <c r="X569" s="47"/>
      <c r="Y569" s="47" t="s">
        <v>597</v>
      </c>
      <c r="Z569" s="47" t="s">
        <v>597</v>
      </c>
      <c r="AA569" s="47"/>
      <c r="AB569" s="47"/>
      <c r="AC569" s="47"/>
      <c r="AD569" s="50"/>
      <c r="AE569" s="50" t="s">
        <v>934</v>
      </c>
    </row>
    <row r="570" customFormat="false" ht="14.5" hidden="false" customHeight="false" outlineLevel="0" collapsed="false">
      <c r="A570" s="45" t="s">
        <v>4155</v>
      </c>
      <c r="B570" s="45" t="s">
        <v>4156</v>
      </c>
      <c r="C570" s="45" t="s">
        <v>4157</v>
      </c>
      <c r="D570" s="45" t="s">
        <v>4158</v>
      </c>
      <c r="E570" s="45" t="s">
        <v>4159</v>
      </c>
      <c r="F570" s="46" t="n">
        <v>4092000</v>
      </c>
      <c r="G570" s="46" t="n">
        <v>10.3</v>
      </c>
      <c r="H570" s="46" t="s">
        <v>597</v>
      </c>
      <c r="I570" s="46" t="n">
        <v>16</v>
      </c>
      <c r="J570" s="47" t="s">
        <v>4160</v>
      </c>
      <c r="K570" s="52" t="n">
        <v>36172</v>
      </c>
      <c r="L570" s="47" t="s">
        <v>4161</v>
      </c>
      <c r="M570" s="45" t="s">
        <v>1380</v>
      </c>
      <c r="N570" s="47" t="s">
        <v>330</v>
      </c>
      <c r="O570" s="47" t="n">
        <v>17</v>
      </c>
      <c r="P570" s="47" t="s">
        <v>931</v>
      </c>
      <c r="Q570" s="47" t="s">
        <v>931</v>
      </c>
      <c r="R570" s="48" t="s">
        <v>4162</v>
      </c>
      <c r="S570" s="47" t="n">
        <v>4091400</v>
      </c>
      <c r="T570" s="47"/>
      <c r="U570" s="49" t="n">
        <v>1</v>
      </c>
      <c r="V570" s="47" t="n">
        <v>17</v>
      </c>
      <c r="W570" s="47"/>
      <c r="X570" s="47"/>
      <c r="Y570" s="47" t="s">
        <v>597</v>
      </c>
      <c r="Z570" s="47" t="s">
        <v>597</v>
      </c>
      <c r="AA570" s="47"/>
      <c r="AB570" s="47" t="s">
        <v>95</v>
      </c>
      <c r="AC570" s="47"/>
      <c r="AD570" s="50"/>
      <c r="AE570" s="50" t="s">
        <v>934</v>
      </c>
    </row>
    <row r="571" customFormat="false" ht="14.5" hidden="false" customHeight="false" outlineLevel="0" collapsed="false">
      <c r="A571" s="45" t="s">
        <v>4163</v>
      </c>
      <c r="B571" s="45" t="s">
        <v>4164</v>
      </c>
      <c r="C571" s="45" t="s">
        <v>4165</v>
      </c>
      <c r="D571" s="45" t="s">
        <v>4166</v>
      </c>
      <c r="E571" s="45" t="s">
        <v>4167</v>
      </c>
      <c r="F571" s="46"/>
      <c r="G571" s="46"/>
      <c r="H571" s="46"/>
      <c r="I571" s="46"/>
      <c r="J571" s="47"/>
      <c r="K571" s="47"/>
      <c r="L571" s="47"/>
      <c r="M571" s="45"/>
      <c r="N571" s="47"/>
      <c r="O571" s="47"/>
      <c r="P571" s="47"/>
      <c r="Q571" s="47"/>
      <c r="R571" s="48"/>
      <c r="S571" s="47"/>
      <c r="T571" s="47"/>
      <c r="U571" s="49"/>
      <c r="V571" s="47"/>
      <c r="W571" s="47"/>
      <c r="X571" s="47"/>
      <c r="Y571" s="47"/>
      <c r="Z571" s="47" t="s">
        <v>557</v>
      </c>
      <c r="AA571" s="47"/>
      <c r="AB571" s="47" t="s">
        <v>95</v>
      </c>
      <c r="AC571" s="47"/>
      <c r="AD571" s="50"/>
      <c r="AE571" s="50" t="s">
        <v>558</v>
      </c>
    </row>
    <row r="572" customFormat="false" ht="14.5" hidden="false" customHeight="false" outlineLevel="0" collapsed="false">
      <c r="A572" s="45" t="s">
        <v>4168</v>
      </c>
      <c r="B572" s="45" t="s">
        <v>4169</v>
      </c>
      <c r="C572" s="45" t="s">
        <v>4170</v>
      </c>
      <c r="D572" s="45" t="s">
        <v>4171</v>
      </c>
      <c r="E572" s="45" t="s">
        <v>4172</v>
      </c>
      <c r="F572" s="46" t="n">
        <v>4097200</v>
      </c>
      <c r="G572" s="46" t="n">
        <v>12.9</v>
      </c>
      <c r="H572" s="46" t="s">
        <v>597</v>
      </c>
      <c r="I572" s="46" t="n">
        <v>13</v>
      </c>
      <c r="J572" s="47" t="s">
        <v>4173</v>
      </c>
      <c r="K572" s="52" t="n">
        <v>37045</v>
      </c>
      <c r="L572" s="47" t="s">
        <v>4174</v>
      </c>
      <c r="M572" s="45" t="s">
        <v>929</v>
      </c>
      <c r="N572" s="47" t="s">
        <v>1456</v>
      </c>
      <c r="O572" s="47" t="n">
        <v>13</v>
      </c>
      <c r="P572" s="47" t="s">
        <v>1356</v>
      </c>
      <c r="Q572" s="47" t="s">
        <v>1356</v>
      </c>
      <c r="R572" s="48" t="n">
        <v>4097200</v>
      </c>
      <c r="S572" s="47" t="n">
        <v>4097200</v>
      </c>
      <c r="T572" s="47"/>
      <c r="U572" s="49" t="n">
        <v>1</v>
      </c>
      <c r="V572" s="47" t="n">
        <v>13</v>
      </c>
      <c r="W572" s="47"/>
      <c r="X572" s="47"/>
      <c r="Y572" s="47" t="s">
        <v>597</v>
      </c>
      <c r="Z572" s="47" t="s">
        <v>597</v>
      </c>
      <c r="AA572" s="47"/>
      <c r="AB572" s="47" t="s">
        <v>95</v>
      </c>
      <c r="AC572" s="47"/>
      <c r="AD572" s="50"/>
      <c r="AE572" s="50" t="s">
        <v>934</v>
      </c>
    </row>
    <row r="573" customFormat="false" ht="14.5" hidden="false" customHeight="false" outlineLevel="0" collapsed="false">
      <c r="A573" s="45" t="s">
        <v>4175</v>
      </c>
      <c r="B573" s="45" t="s">
        <v>4176</v>
      </c>
      <c r="C573" s="45" t="s">
        <v>4177</v>
      </c>
      <c r="D573" s="45" t="s">
        <v>4178</v>
      </c>
      <c r="E573" s="45" t="s">
        <v>4179</v>
      </c>
      <c r="F573" s="46"/>
      <c r="G573" s="46"/>
      <c r="H573" s="46"/>
      <c r="I573" s="46"/>
      <c r="J573" s="47"/>
      <c r="K573" s="47"/>
      <c r="L573" s="47"/>
      <c r="M573" s="45"/>
      <c r="N573" s="47"/>
      <c r="O573" s="47"/>
      <c r="P573" s="47"/>
      <c r="Q573" s="47"/>
      <c r="R573" s="48"/>
      <c r="S573" s="47"/>
      <c r="T573" s="47"/>
      <c r="U573" s="49"/>
      <c r="V573" s="47"/>
      <c r="W573" s="47"/>
      <c r="X573" s="47"/>
      <c r="Y573" s="47"/>
      <c r="Z573" s="47" t="s">
        <v>557</v>
      </c>
      <c r="AA573" s="47"/>
      <c r="AB573" s="47"/>
      <c r="AC573" s="47"/>
      <c r="AD573" s="50"/>
      <c r="AE573" s="50" t="s">
        <v>558</v>
      </c>
    </row>
    <row r="574" customFormat="false" ht="14.5" hidden="false" customHeight="false" outlineLevel="0" collapsed="false">
      <c r="A574" s="45" t="s">
        <v>4180</v>
      </c>
      <c r="B574" s="45" t="s">
        <v>4181</v>
      </c>
      <c r="C574" s="45" t="s">
        <v>4182</v>
      </c>
      <c r="D574" s="45" t="s">
        <v>4183</v>
      </c>
      <c r="E574" s="45" t="s">
        <v>4184</v>
      </c>
      <c r="F574" s="46"/>
      <c r="G574" s="46"/>
      <c r="H574" s="46"/>
      <c r="I574" s="46"/>
      <c r="J574" s="47"/>
      <c r="K574" s="47"/>
      <c r="L574" s="47"/>
      <c r="M574" s="45"/>
      <c r="N574" s="47"/>
      <c r="O574" s="47"/>
      <c r="P574" s="47"/>
      <c r="Q574" s="47"/>
      <c r="R574" s="48" t="n">
        <v>4077000</v>
      </c>
      <c r="S574" s="47" t="n">
        <v>4077000</v>
      </c>
      <c r="T574" s="47"/>
      <c r="U574" s="49" t="n">
        <v>0</v>
      </c>
      <c r="V574" s="47" t="n">
        <v>5</v>
      </c>
      <c r="W574" s="47"/>
      <c r="X574" s="47"/>
      <c r="Y574" s="47" t="s">
        <v>597</v>
      </c>
      <c r="Z574" s="47" t="s">
        <v>597</v>
      </c>
      <c r="AA574" s="47"/>
      <c r="AB574" s="47"/>
      <c r="AC574" s="47"/>
      <c r="AD574" s="50"/>
      <c r="AE574" s="50" t="s">
        <v>558</v>
      </c>
    </row>
    <row r="575" customFormat="false" ht="14.5" hidden="false" customHeight="false" outlineLevel="0" collapsed="false">
      <c r="A575" s="45" t="s">
        <v>4185</v>
      </c>
      <c r="B575" s="45" t="s">
        <v>4186</v>
      </c>
      <c r="C575" s="45" t="s">
        <v>4187</v>
      </c>
      <c r="D575" s="45" t="s">
        <v>4188</v>
      </c>
      <c r="E575" s="45" t="s">
        <v>4189</v>
      </c>
      <c r="F575" s="46" t="n">
        <v>4077200</v>
      </c>
      <c r="G575" s="46" t="n">
        <v>5.9</v>
      </c>
      <c r="H575" s="46" t="s">
        <v>597</v>
      </c>
      <c r="I575" s="46" t="n">
        <v>9.3</v>
      </c>
      <c r="J575" s="47" t="s">
        <v>4190</v>
      </c>
      <c r="K575" s="52" t="n">
        <v>23217</v>
      </c>
      <c r="L575" s="47" t="s">
        <v>4191</v>
      </c>
      <c r="M575" s="45" t="s">
        <v>929</v>
      </c>
      <c r="N575" s="47" t="s">
        <v>273</v>
      </c>
      <c r="O575" s="47" t="n">
        <v>9.3</v>
      </c>
      <c r="P575" s="47" t="s">
        <v>931</v>
      </c>
      <c r="Q575" s="47" t="s">
        <v>1263</v>
      </c>
      <c r="R575" s="48" t="n">
        <v>4077200</v>
      </c>
      <c r="S575" s="47" t="n">
        <v>4077200</v>
      </c>
      <c r="T575" s="47"/>
      <c r="U575" s="49" t="n">
        <v>1</v>
      </c>
      <c r="V575" s="47" t="n">
        <v>9.3</v>
      </c>
      <c r="W575" s="47"/>
      <c r="X575" s="47"/>
      <c r="Y575" s="47" t="s">
        <v>597</v>
      </c>
      <c r="Z575" s="47" t="s">
        <v>597</v>
      </c>
      <c r="AA575" s="47"/>
      <c r="AB575" s="47"/>
      <c r="AC575" s="47"/>
      <c r="AD575" s="50"/>
      <c r="AE575" s="50" t="s">
        <v>934</v>
      </c>
    </row>
    <row r="576" customFormat="false" ht="14.5" hidden="false" customHeight="false" outlineLevel="0" collapsed="false">
      <c r="A576" s="45" t="s">
        <v>4192</v>
      </c>
      <c r="B576" s="45" t="s">
        <v>4193</v>
      </c>
      <c r="C576" s="45" t="s">
        <v>4194</v>
      </c>
      <c r="D576" s="45" t="s">
        <v>4195</v>
      </c>
      <c r="E576" s="45" t="s">
        <v>4196</v>
      </c>
      <c r="F576" s="46" t="n">
        <v>4076420</v>
      </c>
      <c r="G576" s="46" t="n">
        <v>5.4</v>
      </c>
      <c r="H576" s="46" t="s">
        <v>597</v>
      </c>
      <c r="I576" s="46" t="n">
        <v>8.5</v>
      </c>
      <c r="J576" s="47" t="s">
        <v>4197</v>
      </c>
      <c r="K576" s="52" t="n">
        <v>23202</v>
      </c>
      <c r="L576" s="47" t="s">
        <v>4198</v>
      </c>
      <c r="M576" s="45" t="s">
        <v>929</v>
      </c>
      <c r="N576" s="47" t="s">
        <v>273</v>
      </c>
      <c r="O576" s="47" t="n">
        <v>8.5</v>
      </c>
      <c r="P576" s="47" t="s">
        <v>1263</v>
      </c>
      <c r="Q576" s="47" t="s">
        <v>1263</v>
      </c>
      <c r="R576" s="48" t="s">
        <v>4199</v>
      </c>
      <c r="S576" s="47" t="n">
        <v>4076420</v>
      </c>
      <c r="T576" s="47"/>
      <c r="U576" s="49" t="n">
        <v>1</v>
      </c>
      <c r="V576" s="47" t="n">
        <v>8.5</v>
      </c>
      <c r="W576" s="47"/>
      <c r="X576" s="47"/>
      <c r="Y576" s="47" t="s">
        <v>597</v>
      </c>
      <c r="Z576" s="47" t="s">
        <v>597</v>
      </c>
      <c r="AA576" s="47"/>
      <c r="AB576" s="47"/>
      <c r="AC576" s="47"/>
      <c r="AD576" s="50"/>
      <c r="AE576" s="50" t="s">
        <v>934</v>
      </c>
    </row>
    <row r="577" customFormat="false" ht="14.5" hidden="false" customHeight="false" outlineLevel="0" collapsed="false">
      <c r="A577" s="45" t="s">
        <v>4200</v>
      </c>
      <c r="B577" s="45" t="s">
        <v>4201</v>
      </c>
      <c r="C577" s="45" t="s">
        <v>4202</v>
      </c>
      <c r="D577" s="45" t="s">
        <v>4203</v>
      </c>
      <c r="E577" s="45" t="s">
        <v>4204</v>
      </c>
      <c r="F577" s="46" t="n">
        <v>4075882</v>
      </c>
      <c r="G577" s="46" t="n">
        <v>9.8</v>
      </c>
      <c r="H577" s="46" t="s">
        <v>597</v>
      </c>
      <c r="I577" s="46" t="n">
        <v>9.9</v>
      </c>
      <c r="J577" s="47" t="s">
        <v>4205</v>
      </c>
      <c r="K577" s="52" t="n">
        <v>87142</v>
      </c>
      <c r="L577" s="47" t="s">
        <v>4206</v>
      </c>
      <c r="M577" s="45" t="s">
        <v>929</v>
      </c>
      <c r="N577" s="47" t="s">
        <v>340</v>
      </c>
      <c r="O577" s="47" t="n">
        <v>9.9</v>
      </c>
      <c r="P577" s="47" t="s">
        <v>1263</v>
      </c>
      <c r="Q577" s="47" t="s">
        <v>1263</v>
      </c>
      <c r="R577" s="48" t="n">
        <v>4075882</v>
      </c>
      <c r="S577" s="47" t="n">
        <v>4075882</v>
      </c>
      <c r="T577" s="47"/>
      <c r="U577" s="49" t="n">
        <v>1</v>
      </c>
      <c r="V577" s="47" t="n">
        <v>9.9</v>
      </c>
      <c r="W577" s="47"/>
      <c r="X577" s="47"/>
      <c r="Y577" s="47" t="s">
        <v>597</v>
      </c>
      <c r="Z577" s="47" t="s">
        <v>597</v>
      </c>
      <c r="AA577" s="47"/>
      <c r="AB577" s="47"/>
      <c r="AC577" s="47"/>
      <c r="AD577" s="50"/>
      <c r="AE577" s="50" t="s">
        <v>934</v>
      </c>
    </row>
    <row r="578" customFormat="false" ht="14.5" hidden="false" customHeight="false" outlineLevel="0" collapsed="false">
      <c r="A578" s="45" t="s">
        <v>4207</v>
      </c>
      <c r="B578" s="45" t="s">
        <v>4208</v>
      </c>
      <c r="C578" s="45" t="s">
        <v>4209</v>
      </c>
      <c r="D578" s="45" t="s">
        <v>4210</v>
      </c>
      <c r="E578" s="45" t="s">
        <v>4211</v>
      </c>
      <c r="F578" s="46" t="n">
        <v>4075887</v>
      </c>
      <c r="G578" s="46" t="n">
        <v>2.6</v>
      </c>
      <c r="H578" s="46" t="s">
        <v>597</v>
      </c>
      <c r="I578" s="46" t="n">
        <v>4.6</v>
      </c>
      <c r="J578" s="47" t="s">
        <v>4212</v>
      </c>
      <c r="K578" s="52" t="n">
        <v>23216</v>
      </c>
      <c r="L578" s="47" t="s">
        <v>4213</v>
      </c>
      <c r="M578" s="45" t="s">
        <v>929</v>
      </c>
      <c r="N578" s="47" t="s">
        <v>273</v>
      </c>
      <c r="O578" s="47" t="n">
        <v>4.6</v>
      </c>
      <c r="P578" s="47" t="s">
        <v>1263</v>
      </c>
      <c r="Q578" s="47" t="s">
        <v>1263</v>
      </c>
      <c r="R578" s="48" t="n">
        <v>4075887</v>
      </c>
      <c r="S578" s="47" t="n">
        <v>4075887</v>
      </c>
      <c r="T578" s="47"/>
      <c r="U578" s="49" t="n">
        <v>1</v>
      </c>
      <c r="V578" s="47" t="n">
        <v>4.6</v>
      </c>
      <c r="W578" s="47"/>
      <c r="X578" s="47"/>
      <c r="Y578" s="47" t="s">
        <v>597</v>
      </c>
      <c r="Z578" s="47" t="s">
        <v>597</v>
      </c>
      <c r="AA578" s="47"/>
      <c r="AB578" s="47"/>
      <c r="AC578" s="47"/>
      <c r="AD578" s="50"/>
      <c r="AE578" s="50" t="s">
        <v>934</v>
      </c>
    </row>
    <row r="579" customFormat="false" ht="14.5" hidden="false" customHeight="false" outlineLevel="0" collapsed="false">
      <c r="A579" s="45" t="s">
        <v>4214</v>
      </c>
      <c r="B579" s="45" t="s">
        <v>4215</v>
      </c>
      <c r="C579" s="45" t="s">
        <v>4216</v>
      </c>
      <c r="D579" s="45" t="s">
        <v>4217</v>
      </c>
      <c r="E579" s="45" t="s">
        <v>4218</v>
      </c>
      <c r="F579" s="46"/>
      <c r="G579" s="46"/>
      <c r="H579" s="46"/>
      <c r="I579" s="46"/>
      <c r="J579" s="47"/>
      <c r="K579" s="47"/>
      <c r="L579" s="47"/>
      <c r="M579" s="45"/>
      <c r="N579" s="47"/>
      <c r="O579" s="47"/>
      <c r="P579" s="47"/>
      <c r="Q579" s="47"/>
      <c r="R579" s="48"/>
      <c r="S579" s="47"/>
      <c r="T579" s="47"/>
      <c r="U579" s="49"/>
      <c r="V579" s="47"/>
      <c r="W579" s="47"/>
      <c r="X579" s="47"/>
      <c r="Y579" s="47"/>
      <c r="Z579" s="47" t="s">
        <v>557</v>
      </c>
      <c r="AA579" s="47"/>
      <c r="AB579" s="47"/>
      <c r="AC579" s="47"/>
      <c r="AD579" s="50"/>
      <c r="AE579" s="50" t="s">
        <v>558</v>
      </c>
    </row>
    <row r="580" customFormat="false" ht="14.5" hidden="false" customHeight="false" outlineLevel="0" collapsed="false">
      <c r="A580" s="45" t="s">
        <v>4219</v>
      </c>
      <c r="B580" s="45" t="s">
        <v>4220</v>
      </c>
      <c r="C580" s="45" t="s">
        <v>4221</v>
      </c>
      <c r="D580" s="45" t="s">
        <v>4222</v>
      </c>
      <c r="E580" s="45" t="s">
        <v>4223</v>
      </c>
      <c r="F580" s="46" t="n">
        <v>4076350</v>
      </c>
      <c r="G580" s="46" t="n">
        <v>4.5</v>
      </c>
      <c r="H580" s="46" t="s">
        <v>597</v>
      </c>
      <c r="I580" s="46"/>
      <c r="J580" s="47"/>
      <c r="K580" s="47"/>
      <c r="L580" s="47"/>
      <c r="M580" s="45"/>
      <c r="N580" s="47"/>
      <c r="O580" s="47"/>
      <c r="P580" s="47"/>
      <c r="Q580" s="47"/>
      <c r="R580" s="48"/>
      <c r="S580" s="47"/>
      <c r="T580" s="47"/>
      <c r="U580" s="49"/>
      <c r="V580" s="47"/>
      <c r="W580" s="47"/>
      <c r="X580" s="47"/>
      <c r="Y580" s="47"/>
      <c r="Z580" s="47" t="s">
        <v>557</v>
      </c>
      <c r="AA580" s="47"/>
      <c r="AB580" s="47"/>
      <c r="AC580" s="47"/>
      <c r="AD580" s="50"/>
      <c r="AE580" s="50" t="s">
        <v>1065</v>
      </c>
    </row>
    <row r="581" customFormat="false" ht="14.5" hidden="false" customHeight="false" outlineLevel="0" collapsed="false">
      <c r="A581" s="45" t="s">
        <v>4224</v>
      </c>
      <c r="B581" s="45" t="s">
        <v>4225</v>
      </c>
      <c r="C581" s="45" t="s">
        <v>4226</v>
      </c>
      <c r="D581" s="45" t="s">
        <v>4227</v>
      </c>
      <c r="E581" s="45" t="s">
        <v>4228</v>
      </c>
      <c r="F581" s="46" t="n">
        <v>4077450</v>
      </c>
      <c r="G581" s="46" t="n">
        <v>7.2</v>
      </c>
      <c r="H581" s="46" t="s">
        <v>597</v>
      </c>
      <c r="I581" s="46"/>
      <c r="J581" s="47"/>
      <c r="K581" s="47"/>
      <c r="L581" s="47"/>
      <c r="M581" s="45"/>
      <c r="N581" s="47"/>
      <c r="O581" s="47"/>
      <c r="P581" s="47"/>
      <c r="Q581" s="47"/>
      <c r="R581" s="48"/>
      <c r="S581" s="47"/>
      <c r="T581" s="47"/>
      <c r="U581" s="49"/>
      <c r="V581" s="47"/>
      <c r="W581" s="47"/>
      <c r="X581" s="47"/>
      <c r="Y581" s="47"/>
      <c r="Z581" s="47" t="s">
        <v>557</v>
      </c>
      <c r="AA581" s="47"/>
      <c r="AB581" s="47"/>
      <c r="AC581" s="47"/>
      <c r="AD581" s="50"/>
      <c r="AE581" s="50" t="s">
        <v>1065</v>
      </c>
    </row>
    <row r="582" customFormat="false" ht="14.5" hidden="false" customHeight="false" outlineLevel="0" collapsed="false">
      <c r="A582" s="45" t="s">
        <v>4229</v>
      </c>
      <c r="B582" s="45" t="s">
        <v>4230</v>
      </c>
      <c r="C582" s="45" t="s">
        <v>4231</v>
      </c>
      <c r="D582" s="45" t="s">
        <v>4232</v>
      </c>
      <c r="E582" s="45" t="s">
        <v>4233</v>
      </c>
      <c r="F582" s="46" t="n">
        <v>4078050</v>
      </c>
      <c r="G582" s="46" t="n">
        <v>6.4</v>
      </c>
      <c r="H582" s="46" t="s">
        <v>597</v>
      </c>
      <c r="I582" s="46"/>
      <c r="J582" s="47"/>
      <c r="K582" s="47"/>
      <c r="L582" s="47"/>
      <c r="M582" s="45"/>
      <c r="N582" s="47"/>
      <c r="O582" s="47"/>
      <c r="P582" s="47"/>
      <c r="Q582" s="47"/>
      <c r="R582" s="48"/>
      <c r="S582" s="47"/>
      <c r="T582" s="47"/>
      <c r="U582" s="49"/>
      <c r="V582" s="47"/>
      <c r="W582" s="47"/>
      <c r="X582" s="47"/>
      <c r="Y582" s="47"/>
      <c r="Z582" s="47" t="s">
        <v>557</v>
      </c>
      <c r="AA582" s="47"/>
      <c r="AB582" s="47"/>
      <c r="AC582" s="47"/>
      <c r="AD582" s="50"/>
      <c r="AE582" s="50" t="s">
        <v>1065</v>
      </c>
    </row>
    <row r="583" customFormat="false" ht="14.5" hidden="false" customHeight="false" outlineLevel="0" collapsed="false">
      <c r="A583" s="45" t="s">
        <v>4234</v>
      </c>
      <c r="B583" s="45" t="s">
        <v>4235</v>
      </c>
      <c r="C583" s="45" t="s">
        <v>4236</v>
      </c>
      <c r="D583" s="45" t="s">
        <v>4237</v>
      </c>
      <c r="E583" s="45" t="s">
        <v>4238</v>
      </c>
      <c r="F583" s="46" t="n">
        <v>4079050</v>
      </c>
      <c r="G583" s="46" t="n">
        <v>10.3</v>
      </c>
      <c r="H583" s="46" t="s">
        <v>597</v>
      </c>
      <c r="I583" s="46" t="n">
        <v>11</v>
      </c>
      <c r="J583" s="47" t="s">
        <v>4239</v>
      </c>
      <c r="K583" s="52" t="n">
        <v>87051</v>
      </c>
      <c r="L583" s="47" t="s">
        <v>4240</v>
      </c>
      <c r="M583" s="45" t="s">
        <v>929</v>
      </c>
      <c r="N583" s="47" t="s">
        <v>340</v>
      </c>
      <c r="O583" s="47" t="n">
        <v>11</v>
      </c>
      <c r="P583" s="47" t="s">
        <v>931</v>
      </c>
      <c r="Q583" s="47" t="s">
        <v>1263</v>
      </c>
      <c r="R583" s="48" t="s">
        <v>4241</v>
      </c>
      <c r="S583" s="47" t="n">
        <v>4079050</v>
      </c>
      <c r="T583" s="47"/>
      <c r="U583" s="49" t="n">
        <v>1</v>
      </c>
      <c r="V583" s="47" t="n">
        <v>11</v>
      </c>
      <c r="W583" s="47"/>
      <c r="X583" s="47"/>
      <c r="Y583" s="47" t="s">
        <v>597</v>
      </c>
      <c r="Z583" s="47" t="s">
        <v>597</v>
      </c>
      <c r="AA583" s="47"/>
      <c r="AB583" s="47"/>
      <c r="AC583" s="47"/>
      <c r="AD583" s="50"/>
      <c r="AE583" s="50" t="s">
        <v>934</v>
      </c>
    </row>
    <row r="584" customFormat="false" ht="14.5" hidden="false" customHeight="false" outlineLevel="0" collapsed="false">
      <c r="A584" s="45" t="s">
        <v>4242</v>
      </c>
      <c r="B584" s="45" t="s">
        <v>4243</v>
      </c>
      <c r="C584" s="45" t="s">
        <v>4244</v>
      </c>
      <c r="D584" s="45" t="s">
        <v>4245</v>
      </c>
      <c r="E584" s="45" t="s">
        <v>4246</v>
      </c>
      <c r="F584" s="46" t="n">
        <v>4079600</v>
      </c>
      <c r="G584" s="46" t="n">
        <v>9</v>
      </c>
      <c r="H584" s="46" t="s">
        <v>597</v>
      </c>
      <c r="I584" s="46" t="n">
        <v>11</v>
      </c>
      <c r="J584" s="47" t="s">
        <v>4247</v>
      </c>
      <c r="K584" s="52" t="n">
        <v>87048</v>
      </c>
      <c r="L584" s="47" t="s">
        <v>4248</v>
      </c>
      <c r="M584" s="45" t="s">
        <v>929</v>
      </c>
      <c r="N584" s="47" t="s">
        <v>340</v>
      </c>
      <c r="O584" s="47" t="n">
        <v>11</v>
      </c>
      <c r="P584" s="47" t="s">
        <v>1263</v>
      </c>
      <c r="Q584" s="47" t="s">
        <v>1263</v>
      </c>
      <c r="R584" s="48" t="n">
        <v>4079600</v>
      </c>
      <c r="S584" s="47" t="n">
        <v>4079600</v>
      </c>
      <c r="T584" s="47"/>
      <c r="U584" s="49" t="n">
        <v>1</v>
      </c>
      <c r="V584" s="47" t="n">
        <v>11</v>
      </c>
      <c r="W584" s="47"/>
      <c r="X584" s="47"/>
      <c r="Y584" s="47" t="s">
        <v>597</v>
      </c>
      <c r="Z584" s="47" t="s">
        <v>597</v>
      </c>
      <c r="AA584" s="47"/>
      <c r="AB584" s="47"/>
      <c r="AC584" s="47"/>
      <c r="AD584" s="50"/>
      <c r="AE584" s="50" t="s">
        <v>934</v>
      </c>
    </row>
    <row r="585" customFormat="false" ht="14.5" hidden="false" customHeight="false" outlineLevel="0" collapsed="false">
      <c r="A585" s="45" t="s">
        <v>4249</v>
      </c>
      <c r="B585" s="45" t="s">
        <v>4250</v>
      </c>
      <c r="C585" s="45" t="s">
        <v>4251</v>
      </c>
      <c r="D585" s="45" t="s">
        <v>4252</v>
      </c>
      <c r="E585" s="45" t="s">
        <v>4253</v>
      </c>
      <c r="F585" s="46"/>
      <c r="G585" s="46"/>
      <c r="H585" s="46"/>
      <c r="I585" s="46"/>
      <c r="J585" s="47"/>
      <c r="K585" s="47"/>
      <c r="L585" s="47"/>
      <c r="M585" s="45"/>
      <c r="N585" s="47"/>
      <c r="O585" s="47"/>
      <c r="P585" s="47"/>
      <c r="Q585" s="47"/>
      <c r="R585" s="48"/>
      <c r="S585" s="47"/>
      <c r="T585" s="47"/>
      <c r="U585" s="49"/>
      <c r="V585" s="47"/>
      <c r="W585" s="47"/>
      <c r="X585" s="47"/>
      <c r="Y585" s="47"/>
      <c r="Z585" s="47" t="s">
        <v>557</v>
      </c>
      <c r="AA585" s="47"/>
      <c r="AB585" s="47"/>
      <c r="AC585" s="47"/>
      <c r="AD585" s="50"/>
      <c r="AE585" s="50" t="s">
        <v>558</v>
      </c>
    </row>
    <row r="586" customFormat="false" ht="14.5" hidden="false" customHeight="false" outlineLevel="0" collapsed="false">
      <c r="A586" s="45" t="s">
        <v>4254</v>
      </c>
      <c r="B586" s="45" t="s">
        <v>4255</v>
      </c>
      <c r="C586" s="45" t="s">
        <v>4256</v>
      </c>
      <c r="D586" s="45" t="s">
        <v>4257</v>
      </c>
      <c r="E586" s="45" t="s">
        <v>4258</v>
      </c>
      <c r="F586" s="46"/>
      <c r="G586" s="46"/>
      <c r="H586" s="46"/>
      <c r="I586" s="46"/>
      <c r="J586" s="47"/>
      <c r="K586" s="47"/>
      <c r="L586" s="47"/>
      <c r="M586" s="45"/>
      <c r="N586" s="47"/>
      <c r="O586" s="47"/>
      <c r="P586" s="47"/>
      <c r="Q586" s="47"/>
      <c r="R586" s="48"/>
      <c r="S586" s="47"/>
      <c r="T586" s="47"/>
      <c r="U586" s="49"/>
      <c r="V586" s="47"/>
      <c r="W586" s="47"/>
      <c r="X586" s="47"/>
      <c r="Y586" s="47"/>
      <c r="Z586" s="47" t="s">
        <v>557</v>
      </c>
      <c r="AA586" s="47"/>
      <c r="AB586" s="47"/>
      <c r="AC586" s="47"/>
      <c r="AD586" s="50"/>
      <c r="AE586" s="50" t="s">
        <v>558</v>
      </c>
    </row>
    <row r="587" customFormat="false" ht="14.5" hidden="false" customHeight="false" outlineLevel="0" collapsed="false">
      <c r="A587" s="45" t="s">
        <v>4259</v>
      </c>
      <c r="B587" s="45" t="s">
        <v>4260</v>
      </c>
      <c r="C587" s="45" t="s">
        <v>4261</v>
      </c>
      <c r="D587" s="45" t="s">
        <v>4262</v>
      </c>
      <c r="E587" s="45" t="s">
        <v>4263</v>
      </c>
      <c r="F587" s="46" t="n">
        <v>4079480</v>
      </c>
      <c r="G587" s="46" t="n">
        <v>7.4</v>
      </c>
      <c r="H587" s="46" t="s">
        <v>597</v>
      </c>
      <c r="I587" s="46" t="n">
        <v>12</v>
      </c>
      <c r="J587" s="47" t="s">
        <v>4264</v>
      </c>
      <c r="K587" s="52" t="n">
        <v>87151</v>
      </c>
      <c r="L587" s="47" t="s">
        <v>4265</v>
      </c>
      <c r="M587" s="45" t="s">
        <v>929</v>
      </c>
      <c r="N587" s="47" t="s">
        <v>340</v>
      </c>
      <c r="O587" s="47" t="n">
        <v>12</v>
      </c>
      <c r="P587" s="47" t="s">
        <v>1263</v>
      </c>
      <c r="Q587" s="47" t="s">
        <v>1263</v>
      </c>
      <c r="R587" s="48" t="n">
        <v>4079480</v>
      </c>
      <c r="S587" s="47" t="n">
        <v>4079480</v>
      </c>
      <c r="T587" s="47"/>
      <c r="U587" s="49" t="n">
        <v>1</v>
      </c>
      <c r="V587" s="47" t="n">
        <v>12</v>
      </c>
      <c r="W587" s="47"/>
      <c r="X587" s="47"/>
      <c r="Y587" s="47" t="s">
        <v>597</v>
      </c>
      <c r="Z587" s="47" t="s">
        <v>597</v>
      </c>
      <c r="AA587" s="47"/>
      <c r="AB587" s="47"/>
      <c r="AC587" s="47"/>
      <c r="AD587" s="50"/>
      <c r="AE587" s="50" t="s">
        <v>934</v>
      </c>
    </row>
    <row r="588" customFormat="false" ht="14.5" hidden="false" customHeight="false" outlineLevel="0" collapsed="false">
      <c r="A588" s="45" t="s">
        <v>4266</v>
      </c>
      <c r="B588" s="45" t="s">
        <v>4267</v>
      </c>
      <c r="C588" s="45" t="s">
        <v>4268</v>
      </c>
      <c r="D588" s="45" t="s">
        <v>4269</v>
      </c>
      <c r="E588" s="45" t="s">
        <v>4270</v>
      </c>
      <c r="F588" s="46" t="n">
        <v>4079700</v>
      </c>
      <c r="G588" s="46" t="n">
        <v>12.6</v>
      </c>
      <c r="H588" s="46" t="s">
        <v>597</v>
      </c>
      <c r="I588" s="46" t="n">
        <v>15</v>
      </c>
      <c r="J588" s="47" t="s">
        <v>4271</v>
      </c>
      <c r="K588" s="52" t="n">
        <v>87001</v>
      </c>
      <c r="L588" s="47" t="s">
        <v>4272</v>
      </c>
      <c r="M588" s="45" t="s">
        <v>929</v>
      </c>
      <c r="N588" s="47" t="s">
        <v>340</v>
      </c>
      <c r="O588" s="47" t="n">
        <v>15</v>
      </c>
      <c r="P588" s="47" t="s">
        <v>1263</v>
      </c>
      <c r="Q588" s="47" t="s">
        <v>1263</v>
      </c>
      <c r="R588" s="48" t="n">
        <v>4079700</v>
      </c>
      <c r="S588" s="47" t="n">
        <v>4079700</v>
      </c>
      <c r="T588" s="47"/>
      <c r="U588" s="49" t="n">
        <v>1</v>
      </c>
      <c r="V588" s="47" t="n">
        <v>15</v>
      </c>
      <c r="W588" s="47"/>
      <c r="X588" s="47"/>
      <c r="Y588" s="47" t="s">
        <v>597</v>
      </c>
      <c r="Z588" s="47" t="s">
        <v>597</v>
      </c>
      <c r="AA588" s="47"/>
      <c r="AB588" s="47" t="s">
        <v>95</v>
      </c>
      <c r="AC588" s="47"/>
      <c r="AD588" s="50"/>
      <c r="AE588" s="50" t="s">
        <v>934</v>
      </c>
    </row>
    <row r="589" customFormat="false" ht="14.5" hidden="false" customHeight="false" outlineLevel="0" collapsed="false">
      <c r="A589" s="45" t="s">
        <v>4273</v>
      </c>
      <c r="B589" s="45" t="s">
        <v>4274</v>
      </c>
      <c r="C589" s="45" t="s">
        <v>4275</v>
      </c>
      <c r="D589" s="45" t="s">
        <v>4276</v>
      </c>
      <c r="E589" s="45" t="s">
        <v>4277</v>
      </c>
      <c r="F589" s="46" t="n">
        <v>4079750</v>
      </c>
      <c r="G589" s="46" t="n">
        <v>10.6999999999999</v>
      </c>
      <c r="H589" s="46" t="s">
        <v>597</v>
      </c>
      <c r="I589" s="46" t="n">
        <v>15</v>
      </c>
      <c r="J589" s="47" t="s">
        <v>4278</v>
      </c>
      <c r="K589" s="52" t="n">
        <v>87001</v>
      </c>
      <c r="L589" s="47" t="s">
        <v>4272</v>
      </c>
      <c r="M589" s="45" t="s">
        <v>929</v>
      </c>
      <c r="N589" s="47" t="s">
        <v>340</v>
      </c>
      <c r="O589" s="47" t="n">
        <v>15</v>
      </c>
      <c r="P589" s="47" t="s">
        <v>1263</v>
      </c>
      <c r="Q589" s="47" t="s">
        <v>1263</v>
      </c>
      <c r="R589" s="48" t="n">
        <v>4079750</v>
      </c>
      <c r="S589" s="47" t="n">
        <v>4079750</v>
      </c>
      <c r="T589" s="47"/>
      <c r="U589" s="49" t="n">
        <v>1</v>
      </c>
      <c r="V589" s="47" t="n">
        <v>15</v>
      </c>
      <c r="W589" s="47"/>
      <c r="X589" s="47"/>
      <c r="Y589" s="47" t="s">
        <v>597</v>
      </c>
      <c r="Z589" s="47" t="s">
        <v>597</v>
      </c>
      <c r="AA589" s="47"/>
      <c r="AB589" s="47" t="s">
        <v>95</v>
      </c>
      <c r="AC589" s="47"/>
      <c r="AD589" s="50"/>
      <c r="AE589" s="50" t="s">
        <v>934</v>
      </c>
    </row>
    <row r="590" customFormat="false" ht="14.5" hidden="false" customHeight="false" outlineLevel="0" collapsed="false">
      <c r="A590" s="45" t="s">
        <v>4279</v>
      </c>
      <c r="B590" s="45" t="s">
        <v>4280</v>
      </c>
      <c r="C590" s="45" t="s">
        <v>4281</v>
      </c>
      <c r="D590" s="45" t="s">
        <v>4282</v>
      </c>
      <c r="E590" s="45" t="s">
        <v>4283</v>
      </c>
      <c r="F590" s="46" t="n">
        <v>4080830</v>
      </c>
      <c r="G590" s="46" t="n">
        <v>10.6</v>
      </c>
      <c r="H590" s="46" t="s">
        <v>597</v>
      </c>
      <c r="I590" s="46" t="n">
        <v>12</v>
      </c>
      <c r="J590" s="47" t="s">
        <v>4284</v>
      </c>
      <c r="K590" s="52" t="n">
        <v>87110</v>
      </c>
      <c r="L590" s="47" t="s">
        <v>4285</v>
      </c>
      <c r="M590" s="45" t="s">
        <v>929</v>
      </c>
      <c r="N590" s="47" t="s">
        <v>340</v>
      </c>
      <c r="O590" s="47" t="n">
        <v>12</v>
      </c>
      <c r="P590" s="47" t="s">
        <v>1263</v>
      </c>
      <c r="Q590" s="47" t="s">
        <v>1356</v>
      </c>
      <c r="R590" s="48" t="n">
        <v>4080830</v>
      </c>
      <c r="S590" s="47" t="n">
        <v>4080830</v>
      </c>
      <c r="T590" s="47"/>
      <c r="U590" s="49" t="n">
        <v>1</v>
      </c>
      <c r="V590" s="47" t="n">
        <v>12</v>
      </c>
      <c r="W590" s="47"/>
      <c r="X590" s="47"/>
      <c r="Y590" s="47" t="s">
        <v>597</v>
      </c>
      <c r="Z590" s="47" t="s">
        <v>597</v>
      </c>
      <c r="AA590" s="47"/>
      <c r="AB590" s="47" t="s">
        <v>95</v>
      </c>
      <c r="AC590" s="47"/>
      <c r="AD590" s="50"/>
      <c r="AE590" s="50" t="s">
        <v>934</v>
      </c>
    </row>
    <row r="591" customFormat="false" ht="14.5" hidden="false" customHeight="false" outlineLevel="0" collapsed="false">
      <c r="A591" s="45" t="s">
        <v>4286</v>
      </c>
      <c r="B591" s="45" t="s">
        <v>4287</v>
      </c>
      <c r="C591" s="45" t="s">
        <v>4288</v>
      </c>
      <c r="D591" s="45" t="s">
        <v>4289</v>
      </c>
      <c r="E591" s="45" t="s">
        <v>4290</v>
      </c>
      <c r="F591" s="46" t="n">
        <v>4080950</v>
      </c>
      <c r="G591" s="46" t="n">
        <v>9.19999999999999</v>
      </c>
      <c r="H591" s="46" t="s">
        <v>597</v>
      </c>
      <c r="I591" s="46" t="n">
        <v>12</v>
      </c>
      <c r="J591" s="47" t="s">
        <v>4291</v>
      </c>
      <c r="K591" s="52" t="n">
        <v>87126</v>
      </c>
      <c r="L591" s="47" t="s">
        <v>4292</v>
      </c>
      <c r="M591" s="45" t="s">
        <v>929</v>
      </c>
      <c r="N591" s="47" t="s">
        <v>340</v>
      </c>
      <c r="O591" s="47" t="n">
        <v>12</v>
      </c>
      <c r="P591" s="47" t="s">
        <v>1263</v>
      </c>
      <c r="Q591" s="47" t="s">
        <v>1263</v>
      </c>
      <c r="R591" s="48" t="n">
        <v>4080950</v>
      </c>
      <c r="S591" s="47" t="n">
        <v>4080950</v>
      </c>
      <c r="T591" s="47"/>
      <c r="U591" s="49" t="n">
        <v>1</v>
      </c>
      <c r="V591" s="47" t="n">
        <v>12</v>
      </c>
      <c r="W591" s="47"/>
      <c r="X591" s="47"/>
      <c r="Y591" s="47" t="s">
        <v>597</v>
      </c>
      <c r="Z591" s="47" t="s">
        <v>597</v>
      </c>
      <c r="AA591" s="47"/>
      <c r="AB591" s="47"/>
      <c r="AC591" s="47"/>
      <c r="AD591" s="50"/>
      <c r="AE591" s="50" t="s">
        <v>934</v>
      </c>
    </row>
    <row r="592" customFormat="false" ht="14.5" hidden="false" customHeight="false" outlineLevel="0" collapsed="false">
      <c r="A592" s="45" t="s">
        <v>4293</v>
      </c>
      <c r="B592" s="45" t="s">
        <v>4294</v>
      </c>
      <c r="C592" s="45" t="s">
        <v>4295</v>
      </c>
      <c r="D592" s="45" t="s">
        <v>4296</v>
      </c>
      <c r="E592" s="45" t="s">
        <v>4297</v>
      </c>
      <c r="F592" s="46" t="n">
        <v>4081340</v>
      </c>
      <c r="G592" s="46" t="n">
        <v>12.9</v>
      </c>
      <c r="H592" s="46" t="s">
        <v>597</v>
      </c>
      <c r="I592" s="46"/>
      <c r="J592" s="47"/>
      <c r="K592" s="47"/>
      <c r="L592" s="47"/>
      <c r="M592" s="45"/>
      <c r="N592" s="47"/>
      <c r="O592" s="47"/>
      <c r="P592" s="47"/>
      <c r="Q592" s="47"/>
      <c r="R592" s="48"/>
      <c r="S592" s="47"/>
      <c r="T592" s="47"/>
      <c r="U592" s="49"/>
      <c r="V592" s="47"/>
      <c r="W592" s="47"/>
      <c r="X592" s="47"/>
      <c r="Y592" s="47"/>
      <c r="Z592" s="47" t="s">
        <v>557</v>
      </c>
      <c r="AA592" s="47"/>
      <c r="AB592" s="47" t="s">
        <v>95</v>
      </c>
      <c r="AC592" s="47"/>
      <c r="AD592" s="50"/>
      <c r="AE592" s="50" t="s">
        <v>1065</v>
      </c>
    </row>
    <row r="593" customFormat="false" ht="14.5" hidden="false" customHeight="false" outlineLevel="0" collapsed="false">
      <c r="A593" s="45" t="s">
        <v>4298</v>
      </c>
      <c r="B593" s="45" t="s">
        <v>4299</v>
      </c>
      <c r="C593" s="45" t="s">
        <v>4300</v>
      </c>
      <c r="D593" s="45" t="s">
        <v>4301</v>
      </c>
      <c r="E593" s="45" t="s">
        <v>4302</v>
      </c>
      <c r="F593" s="46" t="n">
        <v>4082090</v>
      </c>
      <c r="G593" s="46" t="n">
        <v>8.1</v>
      </c>
      <c r="H593" s="46" t="s">
        <v>597</v>
      </c>
      <c r="I593" s="46" t="n">
        <v>11</v>
      </c>
      <c r="J593" s="47" t="s">
        <v>4303</v>
      </c>
      <c r="K593" s="52" t="n">
        <v>16337</v>
      </c>
      <c r="L593" s="47" t="s">
        <v>4304</v>
      </c>
      <c r="M593" s="45" t="s">
        <v>929</v>
      </c>
      <c r="N593" s="47" t="s">
        <v>4085</v>
      </c>
      <c r="O593" s="47" t="n">
        <v>11</v>
      </c>
      <c r="P593" s="47" t="s">
        <v>1263</v>
      </c>
      <c r="Q593" s="47" t="s">
        <v>1263</v>
      </c>
      <c r="R593" s="48" t="n">
        <v>4082090</v>
      </c>
      <c r="S593" s="47" t="n">
        <v>4082090</v>
      </c>
      <c r="T593" s="47"/>
      <c r="U593" s="49" t="n">
        <v>1</v>
      </c>
      <c r="V593" s="47" t="n">
        <v>11</v>
      </c>
      <c r="W593" s="47"/>
      <c r="X593" s="47"/>
      <c r="Y593" s="47" t="s">
        <v>597</v>
      </c>
      <c r="Z593" s="47" t="s">
        <v>597</v>
      </c>
      <c r="AA593" s="47"/>
      <c r="AB593" s="47"/>
      <c r="AC593" s="47"/>
      <c r="AD593" s="50"/>
      <c r="AE593" s="50" t="s">
        <v>934</v>
      </c>
    </row>
    <row r="594" customFormat="false" ht="14.5" hidden="false" customHeight="false" outlineLevel="0" collapsed="false">
      <c r="A594" s="45" t="s">
        <v>4305</v>
      </c>
      <c r="B594" s="45" t="s">
        <v>4306</v>
      </c>
      <c r="C594" s="45" t="s">
        <v>4307</v>
      </c>
      <c r="D594" s="45" t="s">
        <v>4308</v>
      </c>
      <c r="E594" s="45" t="s">
        <v>4309</v>
      </c>
      <c r="F594" s="46" t="n">
        <v>4082150</v>
      </c>
      <c r="G594" s="46" t="n">
        <v>5.9</v>
      </c>
      <c r="H594" s="46" t="s">
        <v>597</v>
      </c>
      <c r="I594" s="46"/>
      <c r="J594" s="47"/>
      <c r="K594" s="47"/>
      <c r="L594" s="47"/>
      <c r="M594" s="45"/>
      <c r="N594" s="47"/>
      <c r="O594" s="47"/>
      <c r="P594" s="47"/>
      <c r="Q594" s="47"/>
      <c r="R594" s="48"/>
      <c r="S594" s="47"/>
      <c r="T594" s="47"/>
      <c r="U594" s="49"/>
      <c r="V594" s="47"/>
      <c r="W594" s="47"/>
      <c r="X594" s="47"/>
      <c r="Y594" s="47"/>
      <c r="Z594" s="47" t="s">
        <v>557</v>
      </c>
      <c r="AA594" s="47"/>
      <c r="AB594" s="47"/>
      <c r="AC594" s="47"/>
      <c r="AD594" s="50"/>
      <c r="AE594" s="50" t="s">
        <v>1065</v>
      </c>
    </row>
    <row r="595" customFormat="false" ht="14.5" hidden="false" customHeight="false" outlineLevel="0" collapsed="false">
      <c r="A595" s="45" t="s">
        <v>4310</v>
      </c>
      <c r="B595" s="45" t="s">
        <v>4311</v>
      </c>
      <c r="C595" s="45" t="s">
        <v>4312</v>
      </c>
      <c r="D595" s="45" t="s">
        <v>4313</v>
      </c>
      <c r="E595" s="45" t="s">
        <v>4314</v>
      </c>
      <c r="F595" s="46" t="n">
        <v>4082190</v>
      </c>
      <c r="G595" s="46" t="n">
        <v>4</v>
      </c>
      <c r="H595" s="46" t="s">
        <v>597</v>
      </c>
      <c r="I595" s="46"/>
      <c r="J595" s="47"/>
      <c r="K595" s="47"/>
      <c r="L595" s="47"/>
      <c r="M595" s="45"/>
      <c r="N595" s="47"/>
      <c r="O595" s="47"/>
      <c r="P595" s="47"/>
      <c r="Q595" s="47"/>
      <c r="R595" s="48"/>
      <c r="S595" s="47"/>
      <c r="T595" s="47"/>
      <c r="U595" s="49"/>
      <c r="V595" s="47"/>
      <c r="W595" s="47"/>
      <c r="X595" s="47"/>
      <c r="Y595" s="47"/>
      <c r="Z595" s="47" t="s">
        <v>557</v>
      </c>
      <c r="AA595" s="47"/>
      <c r="AB595" s="47"/>
      <c r="AC595" s="47"/>
      <c r="AD595" s="50"/>
      <c r="AE595" s="50" t="s">
        <v>1065</v>
      </c>
    </row>
    <row r="596" customFormat="false" ht="14.5" hidden="false" customHeight="false" outlineLevel="0" collapsed="false">
      <c r="A596" s="45" t="s">
        <v>4315</v>
      </c>
      <c r="B596" s="45" t="s">
        <v>4316</v>
      </c>
      <c r="C596" s="45" t="s">
        <v>4317</v>
      </c>
      <c r="D596" s="45" t="s">
        <v>4318</v>
      </c>
      <c r="E596" s="45" t="s">
        <v>4319</v>
      </c>
      <c r="F596" s="46"/>
      <c r="G596" s="46"/>
      <c r="H596" s="46"/>
      <c r="I596" s="46"/>
      <c r="J596" s="47"/>
      <c r="K596" s="47"/>
      <c r="L596" s="47"/>
      <c r="M596" s="45"/>
      <c r="N596" s="47"/>
      <c r="O596" s="47"/>
      <c r="P596" s="47"/>
      <c r="Q596" s="47"/>
      <c r="R596" s="48"/>
      <c r="S596" s="47"/>
      <c r="T596" s="47"/>
      <c r="U596" s="49"/>
      <c r="V596" s="47"/>
      <c r="W596" s="47"/>
      <c r="X596" s="47"/>
      <c r="Y596" s="47"/>
      <c r="Z596" s="47" t="s">
        <v>557</v>
      </c>
      <c r="AA596" s="47"/>
      <c r="AB596" s="47"/>
      <c r="AC596" s="47"/>
      <c r="AD596" s="50"/>
      <c r="AE596" s="50" t="s">
        <v>558</v>
      </c>
    </row>
    <row r="597" customFormat="false" ht="14.5" hidden="false" customHeight="false" outlineLevel="0" collapsed="false">
      <c r="A597" s="45" t="s">
        <v>308</v>
      </c>
      <c r="B597" s="45" t="s">
        <v>309</v>
      </c>
      <c r="C597" s="45" t="s">
        <v>4320</v>
      </c>
      <c r="D597" s="45" t="s">
        <v>4321</v>
      </c>
      <c r="E597" s="45" t="s">
        <v>4322</v>
      </c>
      <c r="F597" s="46" t="n">
        <v>4082340</v>
      </c>
      <c r="G597" s="46" t="n">
        <v>7.9</v>
      </c>
      <c r="H597" s="46" t="s">
        <v>597</v>
      </c>
      <c r="I597" s="46"/>
      <c r="J597" s="47"/>
      <c r="K597" s="47"/>
      <c r="L597" s="47"/>
      <c r="M597" s="45"/>
      <c r="N597" s="47"/>
      <c r="O597" s="47"/>
      <c r="P597" s="47"/>
      <c r="Q597" s="47"/>
      <c r="R597" s="48" t="n">
        <v>4082350</v>
      </c>
      <c r="S597" s="47" t="n">
        <v>4082350</v>
      </c>
      <c r="T597" s="47"/>
      <c r="U597" s="49" t="n">
        <v>0</v>
      </c>
      <c r="V597" s="47" t="n">
        <v>24</v>
      </c>
      <c r="W597" s="47"/>
      <c r="X597" s="47"/>
      <c r="Y597" s="47" t="s">
        <v>564</v>
      </c>
      <c r="Z597" s="47" t="s">
        <v>564</v>
      </c>
      <c r="AA597" s="47"/>
      <c r="AB597" s="47"/>
      <c r="AC597" s="47" t="s">
        <v>4323</v>
      </c>
      <c r="AD597" s="50" t="s">
        <v>578</v>
      </c>
      <c r="AE597" s="50" t="s">
        <v>1264</v>
      </c>
    </row>
    <row r="598" customFormat="false" ht="14.5" hidden="false" customHeight="false" outlineLevel="0" collapsed="false">
      <c r="A598" s="45" t="s">
        <v>4324</v>
      </c>
      <c r="B598" s="45" t="s">
        <v>4325</v>
      </c>
      <c r="C598" s="45" t="s">
        <v>4326</v>
      </c>
      <c r="D598" s="45" t="s">
        <v>4327</v>
      </c>
      <c r="E598" s="45" t="s">
        <v>4328</v>
      </c>
      <c r="F598" s="46" t="n">
        <v>4082375</v>
      </c>
      <c r="G598" s="46" t="n">
        <v>27</v>
      </c>
      <c r="H598" s="46" t="s">
        <v>564</v>
      </c>
      <c r="I598" s="46" t="n">
        <v>59</v>
      </c>
      <c r="J598" s="47" t="s">
        <v>4329</v>
      </c>
      <c r="K598" s="52" t="n">
        <v>86190</v>
      </c>
      <c r="L598" s="47" t="s">
        <v>4330</v>
      </c>
      <c r="M598" s="45" t="s">
        <v>929</v>
      </c>
      <c r="N598" s="47" t="s">
        <v>335</v>
      </c>
      <c r="O598" s="47" t="n">
        <v>59</v>
      </c>
      <c r="P598" s="47" t="s">
        <v>1263</v>
      </c>
      <c r="Q598" s="47" t="s">
        <v>1263</v>
      </c>
      <c r="R598" s="48" t="n">
        <v>4082375</v>
      </c>
      <c r="S598" s="47" t="n">
        <v>4082375</v>
      </c>
      <c r="T598" s="47"/>
      <c r="U598" s="49" t="n">
        <v>1</v>
      </c>
      <c r="V598" s="47" t="n">
        <v>59</v>
      </c>
      <c r="W598" s="47"/>
      <c r="X598" s="47"/>
      <c r="Y598" s="47" t="s">
        <v>564</v>
      </c>
      <c r="Z598" s="54" t="s">
        <v>564</v>
      </c>
      <c r="AA598" s="54"/>
      <c r="AB598" s="47" t="s">
        <v>95</v>
      </c>
      <c r="AC598" s="47" t="s">
        <v>4331</v>
      </c>
      <c r="AD598" s="50" t="s">
        <v>1120</v>
      </c>
      <c r="AE598" s="50" t="s">
        <v>934</v>
      </c>
    </row>
    <row r="599" customFormat="false" ht="14.5" hidden="false" customHeight="false" outlineLevel="0" collapsed="false">
      <c r="A599" s="45" t="s">
        <v>4332</v>
      </c>
      <c r="B599" s="45" t="s">
        <v>4333</v>
      </c>
      <c r="C599" s="45" t="s">
        <v>4334</v>
      </c>
      <c r="D599" s="45" t="s">
        <v>4335</v>
      </c>
      <c r="E599" s="45" t="s">
        <v>4336</v>
      </c>
      <c r="F599" s="46" t="n">
        <v>4082540</v>
      </c>
      <c r="G599" s="46" t="n">
        <v>38</v>
      </c>
      <c r="H599" s="46" t="s">
        <v>564</v>
      </c>
      <c r="I599" s="46" t="n">
        <v>43</v>
      </c>
      <c r="J599" s="47" t="s">
        <v>4337</v>
      </c>
      <c r="K599" s="52" t="n">
        <v>86189</v>
      </c>
      <c r="L599" s="47" t="s">
        <v>4338</v>
      </c>
      <c r="M599" s="45" t="s">
        <v>929</v>
      </c>
      <c r="N599" s="47" t="s">
        <v>335</v>
      </c>
      <c r="O599" s="47" t="n">
        <v>43</v>
      </c>
      <c r="P599" s="47" t="s">
        <v>1263</v>
      </c>
      <c r="Q599" s="47" t="s">
        <v>1263</v>
      </c>
      <c r="R599" s="48" t="n">
        <v>4082540</v>
      </c>
      <c r="S599" s="47" t="n">
        <v>4082540</v>
      </c>
      <c r="T599" s="47"/>
      <c r="U599" s="49" t="n">
        <v>1</v>
      </c>
      <c r="V599" s="47" t="n">
        <v>43</v>
      </c>
      <c r="W599" s="47"/>
      <c r="X599" s="47"/>
      <c r="Y599" s="47" t="s">
        <v>564</v>
      </c>
      <c r="Z599" s="47" t="s">
        <v>564</v>
      </c>
      <c r="AA599" s="47"/>
      <c r="AB599" s="47" t="s">
        <v>95</v>
      </c>
      <c r="AC599" s="47"/>
      <c r="AD599" s="50" t="s">
        <v>1120</v>
      </c>
      <c r="AE599" s="50" t="s">
        <v>934</v>
      </c>
    </row>
    <row r="600" customFormat="false" ht="14.5" hidden="false" customHeight="false" outlineLevel="0" collapsed="false">
      <c r="A600" s="45" t="s">
        <v>4339</v>
      </c>
      <c r="B600" s="45" t="s">
        <v>4340</v>
      </c>
      <c r="C600" s="45" t="s">
        <v>4341</v>
      </c>
      <c r="D600" s="45" t="s">
        <v>4342</v>
      </c>
      <c r="E600" s="45" t="s">
        <v>4343</v>
      </c>
      <c r="F600" s="46" t="n">
        <v>4082550</v>
      </c>
      <c r="G600" s="46" t="n">
        <v>41</v>
      </c>
      <c r="H600" s="46" t="s">
        <v>564</v>
      </c>
      <c r="I600" s="46" t="n">
        <v>49</v>
      </c>
      <c r="J600" s="47" t="s">
        <v>4344</v>
      </c>
      <c r="K600" s="52" t="n">
        <v>86003</v>
      </c>
      <c r="L600" s="47" t="s">
        <v>4345</v>
      </c>
      <c r="M600" s="45" t="s">
        <v>929</v>
      </c>
      <c r="N600" s="47" t="s">
        <v>335</v>
      </c>
      <c r="O600" s="47" t="n">
        <v>49</v>
      </c>
      <c r="P600" s="47" t="s">
        <v>1356</v>
      </c>
      <c r="Q600" s="47" t="s">
        <v>1356</v>
      </c>
      <c r="R600" s="48" t="s">
        <v>4346</v>
      </c>
      <c r="S600" s="47" t="n">
        <v>4082550</v>
      </c>
      <c r="T600" s="47"/>
      <c r="U600" s="49" t="n">
        <v>1</v>
      </c>
      <c r="V600" s="47" t="n">
        <v>49</v>
      </c>
      <c r="W600" s="47"/>
      <c r="X600" s="47"/>
      <c r="Y600" s="47" t="s">
        <v>564</v>
      </c>
      <c r="Z600" s="47" t="s">
        <v>564</v>
      </c>
      <c r="AA600" s="47"/>
      <c r="AB600" s="47" t="s">
        <v>95</v>
      </c>
      <c r="AC600" s="47"/>
      <c r="AD600" s="50" t="s">
        <v>1120</v>
      </c>
      <c r="AE600" s="50" t="s">
        <v>934</v>
      </c>
    </row>
    <row r="601" customFormat="false" ht="14.5" hidden="false" customHeight="false" outlineLevel="0" collapsed="false">
      <c r="A601" s="45" t="s">
        <v>4347</v>
      </c>
      <c r="B601" s="45" t="s">
        <v>4348</v>
      </c>
      <c r="C601" s="45" t="s">
        <v>4349</v>
      </c>
      <c r="D601" s="45" t="s">
        <v>4350</v>
      </c>
      <c r="E601" s="45" t="s">
        <v>4351</v>
      </c>
      <c r="F601" s="46" t="n">
        <v>4085000</v>
      </c>
      <c r="G601" s="46" t="n">
        <v>38</v>
      </c>
      <c r="H601" s="46" t="s">
        <v>564</v>
      </c>
      <c r="I601" s="46" t="n">
        <v>41</v>
      </c>
      <c r="J601" s="47" t="s">
        <v>4352</v>
      </c>
      <c r="K601" s="52" t="n">
        <v>86214</v>
      </c>
      <c r="L601" s="47" t="s">
        <v>4353</v>
      </c>
      <c r="M601" s="45" t="s">
        <v>1380</v>
      </c>
      <c r="N601" s="47" t="s">
        <v>335</v>
      </c>
      <c r="O601" s="47" t="n">
        <v>44</v>
      </c>
      <c r="P601" s="47" t="s">
        <v>1356</v>
      </c>
      <c r="Q601" s="47" t="s">
        <v>1263</v>
      </c>
      <c r="R601" s="48" t="s">
        <v>4354</v>
      </c>
      <c r="S601" s="47" t="n">
        <v>4083000</v>
      </c>
      <c r="T601" s="47"/>
      <c r="U601" s="49" t="n">
        <v>1</v>
      </c>
      <c r="V601" s="47" t="n">
        <v>44</v>
      </c>
      <c r="W601" s="47"/>
      <c r="X601" s="47"/>
      <c r="Y601" s="47" t="s">
        <v>564</v>
      </c>
      <c r="Z601" s="47" t="s">
        <v>564</v>
      </c>
      <c r="AA601" s="47"/>
      <c r="AB601" s="47" t="s">
        <v>95</v>
      </c>
      <c r="AC601" s="47"/>
      <c r="AD601" s="50" t="s">
        <v>1120</v>
      </c>
      <c r="AE601" s="50" t="s">
        <v>934</v>
      </c>
    </row>
    <row r="602" customFormat="false" ht="14.5" hidden="false" customHeight="false" outlineLevel="0" collapsed="false">
      <c r="A602" s="45" t="s">
        <v>4355</v>
      </c>
      <c r="B602" s="45" t="s">
        <v>4356</v>
      </c>
      <c r="C602" s="45" t="s">
        <v>4357</v>
      </c>
      <c r="D602" s="45" t="s">
        <v>4358</v>
      </c>
      <c r="E602" s="45" t="s">
        <v>4359</v>
      </c>
      <c r="F602" s="46" t="n">
        <v>4082600</v>
      </c>
      <c r="G602" s="46" t="n">
        <v>40</v>
      </c>
      <c r="H602" s="46" t="s">
        <v>564</v>
      </c>
      <c r="I602" s="46" t="n">
        <v>38.4</v>
      </c>
      <c r="J602" s="47" t="s">
        <v>4360</v>
      </c>
      <c r="K602" s="52" t="n">
        <v>79230</v>
      </c>
      <c r="L602" s="47" t="s">
        <v>4361</v>
      </c>
      <c r="M602" s="45" t="s">
        <v>929</v>
      </c>
      <c r="N602" s="47" t="s">
        <v>1262</v>
      </c>
      <c r="O602" s="47" t="n">
        <v>38.4</v>
      </c>
      <c r="P602" s="47" t="s">
        <v>931</v>
      </c>
      <c r="Q602" s="47" t="s">
        <v>931</v>
      </c>
      <c r="R602" s="48" t="n">
        <v>4082600</v>
      </c>
      <c r="S602" s="47" t="n">
        <v>4082600</v>
      </c>
      <c r="T602" s="47"/>
      <c r="U602" s="49" t="n">
        <v>1</v>
      </c>
      <c r="V602" s="47" t="n">
        <v>38.3999999999999</v>
      </c>
      <c r="W602" s="47"/>
      <c r="X602" s="47"/>
      <c r="Y602" s="47" t="s">
        <v>564</v>
      </c>
      <c r="Z602" s="47" t="s">
        <v>564</v>
      </c>
      <c r="AA602" s="47"/>
      <c r="AB602" s="47" t="s">
        <v>95</v>
      </c>
      <c r="AC602" s="47"/>
      <c r="AD602" s="50" t="s">
        <v>1120</v>
      </c>
      <c r="AE602" s="50" t="s">
        <v>934</v>
      </c>
    </row>
    <row r="603" customFormat="false" ht="14.5" hidden="false" customHeight="false" outlineLevel="0" collapsed="false">
      <c r="A603" s="45" t="s">
        <v>4362</v>
      </c>
      <c r="B603" s="45" t="s">
        <v>4363</v>
      </c>
      <c r="C603" s="45" t="s">
        <v>4364</v>
      </c>
      <c r="D603" s="45" t="s">
        <v>4365</v>
      </c>
      <c r="E603" s="45" t="s">
        <v>4366</v>
      </c>
      <c r="F603" s="46" t="n">
        <v>4082650</v>
      </c>
      <c r="G603" s="46" t="n">
        <v>46</v>
      </c>
      <c r="H603" s="46" t="s">
        <v>564</v>
      </c>
      <c r="I603" s="46" t="n">
        <v>48</v>
      </c>
      <c r="J603" s="47" t="s">
        <v>4367</v>
      </c>
      <c r="K603" s="52" t="n">
        <v>86188</v>
      </c>
      <c r="L603" s="47" t="s">
        <v>4368</v>
      </c>
      <c r="M603" s="45" t="s">
        <v>929</v>
      </c>
      <c r="N603" s="47" t="s">
        <v>335</v>
      </c>
      <c r="O603" s="47" t="n">
        <v>48</v>
      </c>
      <c r="P603" s="47" t="s">
        <v>1263</v>
      </c>
      <c r="Q603" s="47" t="s">
        <v>1263</v>
      </c>
      <c r="R603" s="48" t="s">
        <v>4369</v>
      </c>
      <c r="S603" s="47" t="n">
        <v>4521000</v>
      </c>
      <c r="T603" s="47"/>
      <c r="U603" s="49" t="n">
        <v>0</v>
      </c>
      <c r="V603" s="47" t="n">
        <v>62</v>
      </c>
      <c r="W603" s="47"/>
      <c r="X603" s="47"/>
      <c r="Y603" s="47" t="s">
        <v>564</v>
      </c>
      <c r="Z603" s="47" t="s">
        <v>564</v>
      </c>
      <c r="AA603" s="47"/>
      <c r="AB603" s="47" t="s">
        <v>95</v>
      </c>
      <c r="AC603" s="47"/>
      <c r="AD603" s="50" t="s">
        <v>578</v>
      </c>
      <c r="AE603" s="50" t="s">
        <v>934</v>
      </c>
    </row>
    <row r="604" customFormat="false" ht="14.5" hidden="false" customHeight="false" outlineLevel="0" collapsed="false">
      <c r="A604" s="45" t="s">
        <v>4370</v>
      </c>
      <c r="B604" s="45" t="s">
        <v>4371</v>
      </c>
      <c r="C604" s="45" t="s">
        <v>4372</v>
      </c>
      <c r="D604" s="45" t="s">
        <v>4373</v>
      </c>
      <c r="E604" s="45" t="s">
        <v>4374</v>
      </c>
      <c r="F604" s="46" t="n">
        <v>4082740</v>
      </c>
      <c r="G604" s="46" t="n">
        <v>31</v>
      </c>
      <c r="H604" s="46" t="s">
        <v>564</v>
      </c>
      <c r="I604" s="46" t="n">
        <v>47</v>
      </c>
      <c r="J604" s="47" t="s">
        <v>4375</v>
      </c>
      <c r="K604" s="52" t="n">
        <v>86116</v>
      </c>
      <c r="L604" s="47" t="s">
        <v>4376</v>
      </c>
      <c r="M604" s="45" t="s">
        <v>929</v>
      </c>
      <c r="N604" s="47" t="s">
        <v>335</v>
      </c>
      <c r="O604" s="47" t="n">
        <v>47</v>
      </c>
      <c r="P604" s="47" t="s">
        <v>1263</v>
      </c>
      <c r="Q604" s="47" t="s">
        <v>1263</v>
      </c>
      <c r="R604" s="48" t="s">
        <v>4377</v>
      </c>
      <c r="S604" s="47" t="n">
        <v>4082740</v>
      </c>
      <c r="T604" s="47"/>
      <c r="U604" s="49" t="n">
        <v>1</v>
      </c>
      <c r="V604" s="47" t="n">
        <v>47</v>
      </c>
      <c r="W604" s="47"/>
      <c r="X604" s="47"/>
      <c r="Y604" s="47" t="s">
        <v>564</v>
      </c>
      <c r="Z604" s="47" t="s">
        <v>564</v>
      </c>
      <c r="AA604" s="47"/>
      <c r="AB604" s="47" t="s">
        <v>95</v>
      </c>
      <c r="AC604" s="47"/>
      <c r="AD604" s="50" t="s">
        <v>1120</v>
      </c>
      <c r="AE604" s="50" t="s">
        <v>934</v>
      </c>
    </row>
    <row r="605" customFormat="false" ht="14.5" hidden="false" customHeight="false" outlineLevel="0" collapsed="false">
      <c r="A605" s="45" t="s">
        <v>4378</v>
      </c>
      <c r="B605" s="45" t="s">
        <v>4379</v>
      </c>
      <c r="C605" s="45" t="s">
        <v>4380</v>
      </c>
      <c r="D605" s="45" t="s">
        <v>4381</v>
      </c>
      <c r="E605" s="45" t="s">
        <v>4382</v>
      </c>
      <c r="F605" s="46" t="n">
        <v>4082790</v>
      </c>
      <c r="G605" s="46" t="n">
        <v>30</v>
      </c>
      <c r="H605" s="46" t="s">
        <v>564</v>
      </c>
      <c r="I605" s="46" t="n">
        <v>38</v>
      </c>
      <c r="J605" s="47" t="s">
        <v>4383</v>
      </c>
      <c r="K605" s="52" t="n">
        <v>86065</v>
      </c>
      <c r="L605" s="47" t="s">
        <v>4384</v>
      </c>
      <c r="M605" s="45" t="s">
        <v>929</v>
      </c>
      <c r="N605" s="47" t="s">
        <v>335</v>
      </c>
      <c r="O605" s="47" t="n">
        <v>38</v>
      </c>
      <c r="P605" s="47" t="s">
        <v>1263</v>
      </c>
      <c r="Q605" s="47" t="s">
        <v>1263</v>
      </c>
      <c r="R605" s="48" t="s">
        <v>4385</v>
      </c>
      <c r="S605" s="47" t="n">
        <v>4082790</v>
      </c>
      <c r="T605" s="47"/>
      <c r="U605" s="49" t="n">
        <v>1</v>
      </c>
      <c r="V605" s="47" t="n">
        <v>38</v>
      </c>
      <c r="W605" s="47"/>
      <c r="X605" s="47"/>
      <c r="Y605" s="47" t="s">
        <v>564</v>
      </c>
      <c r="Z605" s="47" t="s">
        <v>564</v>
      </c>
      <c r="AA605" s="47"/>
      <c r="AB605" s="47" t="s">
        <v>95</v>
      </c>
      <c r="AC605" s="47"/>
      <c r="AD605" s="50" t="s">
        <v>1120</v>
      </c>
      <c r="AE605" s="50" t="s">
        <v>934</v>
      </c>
    </row>
    <row r="606" customFormat="false" ht="14.5" hidden="false" customHeight="false" outlineLevel="0" collapsed="false">
      <c r="A606" s="45" t="s">
        <v>4386</v>
      </c>
      <c r="B606" s="45" t="s">
        <v>4387</v>
      </c>
      <c r="C606" s="45" t="s">
        <v>4388</v>
      </c>
      <c r="D606" s="45" t="s">
        <v>4389</v>
      </c>
      <c r="E606" s="45" t="s">
        <v>4390</v>
      </c>
      <c r="F606" s="46" t="n">
        <v>4084650</v>
      </c>
      <c r="G606" s="46" t="n">
        <v>47</v>
      </c>
      <c r="H606" s="46" t="s">
        <v>564</v>
      </c>
      <c r="I606" s="46" t="n">
        <v>52</v>
      </c>
      <c r="J606" s="47" t="s">
        <v>4391</v>
      </c>
      <c r="K606" s="52" t="n">
        <v>86062</v>
      </c>
      <c r="L606" s="47" t="s">
        <v>4392</v>
      </c>
      <c r="M606" s="45" t="s">
        <v>929</v>
      </c>
      <c r="N606" s="47" t="s">
        <v>335</v>
      </c>
      <c r="O606" s="47" t="n">
        <v>52</v>
      </c>
      <c r="P606" s="47" t="s">
        <v>1356</v>
      </c>
      <c r="Q606" s="47" t="s">
        <v>1356</v>
      </c>
      <c r="R606" s="48" t="s">
        <v>4393</v>
      </c>
      <c r="S606" s="47" t="n">
        <v>4524000</v>
      </c>
      <c r="T606" s="47"/>
      <c r="U606" s="49" t="n">
        <v>0</v>
      </c>
      <c r="V606" s="47" t="n">
        <v>66</v>
      </c>
      <c r="W606" s="47"/>
      <c r="X606" s="47"/>
      <c r="Y606" s="47" t="s">
        <v>564</v>
      </c>
      <c r="Z606" s="47" t="s">
        <v>564</v>
      </c>
      <c r="AA606" s="47"/>
      <c r="AB606" s="47" t="s">
        <v>95</v>
      </c>
      <c r="AC606" s="47"/>
      <c r="AD606" s="50" t="s">
        <v>578</v>
      </c>
      <c r="AE606" s="50" t="s">
        <v>934</v>
      </c>
    </row>
    <row r="607" customFormat="false" ht="14.5" hidden="false" customHeight="false" outlineLevel="0" collapsed="false">
      <c r="A607" s="45" t="s">
        <v>4394</v>
      </c>
      <c r="B607" s="45" t="s">
        <v>4395</v>
      </c>
      <c r="C607" s="45" t="s">
        <v>4396</v>
      </c>
      <c r="D607" s="45" t="s">
        <v>4397</v>
      </c>
      <c r="E607" s="45" t="s">
        <v>4398</v>
      </c>
      <c r="F607" s="46" t="n">
        <v>4082930</v>
      </c>
      <c r="G607" s="46" t="n">
        <v>34</v>
      </c>
      <c r="H607" s="46" t="s">
        <v>564</v>
      </c>
      <c r="I607" s="46" t="n">
        <v>47</v>
      </c>
      <c r="J607" s="47" t="s">
        <v>4399</v>
      </c>
      <c r="K607" s="52" t="n">
        <v>86194</v>
      </c>
      <c r="L607" s="47" t="s">
        <v>4400</v>
      </c>
      <c r="M607" s="45" t="s">
        <v>929</v>
      </c>
      <c r="N607" s="47" t="s">
        <v>335</v>
      </c>
      <c r="O607" s="47" t="n">
        <v>47</v>
      </c>
      <c r="P607" s="47" t="s">
        <v>1263</v>
      </c>
      <c r="Q607" s="47" t="s">
        <v>1263</v>
      </c>
      <c r="R607" s="48" t="n">
        <v>4082930</v>
      </c>
      <c r="S607" s="47" t="n">
        <v>4082930</v>
      </c>
      <c r="T607" s="47"/>
      <c r="U607" s="49" t="n">
        <v>1</v>
      </c>
      <c r="V607" s="47" t="n">
        <v>47</v>
      </c>
      <c r="W607" s="47"/>
      <c r="X607" s="47"/>
      <c r="Y607" s="47" t="s">
        <v>564</v>
      </c>
      <c r="Z607" s="47" t="s">
        <v>564</v>
      </c>
      <c r="AA607" s="47"/>
      <c r="AB607" s="47" t="s">
        <v>95</v>
      </c>
      <c r="AC607" s="47"/>
      <c r="AD607" s="50" t="s">
        <v>1120</v>
      </c>
      <c r="AE607" s="50" t="s">
        <v>934</v>
      </c>
    </row>
    <row r="608" customFormat="false" ht="14.5" hidden="false" customHeight="false" outlineLevel="0" collapsed="false">
      <c r="A608" s="45" t="s">
        <v>4401</v>
      </c>
      <c r="B608" s="45" t="s">
        <v>4402</v>
      </c>
      <c r="C608" s="45" t="s">
        <v>4403</v>
      </c>
      <c r="D608" s="45" t="s">
        <v>4404</v>
      </c>
      <c r="E608" s="45" t="s">
        <v>4405</v>
      </c>
      <c r="F608" s="46" t="n">
        <v>4085180</v>
      </c>
      <c r="G608" s="46" t="n">
        <v>71</v>
      </c>
      <c r="H608" s="46" t="s">
        <v>564</v>
      </c>
      <c r="I608" s="46" t="n">
        <v>69</v>
      </c>
      <c r="J608" s="47" t="s">
        <v>4406</v>
      </c>
      <c r="K608" s="52" t="n">
        <v>86115</v>
      </c>
      <c r="L608" s="47" t="s">
        <v>4407</v>
      </c>
      <c r="M608" s="45" t="s">
        <v>929</v>
      </c>
      <c r="N608" s="47" t="s">
        <v>335</v>
      </c>
      <c r="O608" s="47" t="n">
        <v>69</v>
      </c>
      <c r="P608" s="47" t="s">
        <v>1263</v>
      </c>
      <c r="Q608" s="47" t="s">
        <v>1263</v>
      </c>
      <c r="R608" s="48" t="n">
        <v>4085180</v>
      </c>
      <c r="S608" s="47" t="n">
        <v>4085180</v>
      </c>
      <c r="T608" s="47"/>
      <c r="U608" s="49" t="n">
        <v>1</v>
      </c>
      <c r="V608" s="47" t="n">
        <v>69</v>
      </c>
      <c r="W608" s="47"/>
      <c r="X608" s="47"/>
      <c r="Y608" s="47" t="s">
        <v>564</v>
      </c>
      <c r="Z608" s="47" t="s">
        <v>564</v>
      </c>
      <c r="AA608" s="47"/>
      <c r="AB608" s="47" t="s">
        <v>95</v>
      </c>
      <c r="AC608" s="47"/>
      <c r="AD608" s="50" t="s">
        <v>1120</v>
      </c>
      <c r="AE608" s="50" t="s">
        <v>934</v>
      </c>
    </row>
    <row r="609" customFormat="false" ht="14.5" hidden="false" customHeight="false" outlineLevel="0" collapsed="false">
      <c r="A609" s="45" t="s">
        <v>4408</v>
      </c>
      <c r="B609" s="45" t="s">
        <v>4409</v>
      </c>
      <c r="C609" s="45" t="s">
        <v>4410</v>
      </c>
      <c r="D609" s="45" t="s">
        <v>4411</v>
      </c>
      <c r="E609" s="45" t="s">
        <v>4412</v>
      </c>
      <c r="F609" s="46" t="n">
        <v>4086100</v>
      </c>
      <c r="G609" s="46" t="n">
        <v>31</v>
      </c>
      <c r="H609" s="46" t="s">
        <v>564</v>
      </c>
      <c r="I609" s="46" t="n">
        <v>29</v>
      </c>
      <c r="J609" s="47" t="s">
        <v>4413</v>
      </c>
      <c r="K609" s="52" t="n">
        <v>86066</v>
      </c>
      <c r="L609" s="47" t="s">
        <v>4414</v>
      </c>
      <c r="M609" s="45" t="s">
        <v>929</v>
      </c>
      <c r="N609" s="47" t="s">
        <v>335</v>
      </c>
      <c r="O609" s="47" t="n">
        <v>29</v>
      </c>
      <c r="P609" s="47" t="s">
        <v>1263</v>
      </c>
      <c r="Q609" s="47" t="s">
        <v>1263</v>
      </c>
      <c r="R609" s="48" t="n">
        <v>4086100</v>
      </c>
      <c r="S609" s="47" t="n">
        <v>4086100</v>
      </c>
      <c r="T609" s="47"/>
      <c r="U609" s="49" t="n">
        <v>1</v>
      </c>
      <c r="V609" s="47" t="n">
        <v>29</v>
      </c>
      <c r="W609" s="47"/>
      <c r="X609" s="47"/>
      <c r="Y609" s="47" t="s">
        <v>564</v>
      </c>
      <c r="Z609" s="47" t="s">
        <v>564</v>
      </c>
      <c r="AA609" s="47"/>
      <c r="AB609" s="47" t="s">
        <v>95</v>
      </c>
      <c r="AC609" s="47"/>
      <c r="AD609" s="50" t="s">
        <v>1120</v>
      </c>
      <c r="AE609" s="50" t="s">
        <v>934</v>
      </c>
    </row>
    <row r="610" customFormat="false" ht="14.5" hidden="false" customHeight="false" outlineLevel="0" collapsed="false">
      <c r="A610" s="45" t="s">
        <v>4415</v>
      </c>
      <c r="B610" s="45" t="s">
        <v>4416</v>
      </c>
      <c r="C610" s="45" t="s">
        <v>4417</v>
      </c>
      <c r="D610" s="45" t="s">
        <v>4418</v>
      </c>
      <c r="E610" s="45" t="s">
        <v>4419</v>
      </c>
      <c r="F610" s="46" t="n">
        <v>4086320</v>
      </c>
      <c r="G610" s="46" t="n">
        <v>31</v>
      </c>
      <c r="H610" s="46" t="s">
        <v>564</v>
      </c>
      <c r="I610" s="46" t="n">
        <v>31</v>
      </c>
      <c r="J610" s="47" t="s">
        <v>4420</v>
      </c>
      <c r="K610" s="52" t="n">
        <v>86272</v>
      </c>
      <c r="L610" s="47" t="s">
        <v>4421</v>
      </c>
      <c r="M610" s="45" t="s">
        <v>929</v>
      </c>
      <c r="N610" s="47" t="s">
        <v>335</v>
      </c>
      <c r="O610" s="47" t="n">
        <v>31</v>
      </c>
      <c r="P610" s="47" t="s">
        <v>1263</v>
      </c>
      <c r="Q610" s="47" t="s">
        <v>931</v>
      </c>
      <c r="R610" s="48" t="n">
        <v>4086320</v>
      </c>
      <c r="S610" s="47" t="n">
        <v>4086320</v>
      </c>
      <c r="T610" s="47"/>
      <c r="U610" s="49" t="n">
        <v>1</v>
      </c>
      <c r="V610" s="47" t="n">
        <v>31</v>
      </c>
      <c r="W610" s="47"/>
      <c r="X610" s="47"/>
      <c r="Y610" s="47" t="s">
        <v>564</v>
      </c>
      <c r="Z610" s="47" t="s">
        <v>564</v>
      </c>
      <c r="AA610" s="47"/>
      <c r="AB610" s="47" t="s">
        <v>95</v>
      </c>
      <c r="AC610" s="47"/>
      <c r="AD610" s="50" t="s">
        <v>1120</v>
      </c>
      <c r="AE610" s="50" t="s">
        <v>934</v>
      </c>
    </row>
    <row r="611" customFormat="false" ht="14.5" hidden="false" customHeight="false" outlineLevel="0" collapsed="false">
      <c r="A611" s="45" t="s">
        <v>311</v>
      </c>
      <c r="B611" s="45" t="s">
        <v>312</v>
      </c>
      <c r="C611" s="45" t="s">
        <v>4422</v>
      </c>
      <c r="D611" s="45" t="s">
        <v>4423</v>
      </c>
      <c r="E611" s="45" t="s">
        <v>4424</v>
      </c>
      <c r="F611" s="46" t="n">
        <v>4089200</v>
      </c>
      <c r="G611" s="46" t="n">
        <v>16.6</v>
      </c>
      <c r="H611" s="46" t="s">
        <v>597</v>
      </c>
      <c r="I611" s="46" t="n">
        <v>28</v>
      </c>
      <c r="J611" s="47" t="s">
        <v>4425</v>
      </c>
      <c r="K611" s="52" t="n">
        <v>23108</v>
      </c>
      <c r="L611" s="47" t="s">
        <v>313</v>
      </c>
      <c r="M611" s="45" t="s">
        <v>1380</v>
      </c>
      <c r="N611" s="47" t="s">
        <v>273</v>
      </c>
      <c r="O611" s="47" t="n">
        <v>34</v>
      </c>
      <c r="P611" s="47" t="s">
        <v>1263</v>
      </c>
      <c r="Q611" s="47" t="s">
        <v>1263</v>
      </c>
      <c r="R611" s="48" t="s">
        <v>4426</v>
      </c>
      <c r="S611" s="47" t="n">
        <v>4089100</v>
      </c>
      <c r="T611" s="47"/>
      <c r="U611" s="49" t="n">
        <v>1</v>
      </c>
      <c r="V611" s="47" t="n">
        <v>34</v>
      </c>
      <c r="W611" s="47"/>
      <c r="X611" s="47"/>
      <c r="Y611" s="47" t="s">
        <v>564</v>
      </c>
      <c r="Z611" s="47" t="s">
        <v>564</v>
      </c>
      <c r="AA611" s="47"/>
      <c r="AB611" s="47" t="s">
        <v>95</v>
      </c>
      <c r="AC611" s="47" t="s">
        <v>4427</v>
      </c>
      <c r="AD611" s="50" t="s">
        <v>1120</v>
      </c>
      <c r="AE611" s="50" t="s">
        <v>1264</v>
      </c>
    </row>
    <row r="612" customFormat="false" ht="14.5" hidden="false" customHeight="false" outlineLevel="0" collapsed="false">
      <c r="A612" s="45" t="s">
        <v>315</v>
      </c>
      <c r="B612" s="45" t="s">
        <v>316</v>
      </c>
      <c r="C612" s="45" t="s">
        <v>4428</v>
      </c>
      <c r="D612" s="45" t="s">
        <v>4429</v>
      </c>
      <c r="E612" s="45" t="s">
        <v>4430</v>
      </c>
      <c r="F612" s="46" t="n">
        <v>4090000</v>
      </c>
      <c r="G612" s="46" t="n">
        <v>12.3</v>
      </c>
      <c r="H612" s="46" t="s">
        <v>597</v>
      </c>
      <c r="I612" s="46" t="n">
        <v>20</v>
      </c>
      <c r="J612" s="47" t="s">
        <v>4431</v>
      </c>
      <c r="K612" s="52" t="n">
        <v>23087</v>
      </c>
      <c r="L612" s="47" t="s">
        <v>317</v>
      </c>
      <c r="M612" s="45" t="s">
        <v>929</v>
      </c>
      <c r="N612" s="47" t="s">
        <v>273</v>
      </c>
      <c r="O612" s="47" t="n">
        <v>20</v>
      </c>
      <c r="P612" s="47" t="s">
        <v>1356</v>
      </c>
      <c r="Q612" s="47" t="s">
        <v>1356</v>
      </c>
      <c r="R612" s="48" t="s">
        <v>4432</v>
      </c>
      <c r="S612" s="47" t="n">
        <v>4089500</v>
      </c>
      <c r="T612" s="47"/>
      <c r="U612" s="49" t="n">
        <v>0</v>
      </c>
      <c r="V612" s="47" t="n">
        <v>21</v>
      </c>
      <c r="W612" s="47"/>
      <c r="X612" s="47"/>
      <c r="Y612" s="47" t="s">
        <v>564</v>
      </c>
      <c r="Z612" s="47" t="s">
        <v>564</v>
      </c>
      <c r="AA612" s="47"/>
      <c r="AB612" s="47" t="s">
        <v>95</v>
      </c>
      <c r="AC612" s="47" t="s">
        <v>4433</v>
      </c>
      <c r="AD612" s="50" t="s">
        <v>578</v>
      </c>
      <c r="AE612" s="50" t="s">
        <v>1264</v>
      </c>
    </row>
    <row r="613" customFormat="false" ht="14.5" hidden="false" customHeight="false" outlineLevel="0" collapsed="false">
      <c r="A613" s="45" t="s">
        <v>4434</v>
      </c>
      <c r="B613" s="45" t="s">
        <v>4435</v>
      </c>
      <c r="C613" s="45" t="s">
        <v>4436</v>
      </c>
      <c r="D613" s="45" t="s">
        <v>4437</v>
      </c>
      <c r="E613" s="45" t="s">
        <v>4438</v>
      </c>
      <c r="F613" s="46"/>
      <c r="G613" s="46"/>
      <c r="H613" s="46"/>
      <c r="I613" s="46"/>
      <c r="J613" s="47"/>
      <c r="K613" s="47"/>
      <c r="L613" s="47"/>
      <c r="M613" s="45"/>
      <c r="N613" s="47"/>
      <c r="O613" s="47"/>
      <c r="P613" s="47"/>
      <c r="Q613" s="47"/>
      <c r="R613" s="48" t="n">
        <v>4086800</v>
      </c>
      <c r="S613" s="47" t="n">
        <v>4086800</v>
      </c>
      <c r="T613" s="47"/>
      <c r="U613" s="49" t="n">
        <v>0</v>
      </c>
      <c r="V613" s="47" t="n">
        <v>3.5</v>
      </c>
      <c r="W613" s="47"/>
      <c r="X613" s="47"/>
      <c r="Y613" s="47" t="s">
        <v>597</v>
      </c>
      <c r="Z613" s="47" t="s">
        <v>597</v>
      </c>
      <c r="AA613" s="47"/>
      <c r="AB613" s="47"/>
      <c r="AC613" s="47"/>
      <c r="AD613" s="50"/>
      <c r="AE613" s="50" t="s">
        <v>558</v>
      </c>
    </row>
    <row r="614" customFormat="false" ht="14.5" hidden="false" customHeight="false" outlineLevel="0" collapsed="false">
      <c r="A614" s="45" t="s">
        <v>319</v>
      </c>
      <c r="B614" s="45" t="s">
        <v>320</v>
      </c>
      <c r="C614" s="45" t="s">
        <v>4439</v>
      </c>
      <c r="D614" s="45" t="s">
        <v>4440</v>
      </c>
      <c r="E614" s="45" t="s">
        <v>4441</v>
      </c>
      <c r="F614" s="46" t="n">
        <v>4089300</v>
      </c>
      <c r="G614" s="46" t="n">
        <v>9.5</v>
      </c>
      <c r="H614" s="46" t="s">
        <v>597</v>
      </c>
      <c r="I614" s="46" t="n">
        <v>22</v>
      </c>
      <c r="J614" s="47" t="s">
        <v>4442</v>
      </c>
      <c r="K614" s="52" t="n">
        <v>23064</v>
      </c>
      <c r="L614" s="47" t="s">
        <v>321</v>
      </c>
      <c r="M614" s="45" t="s">
        <v>929</v>
      </c>
      <c r="N614" s="47" t="s">
        <v>273</v>
      </c>
      <c r="O614" s="47" t="n">
        <v>22</v>
      </c>
      <c r="P614" s="47" t="s">
        <v>1263</v>
      </c>
      <c r="Q614" s="47" t="s">
        <v>1263</v>
      </c>
      <c r="R614" s="48" t="n">
        <v>4089300</v>
      </c>
      <c r="S614" s="47" t="n">
        <v>4089300</v>
      </c>
      <c r="T614" s="47"/>
      <c r="U614" s="49" t="n">
        <v>1</v>
      </c>
      <c r="V614" s="47" t="n">
        <v>22</v>
      </c>
      <c r="W614" s="47"/>
      <c r="X614" s="47"/>
      <c r="Y614" s="47" t="s">
        <v>564</v>
      </c>
      <c r="Z614" s="47" t="s">
        <v>564</v>
      </c>
      <c r="AA614" s="47"/>
      <c r="AB614" s="47"/>
      <c r="AC614" s="47" t="s">
        <v>4443</v>
      </c>
      <c r="AD614" s="50" t="s">
        <v>1120</v>
      </c>
      <c r="AE614" s="50" t="s">
        <v>1264</v>
      </c>
    </row>
    <row r="615" customFormat="false" ht="14.5" hidden="false" customHeight="false" outlineLevel="0" collapsed="false">
      <c r="A615" s="45" t="s">
        <v>4444</v>
      </c>
      <c r="B615" s="45" t="s">
        <v>4445</v>
      </c>
      <c r="C615" s="45" t="s">
        <v>4446</v>
      </c>
      <c r="D615" s="45" t="s">
        <v>4447</v>
      </c>
      <c r="E615" s="45" t="s">
        <v>4448</v>
      </c>
      <c r="F615" s="46" t="n">
        <v>4090500</v>
      </c>
      <c r="G615" s="46" t="n">
        <v>12.4</v>
      </c>
      <c r="H615" s="46" t="s">
        <v>597</v>
      </c>
      <c r="I615" s="46" t="n">
        <v>18</v>
      </c>
      <c r="J615" s="47" t="s">
        <v>4449</v>
      </c>
      <c r="K615" s="52" t="n">
        <v>23070</v>
      </c>
      <c r="L615" s="47" t="s">
        <v>4450</v>
      </c>
      <c r="M615" s="45" t="s">
        <v>929</v>
      </c>
      <c r="N615" s="47" t="s">
        <v>273</v>
      </c>
      <c r="O615" s="47" t="n">
        <v>18</v>
      </c>
      <c r="P615" s="47" t="s">
        <v>1356</v>
      </c>
      <c r="Q615" s="47" t="s">
        <v>1263</v>
      </c>
      <c r="R615" s="48" t="s">
        <v>4451</v>
      </c>
      <c r="S615" s="47" t="n">
        <v>4090500</v>
      </c>
      <c r="T615" s="47"/>
      <c r="U615" s="49" t="n">
        <v>1</v>
      </c>
      <c r="V615" s="47" t="n">
        <v>18</v>
      </c>
      <c r="W615" s="47"/>
      <c r="X615" s="47"/>
      <c r="Y615" s="47" t="s">
        <v>597</v>
      </c>
      <c r="Z615" s="47" t="s">
        <v>597</v>
      </c>
      <c r="AA615" s="47"/>
      <c r="AB615" s="47" t="s">
        <v>95</v>
      </c>
      <c r="AC615" s="47"/>
      <c r="AD615" s="50"/>
      <c r="AE615" s="50" t="s">
        <v>934</v>
      </c>
    </row>
    <row r="616" customFormat="false" ht="14.5" hidden="false" customHeight="false" outlineLevel="0" collapsed="false">
      <c r="A616" s="45" t="s">
        <v>4452</v>
      </c>
      <c r="B616" s="45" t="s">
        <v>4453</v>
      </c>
      <c r="C616" s="45" t="s">
        <v>4454</v>
      </c>
      <c r="D616" s="45" t="s">
        <v>4455</v>
      </c>
      <c r="E616" s="45" t="s">
        <v>4456</v>
      </c>
      <c r="F616" s="46" t="n">
        <v>4090400</v>
      </c>
      <c r="G616" s="46" t="n">
        <v>11</v>
      </c>
      <c r="H616" s="46" t="s">
        <v>597</v>
      </c>
      <c r="I616" s="46" t="n">
        <v>8</v>
      </c>
      <c r="J616" s="47" t="s">
        <v>4457</v>
      </c>
      <c r="K616" s="52" t="n">
        <v>23166</v>
      </c>
      <c r="L616" s="47" t="s">
        <v>4458</v>
      </c>
      <c r="M616" s="45" t="s">
        <v>929</v>
      </c>
      <c r="N616" s="47" t="s">
        <v>273</v>
      </c>
      <c r="O616" s="47" t="n">
        <v>8</v>
      </c>
      <c r="P616" s="47" t="s">
        <v>931</v>
      </c>
      <c r="Q616" s="47" t="s">
        <v>1263</v>
      </c>
      <c r="R616" s="48" t="n">
        <v>4545004</v>
      </c>
      <c r="S616" s="47" t="n">
        <v>4545004</v>
      </c>
      <c r="T616" s="47"/>
      <c r="U616" s="49" t="n">
        <v>0</v>
      </c>
      <c r="V616" s="47" t="n">
        <v>19</v>
      </c>
      <c r="W616" s="47"/>
      <c r="X616" s="47"/>
      <c r="Y616" s="47" t="s">
        <v>564</v>
      </c>
      <c r="Z616" s="53" t="s">
        <v>597</v>
      </c>
      <c r="AA616" s="53"/>
      <c r="AB616" s="47" t="s">
        <v>95</v>
      </c>
      <c r="AC616" s="47" t="s">
        <v>4459</v>
      </c>
      <c r="AD616" s="50" t="s">
        <v>578</v>
      </c>
      <c r="AE616" s="50" t="s">
        <v>934</v>
      </c>
    </row>
    <row r="617" customFormat="false" ht="14.5" hidden="false" customHeight="false" outlineLevel="0" collapsed="false">
      <c r="A617" s="45" t="s">
        <v>4460</v>
      </c>
      <c r="B617" s="45" t="s">
        <v>4461</v>
      </c>
      <c r="C617" s="45" t="s">
        <v>4462</v>
      </c>
      <c r="D617" s="45" t="s">
        <v>4463</v>
      </c>
      <c r="E617" s="45" t="s">
        <v>4464</v>
      </c>
      <c r="F617" s="46" t="n">
        <v>4091250</v>
      </c>
      <c r="G617" s="46" t="n">
        <v>19.1999999999999</v>
      </c>
      <c r="H617" s="46" t="s">
        <v>564</v>
      </c>
      <c r="I617" s="46" t="n">
        <v>37</v>
      </c>
      <c r="J617" s="47" t="s">
        <v>4465</v>
      </c>
      <c r="K617" s="52" t="n">
        <v>36231</v>
      </c>
      <c r="L617" s="47" t="s">
        <v>4466</v>
      </c>
      <c r="M617" s="45" t="s">
        <v>929</v>
      </c>
      <c r="N617" s="47" t="s">
        <v>330</v>
      </c>
      <c r="O617" s="47" t="n">
        <v>37</v>
      </c>
      <c r="P617" s="47" t="s">
        <v>1263</v>
      </c>
      <c r="Q617" s="47" t="s">
        <v>1263</v>
      </c>
      <c r="R617" s="48" t="n">
        <v>4091250</v>
      </c>
      <c r="S617" s="47" t="n">
        <v>4091250</v>
      </c>
      <c r="T617" s="47"/>
      <c r="U617" s="49" t="n">
        <v>1</v>
      </c>
      <c r="V617" s="47" t="n">
        <v>37</v>
      </c>
      <c r="W617" s="47"/>
      <c r="X617" s="47"/>
      <c r="Y617" s="47" t="s">
        <v>564</v>
      </c>
      <c r="Z617" s="47" t="s">
        <v>564</v>
      </c>
      <c r="AA617" s="47"/>
      <c r="AB617" s="47" t="s">
        <v>95</v>
      </c>
      <c r="AC617" s="47"/>
      <c r="AD617" s="50" t="s">
        <v>1120</v>
      </c>
      <c r="AE617" s="50" t="s">
        <v>934</v>
      </c>
    </row>
    <row r="618" customFormat="false" ht="14.5" hidden="false" customHeight="false" outlineLevel="0" collapsed="false">
      <c r="A618" s="45" t="s">
        <v>4467</v>
      </c>
      <c r="B618" s="45" t="s">
        <v>4468</v>
      </c>
      <c r="C618" s="45" t="s">
        <v>4469</v>
      </c>
      <c r="D618" s="45" t="s">
        <v>4470</v>
      </c>
      <c r="E618" s="45" t="s">
        <v>4471</v>
      </c>
      <c r="F618" s="46" t="n">
        <v>4092400</v>
      </c>
      <c r="G618" s="46"/>
      <c r="H618" s="46" t="s">
        <v>597</v>
      </c>
      <c r="I618" s="46"/>
      <c r="J618" s="47"/>
      <c r="K618" s="47"/>
      <c r="L618" s="47"/>
      <c r="M618" s="45"/>
      <c r="N618" s="47"/>
      <c r="O618" s="47"/>
      <c r="P618" s="47"/>
      <c r="Q618" s="47"/>
      <c r="R618" s="48"/>
      <c r="S618" s="47"/>
      <c r="T618" s="47"/>
      <c r="U618" s="49"/>
      <c r="V618" s="47"/>
      <c r="W618" s="47"/>
      <c r="X618" s="47"/>
      <c r="Y618" s="47"/>
      <c r="Z618" s="47" t="s">
        <v>557</v>
      </c>
      <c r="AA618" s="47"/>
      <c r="AB618" s="47" t="s">
        <v>95</v>
      </c>
      <c r="AC618" s="47"/>
      <c r="AD618" s="50"/>
      <c r="AE618" s="50" t="s">
        <v>1065</v>
      </c>
    </row>
    <row r="619" customFormat="false" ht="14.5" hidden="false" customHeight="false" outlineLevel="0" collapsed="false">
      <c r="A619" s="45" t="s">
        <v>4472</v>
      </c>
      <c r="B619" s="45" t="s">
        <v>4473</v>
      </c>
      <c r="C619" s="45" t="s">
        <v>4474</v>
      </c>
      <c r="D619" s="45" t="s">
        <v>4475</v>
      </c>
      <c r="E619" s="45" t="s">
        <v>4476</v>
      </c>
      <c r="F619" s="46" t="n">
        <v>4092800</v>
      </c>
      <c r="G619" s="46" t="n">
        <v>12.5</v>
      </c>
      <c r="H619" s="46" t="s">
        <v>597</v>
      </c>
      <c r="I619" s="46" t="n">
        <v>13</v>
      </c>
      <c r="J619" s="47" t="s">
        <v>4477</v>
      </c>
      <c r="K619" s="52" t="n">
        <v>23095</v>
      </c>
      <c r="L619" s="47" t="s">
        <v>4478</v>
      </c>
      <c r="M619" s="45" t="s">
        <v>929</v>
      </c>
      <c r="N619" s="47" t="s">
        <v>273</v>
      </c>
      <c r="O619" s="47" t="n">
        <v>13</v>
      </c>
      <c r="P619" s="47" t="s">
        <v>1263</v>
      </c>
      <c r="Q619" s="47" t="s">
        <v>1263</v>
      </c>
      <c r="R619" s="48" t="s">
        <v>4479</v>
      </c>
      <c r="S619" s="47" t="n">
        <v>4092800</v>
      </c>
      <c r="T619" s="47"/>
      <c r="U619" s="49" t="n">
        <v>1</v>
      </c>
      <c r="V619" s="47" t="n">
        <v>13</v>
      </c>
      <c r="W619" s="47"/>
      <c r="X619" s="47"/>
      <c r="Y619" s="47" t="s">
        <v>597</v>
      </c>
      <c r="Z619" s="47" t="s">
        <v>597</v>
      </c>
      <c r="AA619" s="47"/>
      <c r="AB619" s="47" t="s">
        <v>95</v>
      </c>
      <c r="AC619" s="47"/>
      <c r="AD619" s="50"/>
      <c r="AE619" s="50" t="s">
        <v>934</v>
      </c>
    </row>
    <row r="620" customFormat="false" ht="14.5" hidden="false" customHeight="false" outlineLevel="0" collapsed="false">
      <c r="A620" s="45" t="s">
        <v>4480</v>
      </c>
      <c r="B620" s="45" t="s">
        <v>4481</v>
      </c>
      <c r="C620" s="45" t="s">
        <v>4482</v>
      </c>
      <c r="D620" s="45" t="s">
        <v>4483</v>
      </c>
      <c r="E620" s="45" t="s">
        <v>4484</v>
      </c>
      <c r="F620" s="46" t="n">
        <v>4093500</v>
      </c>
      <c r="G620" s="46" t="n">
        <v>12.6</v>
      </c>
      <c r="H620" s="46" t="s">
        <v>597</v>
      </c>
      <c r="I620" s="46" t="n">
        <v>14</v>
      </c>
      <c r="J620" s="47" t="s">
        <v>4485</v>
      </c>
      <c r="K620" s="52" t="n">
        <v>87014</v>
      </c>
      <c r="L620" s="47" t="s">
        <v>4486</v>
      </c>
      <c r="M620" s="45" t="s">
        <v>929</v>
      </c>
      <c r="N620" s="47" t="s">
        <v>340</v>
      </c>
      <c r="O620" s="47" t="n">
        <v>14</v>
      </c>
      <c r="P620" s="47" t="s">
        <v>1263</v>
      </c>
      <c r="Q620" s="47" t="s">
        <v>1263</v>
      </c>
      <c r="R620" s="48" t="n">
        <v>4093500</v>
      </c>
      <c r="S620" s="47" t="n">
        <v>4093500</v>
      </c>
      <c r="T620" s="47"/>
      <c r="U620" s="49" t="n">
        <v>1</v>
      </c>
      <c r="V620" s="47" t="n">
        <v>14</v>
      </c>
      <c r="W620" s="47"/>
      <c r="X620" s="47"/>
      <c r="Y620" s="47" t="s">
        <v>597</v>
      </c>
      <c r="Z620" s="47" t="s">
        <v>597</v>
      </c>
      <c r="AA620" s="47"/>
      <c r="AB620" s="47" t="s">
        <v>95</v>
      </c>
      <c r="AC620" s="47"/>
      <c r="AD620" s="50"/>
      <c r="AE620" s="50" t="s">
        <v>934</v>
      </c>
    </row>
    <row r="621" customFormat="false" ht="14.5" hidden="false" customHeight="false" outlineLevel="0" collapsed="false">
      <c r="A621" s="45" t="s">
        <v>4487</v>
      </c>
      <c r="B621" s="45" t="s">
        <v>4488</v>
      </c>
      <c r="C621" s="45" t="s">
        <v>4489</v>
      </c>
      <c r="D621" s="45" t="s">
        <v>4490</v>
      </c>
      <c r="E621" s="45" t="s">
        <v>4491</v>
      </c>
      <c r="F621" s="46" t="n">
        <v>4095100</v>
      </c>
      <c r="G621" s="46" t="n">
        <v>10.9</v>
      </c>
      <c r="H621" s="46" t="s">
        <v>597</v>
      </c>
      <c r="I621" s="46" t="n">
        <v>13</v>
      </c>
      <c r="J621" s="47" t="s">
        <v>4492</v>
      </c>
      <c r="K621" s="52" t="n">
        <v>87139</v>
      </c>
      <c r="L621" s="47" t="s">
        <v>4493</v>
      </c>
      <c r="M621" s="45" t="s">
        <v>929</v>
      </c>
      <c r="N621" s="47" t="s">
        <v>340</v>
      </c>
      <c r="O621" s="47" t="n">
        <v>13</v>
      </c>
      <c r="P621" s="47" t="s">
        <v>1263</v>
      </c>
      <c r="Q621" s="47" t="s">
        <v>1263</v>
      </c>
      <c r="R621" s="48" t="n">
        <v>4095100</v>
      </c>
      <c r="S621" s="47" t="n">
        <v>4095100</v>
      </c>
      <c r="T621" s="47"/>
      <c r="U621" s="49" t="n">
        <v>1</v>
      </c>
      <c r="V621" s="47" t="n">
        <v>13</v>
      </c>
      <c r="W621" s="47"/>
      <c r="X621" s="47"/>
      <c r="Y621" s="47" t="s">
        <v>597</v>
      </c>
      <c r="Z621" s="47" t="s">
        <v>597</v>
      </c>
      <c r="AA621" s="47"/>
      <c r="AB621" s="47"/>
      <c r="AC621" s="47"/>
      <c r="AD621" s="50"/>
      <c r="AE621" s="50" t="s">
        <v>934</v>
      </c>
    </row>
    <row r="622" customFormat="false" ht="14.5" hidden="false" customHeight="false" outlineLevel="0" collapsed="false">
      <c r="A622" s="45" t="s">
        <v>4494</v>
      </c>
      <c r="B622" s="45" t="s">
        <v>4495</v>
      </c>
      <c r="C622" s="45" t="s">
        <v>4496</v>
      </c>
      <c r="D622" s="45" t="s">
        <v>4497</v>
      </c>
      <c r="E622" s="45" t="s">
        <v>4498</v>
      </c>
      <c r="F622" s="46" t="n">
        <v>4095900</v>
      </c>
      <c r="G622" s="46" t="n">
        <v>7.6</v>
      </c>
      <c r="H622" s="46" t="s">
        <v>597</v>
      </c>
      <c r="I622" s="46" t="n">
        <v>15</v>
      </c>
      <c r="J622" s="47" t="s">
        <v>4499</v>
      </c>
      <c r="K622" s="52" t="n">
        <v>86254</v>
      </c>
      <c r="L622" s="47" t="s">
        <v>4500</v>
      </c>
      <c r="M622" s="45" t="s">
        <v>929</v>
      </c>
      <c r="N622" s="47" t="s">
        <v>335</v>
      </c>
      <c r="O622" s="47" t="n">
        <v>15</v>
      </c>
      <c r="P622" s="47" t="s">
        <v>1263</v>
      </c>
      <c r="Q622" s="47" t="s">
        <v>1263</v>
      </c>
      <c r="R622" s="48" t="n">
        <v>4095900</v>
      </c>
      <c r="S622" s="47" t="n">
        <v>4095900</v>
      </c>
      <c r="T622" s="47"/>
      <c r="U622" s="49" t="n">
        <v>1</v>
      </c>
      <c r="V622" s="47" t="n">
        <v>15</v>
      </c>
      <c r="W622" s="47"/>
      <c r="X622" s="47"/>
      <c r="Y622" s="47" t="s">
        <v>597</v>
      </c>
      <c r="Z622" s="47" t="s">
        <v>597</v>
      </c>
      <c r="AA622" s="47"/>
      <c r="AB622" s="47"/>
      <c r="AC622" s="47"/>
      <c r="AD622" s="50"/>
      <c r="AE622" s="50" t="s">
        <v>934</v>
      </c>
    </row>
    <row r="623" customFormat="false" ht="14.5" hidden="false" customHeight="false" outlineLevel="0" collapsed="false">
      <c r="A623" s="45" t="s">
        <v>4501</v>
      </c>
      <c r="B623" s="45" t="s">
        <v>4502</v>
      </c>
      <c r="C623" s="45" t="s">
        <v>4503</v>
      </c>
      <c r="D623" s="45" t="s">
        <v>4504</v>
      </c>
      <c r="E623" s="45" t="s">
        <v>4505</v>
      </c>
      <c r="F623" s="46" t="n">
        <v>4096665</v>
      </c>
      <c r="G623" s="46" t="n">
        <v>12.8</v>
      </c>
      <c r="H623" s="46" t="s">
        <v>597</v>
      </c>
      <c r="I623" s="46" t="n">
        <v>17</v>
      </c>
      <c r="J623" s="47" t="s">
        <v>4506</v>
      </c>
      <c r="K623" s="52" t="n">
        <v>86207</v>
      </c>
      <c r="L623" s="47" t="s">
        <v>4507</v>
      </c>
      <c r="M623" s="45" t="s">
        <v>929</v>
      </c>
      <c r="N623" s="47" t="s">
        <v>335</v>
      </c>
      <c r="O623" s="47" t="n">
        <v>17</v>
      </c>
      <c r="P623" s="47" t="s">
        <v>931</v>
      </c>
      <c r="Q623" s="47" t="s">
        <v>1263</v>
      </c>
      <c r="R623" s="48" t="s">
        <v>4508</v>
      </c>
      <c r="S623" s="47" t="n">
        <v>4096665</v>
      </c>
      <c r="T623" s="47"/>
      <c r="U623" s="49" t="n">
        <v>1</v>
      </c>
      <c r="V623" s="47" t="n">
        <v>17</v>
      </c>
      <c r="W623" s="47"/>
      <c r="X623" s="47"/>
      <c r="Y623" s="47" t="s">
        <v>597</v>
      </c>
      <c r="Z623" s="47" t="s">
        <v>597</v>
      </c>
      <c r="AA623" s="47"/>
      <c r="AB623" s="47" t="s">
        <v>95</v>
      </c>
      <c r="AC623" s="47"/>
      <c r="AD623" s="50"/>
      <c r="AE623" s="50" t="s">
        <v>934</v>
      </c>
    </row>
    <row r="624" customFormat="false" ht="14.5" hidden="false" customHeight="false" outlineLevel="0" collapsed="false">
      <c r="A624" s="45" t="s">
        <v>323</v>
      </c>
      <c r="B624" s="45" t="s">
        <v>324</v>
      </c>
      <c r="C624" s="45" t="s">
        <v>4509</v>
      </c>
      <c r="D624" s="45" t="s">
        <v>4510</v>
      </c>
      <c r="E624" s="45" t="s">
        <v>4511</v>
      </c>
      <c r="F624" s="46"/>
      <c r="G624" s="46"/>
      <c r="H624" s="46"/>
      <c r="I624" s="46"/>
      <c r="J624" s="47"/>
      <c r="K624" s="47"/>
      <c r="L624" s="47"/>
      <c r="M624" s="45"/>
      <c r="N624" s="47"/>
      <c r="O624" s="47"/>
      <c r="P624" s="47"/>
      <c r="Q624" s="47"/>
      <c r="R624" s="48" t="n">
        <v>4096645</v>
      </c>
      <c r="S624" s="47" t="n">
        <v>4096645</v>
      </c>
      <c r="T624" s="47"/>
      <c r="U624" s="49" t="n">
        <v>0</v>
      </c>
      <c r="V624" s="47" t="n">
        <v>23</v>
      </c>
      <c r="W624" s="47"/>
      <c r="X624" s="47"/>
      <c r="Y624" s="47" t="s">
        <v>564</v>
      </c>
      <c r="Z624" s="54" t="s">
        <v>564</v>
      </c>
      <c r="AA624" s="54"/>
      <c r="AB624" s="47" t="s">
        <v>95</v>
      </c>
      <c r="AC624" s="47" t="s">
        <v>4512</v>
      </c>
      <c r="AD624" s="50" t="s">
        <v>578</v>
      </c>
      <c r="AE624" s="50" t="s">
        <v>558</v>
      </c>
    </row>
    <row r="625" customFormat="false" ht="14.5" hidden="false" customHeight="false" outlineLevel="0" collapsed="false">
      <c r="A625" s="45" t="s">
        <v>4513</v>
      </c>
      <c r="B625" s="45" t="s">
        <v>4514</v>
      </c>
      <c r="C625" s="45" t="s">
        <v>4515</v>
      </c>
      <c r="D625" s="45" t="s">
        <v>4516</v>
      </c>
      <c r="E625" s="45" t="s">
        <v>4517</v>
      </c>
      <c r="F625" s="46" t="n">
        <v>4096105</v>
      </c>
      <c r="G625" s="46" t="n">
        <v>11.4</v>
      </c>
      <c r="H625" s="46" t="s">
        <v>597</v>
      </c>
      <c r="I625" s="46" t="n">
        <v>13</v>
      </c>
      <c r="J625" s="47" t="s">
        <v>4518</v>
      </c>
      <c r="K625" s="52" t="n">
        <v>36047</v>
      </c>
      <c r="L625" s="47" t="s">
        <v>4519</v>
      </c>
      <c r="M625" s="45" t="s">
        <v>929</v>
      </c>
      <c r="N625" s="47" t="s">
        <v>330</v>
      </c>
      <c r="O625" s="47" t="n">
        <v>13</v>
      </c>
      <c r="P625" s="47" t="s">
        <v>1263</v>
      </c>
      <c r="Q625" s="47" t="s">
        <v>1263</v>
      </c>
      <c r="R625" s="48" t="n">
        <v>4096105</v>
      </c>
      <c r="S625" s="47" t="n">
        <v>4096105</v>
      </c>
      <c r="T625" s="47"/>
      <c r="U625" s="49" t="n">
        <v>1</v>
      </c>
      <c r="V625" s="47" t="n">
        <v>13</v>
      </c>
      <c r="W625" s="47"/>
      <c r="X625" s="47"/>
      <c r="Y625" s="47" t="s">
        <v>597</v>
      </c>
      <c r="Z625" s="47" t="s">
        <v>597</v>
      </c>
      <c r="AA625" s="47"/>
      <c r="AB625" s="47" t="s">
        <v>95</v>
      </c>
      <c r="AC625" s="47"/>
      <c r="AD625" s="50"/>
      <c r="AE625" s="50" t="s">
        <v>934</v>
      </c>
    </row>
    <row r="626" customFormat="false" ht="14.5" hidden="false" customHeight="false" outlineLevel="0" collapsed="false">
      <c r="A626" s="45" t="s">
        <v>327</v>
      </c>
      <c r="B626" s="45" t="s">
        <v>328</v>
      </c>
      <c r="C626" s="45" t="s">
        <v>4520</v>
      </c>
      <c r="D626" s="45" t="s">
        <v>4521</v>
      </c>
      <c r="E626" s="45" t="s">
        <v>4522</v>
      </c>
      <c r="F626" s="46" t="n">
        <v>4096430</v>
      </c>
      <c r="G626" s="46" t="n">
        <v>12.5</v>
      </c>
      <c r="H626" s="46" t="s">
        <v>597</v>
      </c>
      <c r="I626" s="46" t="n">
        <v>19</v>
      </c>
      <c r="J626" s="47" t="s">
        <v>4523</v>
      </c>
      <c r="K626" s="52" t="n">
        <v>36114</v>
      </c>
      <c r="L626" s="47" t="s">
        <v>329</v>
      </c>
      <c r="M626" s="45" t="s">
        <v>929</v>
      </c>
      <c r="N626" s="47" t="s">
        <v>330</v>
      </c>
      <c r="O626" s="47" t="n">
        <v>19</v>
      </c>
      <c r="P626" s="47" t="s">
        <v>931</v>
      </c>
      <c r="Q626" s="47" t="s">
        <v>1263</v>
      </c>
      <c r="R626" s="48" t="n">
        <v>4096430</v>
      </c>
      <c r="S626" s="47" t="n">
        <v>4096430</v>
      </c>
      <c r="T626" s="47"/>
      <c r="U626" s="49" t="n">
        <v>1</v>
      </c>
      <c r="V626" s="47" t="n">
        <v>19</v>
      </c>
      <c r="W626" s="47"/>
      <c r="X626" s="47"/>
      <c r="Y626" s="47" t="s">
        <v>564</v>
      </c>
      <c r="Z626" s="54" t="s">
        <v>564</v>
      </c>
      <c r="AA626" s="54"/>
      <c r="AB626" s="47" t="s">
        <v>95</v>
      </c>
      <c r="AC626" s="47" t="s">
        <v>4524</v>
      </c>
      <c r="AD626" s="50" t="s">
        <v>1120</v>
      </c>
      <c r="AE626" s="50" t="s">
        <v>1264</v>
      </c>
    </row>
    <row r="627" customFormat="false" ht="14.5" hidden="false" customHeight="false" outlineLevel="0" collapsed="false">
      <c r="A627" s="45" t="s">
        <v>4525</v>
      </c>
      <c r="B627" s="45" t="s">
        <v>4526</v>
      </c>
      <c r="C627" s="45" t="s">
        <v>4527</v>
      </c>
      <c r="D627" s="45" t="s">
        <v>4528</v>
      </c>
      <c r="E627" s="45" t="s">
        <v>4529</v>
      </c>
      <c r="F627" s="46" t="n">
        <v>4093250</v>
      </c>
      <c r="G627" s="46" t="n">
        <v>13</v>
      </c>
      <c r="H627" s="46" t="s">
        <v>597</v>
      </c>
      <c r="I627" s="46"/>
      <c r="J627" s="47"/>
      <c r="K627" s="47"/>
      <c r="L627" s="47"/>
      <c r="M627" s="45"/>
      <c r="N627" s="47"/>
      <c r="O627" s="47"/>
      <c r="P627" s="47"/>
      <c r="Q627" s="47"/>
      <c r="R627" s="48" t="n">
        <v>4093200</v>
      </c>
      <c r="S627" s="47" t="n">
        <v>4093200</v>
      </c>
      <c r="T627" s="47"/>
      <c r="U627" s="49" t="n">
        <v>0</v>
      </c>
      <c r="V627" s="47" t="n">
        <v>13</v>
      </c>
      <c r="W627" s="47"/>
      <c r="X627" s="47"/>
      <c r="Y627" s="47" t="s">
        <v>597</v>
      </c>
      <c r="Z627" s="47" t="s">
        <v>597</v>
      </c>
      <c r="AA627" s="47"/>
      <c r="AB627" s="47" t="s">
        <v>95</v>
      </c>
      <c r="AC627" s="47"/>
      <c r="AD627" s="50"/>
      <c r="AE627" s="50" t="s">
        <v>934</v>
      </c>
    </row>
    <row r="628" customFormat="false" ht="14.5" hidden="false" customHeight="false" outlineLevel="0" collapsed="false">
      <c r="A628" s="45" t="s">
        <v>4530</v>
      </c>
      <c r="B628" s="45" t="s">
        <v>4531</v>
      </c>
      <c r="C628" s="45" t="s">
        <v>4532</v>
      </c>
      <c r="D628" s="45" t="s">
        <v>4533</v>
      </c>
      <c r="E628" s="45" t="s">
        <v>4534</v>
      </c>
      <c r="F628" s="46"/>
      <c r="G628" s="46"/>
      <c r="H628" s="46"/>
      <c r="I628" s="46"/>
      <c r="J628" s="47"/>
      <c r="K628" s="47"/>
      <c r="L628" s="47"/>
      <c r="M628" s="45"/>
      <c r="N628" s="47"/>
      <c r="O628" s="47"/>
      <c r="P628" s="47"/>
      <c r="Q628" s="47"/>
      <c r="R628" s="48" t="n">
        <v>4550001</v>
      </c>
      <c r="S628" s="47" t="n">
        <v>4550001</v>
      </c>
      <c r="T628" s="47"/>
      <c r="U628" s="49" t="n">
        <v>0</v>
      </c>
      <c r="V628" s="47" t="n">
        <v>13</v>
      </c>
      <c r="W628" s="47"/>
      <c r="X628" s="47"/>
      <c r="Y628" s="47" t="s">
        <v>597</v>
      </c>
      <c r="Z628" s="47" t="s">
        <v>597</v>
      </c>
      <c r="AA628" s="47"/>
      <c r="AB628" s="47" t="s">
        <v>95</v>
      </c>
      <c r="AC628" s="47"/>
      <c r="AD628" s="50"/>
      <c r="AE628" s="50" t="s">
        <v>558</v>
      </c>
    </row>
    <row r="629" customFormat="false" ht="14.5" hidden="false" customHeight="false" outlineLevel="0" collapsed="false">
      <c r="A629" s="45" t="s">
        <v>4535</v>
      </c>
      <c r="B629" s="45" t="s">
        <v>4536</v>
      </c>
      <c r="C629" s="45" t="s">
        <v>4537</v>
      </c>
      <c r="D629" s="45" t="s">
        <v>4538</v>
      </c>
      <c r="E629" s="45" t="s">
        <v>4539</v>
      </c>
      <c r="F629" s="46"/>
      <c r="G629" s="46"/>
      <c r="H629" s="46"/>
      <c r="I629" s="46"/>
      <c r="J629" s="47"/>
      <c r="K629" s="47"/>
      <c r="L629" s="47"/>
      <c r="M629" s="45"/>
      <c r="N629" s="47"/>
      <c r="O629" s="47"/>
      <c r="P629" s="47"/>
      <c r="Q629" s="47"/>
      <c r="R629" s="48"/>
      <c r="S629" s="47"/>
      <c r="T629" s="47"/>
      <c r="U629" s="49"/>
      <c r="V629" s="47"/>
      <c r="W629" s="47"/>
      <c r="X629" s="47"/>
      <c r="Y629" s="47"/>
      <c r="Z629" s="47" t="s">
        <v>557</v>
      </c>
      <c r="AA629" s="47"/>
      <c r="AB629" s="47"/>
      <c r="AC629" s="47"/>
      <c r="AD629" s="50"/>
      <c r="AE629" s="50" t="s">
        <v>558</v>
      </c>
    </row>
    <row r="630" customFormat="false" ht="14.5" hidden="false" customHeight="false" outlineLevel="0" collapsed="false">
      <c r="A630" s="45" t="s">
        <v>4540</v>
      </c>
      <c r="B630" s="45" t="s">
        <v>4541</v>
      </c>
      <c r="C630" s="45" t="s">
        <v>4542</v>
      </c>
      <c r="D630" s="45" t="s">
        <v>4543</v>
      </c>
      <c r="E630" s="45" t="s">
        <v>4544</v>
      </c>
      <c r="F630" s="46"/>
      <c r="G630" s="46"/>
      <c r="H630" s="46"/>
      <c r="I630" s="46"/>
      <c r="J630" s="47"/>
      <c r="K630" s="47"/>
      <c r="L630" s="47"/>
      <c r="M630" s="45"/>
      <c r="N630" s="47"/>
      <c r="O630" s="47"/>
      <c r="P630" s="47"/>
      <c r="Q630" s="47"/>
      <c r="R630" s="48"/>
      <c r="S630" s="47"/>
      <c r="T630" s="47"/>
      <c r="U630" s="49"/>
      <c r="V630" s="47"/>
      <c r="W630" s="47"/>
      <c r="X630" s="47"/>
      <c r="Y630" s="47"/>
      <c r="Z630" s="47" t="s">
        <v>557</v>
      </c>
      <c r="AA630" s="47"/>
      <c r="AB630" s="47"/>
      <c r="AC630" s="47"/>
      <c r="AD630" s="50"/>
      <c r="AE630" s="50" t="s">
        <v>558</v>
      </c>
    </row>
    <row r="631" customFormat="false" ht="14.5" hidden="false" customHeight="false" outlineLevel="0" collapsed="false">
      <c r="A631" s="45" t="s">
        <v>4545</v>
      </c>
      <c r="B631" s="45" t="s">
        <v>4546</v>
      </c>
      <c r="C631" s="45" t="s">
        <v>4547</v>
      </c>
      <c r="D631" s="45" t="s">
        <v>4548</v>
      </c>
      <c r="E631" s="45" t="s">
        <v>4549</v>
      </c>
      <c r="F631" s="46" t="n">
        <v>4093800</v>
      </c>
      <c r="G631" s="46" t="n">
        <v>13.1</v>
      </c>
      <c r="H631" s="46" t="s">
        <v>597</v>
      </c>
      <c r="I631" s="46" t="n">
        <v>16</v>
      </c>
      <c r="J631" s="47" t="s">
        <v>4550</v>
      </c>
      <c r="K631" s="52" t="n">
        <v>87061</v>
      </c>
      <c r="L631" s="47" t="s">
        <v>4551</v>
      </c>
      <c r="M631" s="45" t="s">
        <v>929</v>
      </c>
      <c r="N631" s="47" t="s">
        <v>340</v>
      </c>
      <c r="O631" s="47" t="n">
        <v>16</v>
      </c>
      <c r="P631" s="47" t="s">
        <v>1263</v>
      </c>
      <c r="Q631" s="47" t="s">
        <v>1263</v>
      </c>
      <c r="R631" s="48" t="n">
        <v>4093800</v>
      </c>
      <c r="S631" s="47" t="n">
        <v>4093800</v>
      </c>
      <c r="T631" s="47"/>
      <c r="U631" s="49" t="n">
        <v>1</v>
      </c>
      <c r="V631" s="47" t="n">
        <v>16</v>
      </c>
      <c r="W631" s="47"/>
      <c r="X631" s="47"/>
      <c r="Y631" s="47" t="s">
        <v>597</v>
      </c>
      <c r="Z631" s="47" t="s">
        <v>597</v>
      </c>
      <c r="AA631" s="47"/>
      <c r="AB631" s="47" t="s">
        <v>95</v>
      </c>
      <c r="AC631" s="47"/>
      <c r="AD631" s="50"/>
      <c r="AE631" s="50" t="s">
        <v>934</v>
      </c>
    </row>
    <row r="632" customFormat="false" ht="14.5" hidden="false" customHeight="false" outlineLevel="0" collapsed="false">
      <c r="A632" s="45" t="s">
        <v>4552</v>
      </c>
      <c r="B632" s="45" t="s">
        <v>4553</v>
      </c>
      <c r="C632" s="45" t="s">
        <v>4554</v>
      </c>
      <c r="D632" s="45" t="s">
        <v>4555</v>
      </c>
      <c r="E632" s="45" t="s">
        <v>4556</v>
      </c>
      <c r="F632" s="46" t="n">
        <v>4095000</v>
      </c>
      <c r="G632" s="46" t="n">
        <v>8.6</v>
      </c>
      <c r="H632" s="46" t="s">
        <v>597</v>
      </c>
      <c r="I632" s="46"/>
      <c r="J632" s="47" t="s">
        <v>4557</v>
      </c>
      <c r="K632" s="52" t="n">
        <v>87197</v>
      </c>
      <c r="L632" s="47" t="s">
        <v>4558</v>
      </c>
      <c r="M632" s="45" t="s">
        <v>1380</v>
      </c>
      <c r="N632" s="47" t="s">
        <v>340</v>
      </c>
      <c r="O632" s="47" t="n">
        <v>3.2</v>
      </c>
      <c r="P632" s="47" t="s">
        <v>931</v>
      </c>
      <c r="Q632" s="47" t="s">
        <v>931</v>
      </c>
      <c r="R632" s="48" t="n">
        <v>4094200</v>
      </c>
      <c r="S632" s="47" t="n">
        <v>4094200</v>
      </c>
      <c r="T632" s="47"/>
      <c r="U632" s="49" t="n">
        <v>1</v>
      </c>
      <c r="V632" s="47" t="n">
        <v>3.2</v>
      </c>
      <c r="W632" s="47"/>
      <c r="X632" s="47"/>
      <c r="Y632" s="47" t="s">
        <v>597</v>
      </c>
      <c r="Z632" s="47" t="s">
        <v>597</v>
      </c>
      <c r="AA632" s="47"/>
      <c r="AB632" s="47"/>
      <c r="AC632" s="47"/>
      <c r="AD632" s="50"/>
      <c r="AE632" s="50" t="s">
        <v>934</v>
      </c>
    </row>
    <row r="633" customFormat="false" ht="14.5" hidden="false" customHeight="false" outlineLevel="0" collapsed="false">
      <c r="A633" s="45" t="s">
        <v>4559</v>
      </c>
      <c r="B633" s="45" t="s">
        <v>4560</v>
      </c>
      <c r="C633" s="45" t="s">
        <v>4561</v>
      </c>
      <c r="D633" s="45" t="s">
        <v>4562</v>
      </c>
      <c r="E633" s="45" t="s">
        <v>4563</v>
      </c>
      <c r="F633" s="46" t="n">
        <v>4095190</v>
      </c>
      <c r="G633" s="46" t="n">
        <v>11.3</v>
      </c>
      <c r="H633" s="46" t="s">
        <v>597</v>
      </c>
      <c r="I633" s="46" t="n">
        <v>15</v>
      </c>
      <c r="J633" s="47" t="s">
        <v>4564</v>
      </c>
      <c r="K633" s="52" t="n">
        <v>87109</v>
      </c>
      <c r="L633" s="47" t="s">
        <v>4565</v>
      </c>
      <c r="M633" s="45" t="s">
        <v>929</v>
      </c>
      <c r="N633" s="47" t="s">
        <v>340</v>
      </c>
      <c r="O633" s="47" t="n">
        <v>15</v>
      </c>
      <c r="P633" s="47" t="s">
        <v>1263</v>
      </c>
      <c r="Q633" s="47" t="s">
        <v>1263</v>
      </c>
      <c r="R633" s="48" t="n">
        <v>4095190</v>
      </c>
      <c r="S633" s="47" t="n">
        <v>4095190</v>
      </c>
      <c r="T633" s="47"/>
      <c r="U633" s="49" t="n">
        <v>1</v>
      </c>
      <c r="V633" s="47" t="n">
        <v>15</v>
      </c>
      <c r="W633" s="47"/>
      <c r="X633" s="47"/>
      <c r="Y633" s="47" t="s">
        <v>597</v>
      </c>
      <c r="Z633" s="47" t="s">
        <v>597</v>
      </c>
      <c r="AA633" s="47"/>
      <c r="AB633" s="47"/>
      <c r="AC633" s="47"/>
      <c r="AD633" s="50"/>
      <c r="AE633" s="50" t="s">
        <v>934</v>
      </c>
    </row>
    <row r="634" customFormat="false" ht="14.5" hidden="false" customHeight="false" outlineLevel="0" collapsed="false">
      <c r="A634" s="45" t="s">
        <v>4566</v>
      </c>
      <c r="B634" s="45" t="s">
        <v>4567</v>
      </c>
      <c r="C634" s="45" t="s">
        <v>4568</v>
      </c>
      <c r="D634" s="45" t="s">
        <v>4569</v>
      </c>
      <c r="E634" s="45" t="s">
        <v>4570</v>
      </c>
      <c r="F634" s="46"/>
      <c r="G634" s="46"/>
      <c r="H634" s="46"/>
      <c r="I634" s="46"/>
      <c r="J634" s="47"/>
      <c r="K634" s="47"/>
      <c r="L634" s="47"/>
      <c r="M634" s="45"/>
      <c r="N634" s="47"/>
      <c r="O634" s="47"/>
      <c r="P634" s="47"/>
      <c r="Q634" s="47"/>
      <c r="R634" s="48" t="n">
        <v>4096175</v>
      </c>
      <c r="S634" s="47" t="n">
        <v>4096175</v>
      </c>
      <c r="T634" s="47"/>
      <c r="U634" s="49" t="n">
        <v>0</v>
      </c>
      <c r="V634" s="47" t="n">
        <v>18</v>
      </c>
      <c r="W634" s="47"/>
      <c r="X634" s="47"/>
      <c r="Y634" s="47" t="s">
        <v>597</v>
      </c>
      <c r="Z634" s="47" t="s">
        <v>597</v>
      </c>
      <c r="AA634" s="47"/>
      <c r="AB634" s="47"/>
      <c r="AC634" s="47"/>
      <c r="AD634" s="50"/>
      <c r="AE634" s="50" t="s">
        <v>558</v>
      </c>
    </row>
    <row r="635" customFormat="false" ht="14.5" hidden="false" customHeight="false" outlineLevel="0" collapsed="false">
      <c r="A635" s="45" t="s">
        <v>4571</v>
      </c>
      <c r="B635" s="45" t="s">
        <v>4572</v>
      </c>
      <c r="C635" s="45" t="s">
        <v>4573</v>
      </c>
      <c r="D635" s="45" t="s">
        <v>4574</v>
      </c>
      <c r="E635" s="45" t="s">
        <v>4575</v>
      </c>
      <c r="F635" s="46" t="n">
        <v>4096500</v>
      </c>
      <c r="G635" s="46" t="n">
        <v>11</v>
      </c>
      <c r="H635" s="46" t="s">
        <v>597</v>
      </c>
      <c r="I635" s="46"/>
      <c r="J635" s="47"/>
      <c r="K635" s="47"/>
      <c r="L635" s="47"/>
      <c r="M635" s="45"/>
      <c r="N635" s="47"/>
      <c r="O635" s="47"/>
      <c r="P635" s="47"/>
      <c r="Q635" s="47"/>
      <c r="R635" s="48"/>
      <c r="S635" s="47"/>
      <c r="T635" s="47"/>
      <c r="U635" s="49"/>
      <c r="V635" s="47"/>
      <c r="W635" s="47"/>
      <c r="X635" s="47"/>
      <c r="Y635" s="47"/>
      <c r="Z635" s="47" t="s">
        <v>557</v>
      </c>
      <c r="AA635" s="47"/>
      <c r="AB635" s="47"/>
      <c r="AC635" s="47"/>
      <c r="AD635" s="50"/>
      <c r="AE635" s="50" t="s">
        <v>1065</v>
      </c>
    </row>
    <row r="636" customFormat="false" ht="14.5" hidden="false" customHeight="false" outlineLevel="0" collapsed="false">
      <c r="A636" s="45" t="s">
        <v>332</v>
      </c>
      <c r="B636" s="45" t="s">
        <v>333</v>
      </c>
      <c r="C636" s="45" t="s">
        <v>4576</v>
      </c>
      <c r="D636" s="45" t="s">
        <v>4577</v>
      </c>
      <c r="E636" s="45" t="s">
        <v>4578</v>
      </c>
      <c r="F636" s="46" t="n">
        <v>4096345</v>
      </c>
      <c r="G636" s="46" t="n">
        <v>17.1</v>
      </c>
      <c r="H636" s="46" t="s">
        <v>597</v>
      </c>
      <c r="I636" s="46"/>
      <c r="J636" s="47" t="s">
        <v>4579</v>
      </c>
      <c r="K636" s="52" t="n">
        <v>86270</v>
      </c>
      <c r="L636" s="47" t="s">
        <v>334</v>
      </c>
      <c r="M636" s="45" t="s">
        <v>1380</v>
      </c>
      <c r="N636" s="47" t="s">
        <v>335</v>
      </c>
      <c r="O636" s="47" t="n">
        <v>20</v>
      </c>
      <c r="P636" s="47" t="s">
        <v>931</v>
      </c>
      <c r="Q636" s="47" t="s">
        <v>1263</v>
      </c>
      <c r="R636" s="48" t="n">
        <v>4096360</v>
      </c>
      <c r="S636" s="47" t="n">
        <v>4096360</v>
      </c>
      <c r="T636" s="47"/>
      <c r="U636" s="49" t="n">
        <v>1</v>
      </c>
      <c r="V636" s="47" t="n">
        <v>20</v>
      </c>
      <c r="W636" s="47"/>
      <c r="X636" s="47"/>
      <c r="Y636" s="47" t="s">
        <v>564</v>
      </c>
      <c r="Z636" s="54" t="s">
        <v>564</v>
      </c>
      <c r="AA636" s="54"/>
      <c r="AB636" s="47" t="s">
        <v>95</v>
      </c>
      <c r="AC636" s="47" t="s">
        <v>4580</v>
      </c>
      <c r="AD636" s="50" t="s">
        <v>1120</v>
      </c>
      <c r="AE636" s="50" t="s">
        <v>1264</v>
      </c>
    </row>
    <row r="637" customFormat="false" ht="14.5" hidden="false" customHeight="false" outlineLevel="0" collapsed="false">
      <c r="A637" s="45" t="s">
        <v>337</v>
      </c>
      <c r="B637" s="45" t="s">
        <v>338</v>
      </c>
      <c r="C637" s="45" t="s">
        <v>4581</v>
      </c>
      <c r="D637" s="45" t="s">
        <v>4582</v>
      </c>
      <c r="E637" s="45" t="s">
        <v>4583</v>
      </c>
      <c r="F637" s="46" t="n">
        <v>4096400</v>
      </c>
      <c r="G637" s="46" t="n">
        <v>6.3</v>
      </c>
      <c r="H637" s="46" t="s">
        <v>597</v>
      </c>
      <c r="I637" s="46" t="n">
        <v>19</v>
      </c>
      <c r="J637" s="47" t="s">
        <v>4584</v>
      </c>
      <c r="K637" s="52" t="n">
        <v>87200</v>
      </c>
      <c r="L637" s="47" t="s">
        <v>339</v>
      </c>
      <c r="M637" s="45" t="s">
        <v>929</v>
      </c>
      <c r="N637" s="47" t="s">
        <v>340</v>
      </c>
      <c r="O637" s="47" t="n">
        <v>19</v>
      </c>
      <c r="P637" s="47" t="s">
        <v>1263</v>
      </c>
      <c r="Q637" s="47" t="s">
        <v>1263</v>
      </c>
      <c r="R637" s="48" t="n">
        <v>4096400</v>
      </c>
      <c r="S637" s="47" t="n">
        <v>4096400</v>
      </c>
      <c r="T637" s="47"/>
      <c r="U637" s="49" t="n">
        <v>1</v>
      </c>
      <c r="V637" s="47" t="n">
        <v>19</v>
      </c>
      <c r="W637" s="47"/>
      <c r="X637" s="47"/>
      <c r="Y637" s="47" t="s">
        <v>564</v>
      </c>
      <c r="Z637" s="54" t="s">
        <v>564</v>
      </c>
      <c r="AA637" s="54"/>
      <c r="AB637" s="54"/>
      <c r="AC637" s="47" t="s">
        <v>4585</v>
      </c>
      <c r="AD637" s="50" t="s">
        <v>1120</v>
      </c>
      <c r="AE637" s="50" t="s">
        <v>1264</v>
      </c>
    </row>
    <row r="638" customFormat="false" ht="14.5" hidden="false" customHeight="false" outlineLevel="0" collapsed="false">
      <c r="A638" s="45" t="s">
        <v>342</v>
      </c>
      <c r="B638" s="45" t="s">
        <v>343</v>
      </c>
      <c r="C638" s="45" t="s">
        <v>4586</v>
      </c>
      <c r="D638" s="45" t="s">
        <v>4587</v>
      </c>
      <c r="E638" s="45" t="s">
        <v>4588</v>
      </c>
      <c r="F638" s="46" t="n">
        <v>4096590</v>
      </c>
      <c r="G638" s="46" t="n">
        <v>18</v>
      </c>
      <c r="H638" s="46" t="s">
        <v>597</v>
      </c>
      <c r="I638" s="46" t="n">
        <v>45</v>
      </c>
      <c r="J638" s="47" t="s">
        <v>4589</v>
      </c>
      <c r="K638" s="52" t="n">
        <v>86118</v>
      </c>
      <c r="L638" s="47" t="s">
        <v>344</v>
      </c>
      <c r="M638" s="45" t="s">
        <v>929</v>
      </c>
      <c r="N638" s="47" t="s">
        <v>335</v>
      </c>
      <c r="O638" s="47" t="n">
        <v>45</v>
      </c>
      <c r="P638" s="47" t="s">
        <v>1263</v>
      </c>
      <c r="Q638" s="47" t="s">
        <v>1263</v>
      </c>
      <c r="R638" s="48" t="n">
        <v>4096590</v>
      </c>
      <c r="S638" s="47" t="n">
        <v>4096590</v>
      </c>
      <c r="T638" s="47"/>
      <c r="U638" s="49" t="n">
        <v>1</v>
      </c>
      <c r="V638" s="47" t="n">
        <v>45</v>
      </c>
      <c r="W638" s="47"/>
      <c r="X638" s="47"/>
      <c r="Y638" s="47" t="s">
        <v>564</v>
      </c>
      <c r="Z638" s="47" t="s">
        <v>564</v>
      </c>
      <c r="AA638" s="47"/>
      <c r="AB638" s="47" t="s">
        <v>95</v>
      </c>
      <c r="AC638" s="47" t="s">
        <v>4590</v>
      </c>
      <c r="AD638" s="50" t="s">
        <v>1120</v>
      </c>
      <c r="AE638" s="50" t="s">
        <v>1264</v>
      </c>
    </row>
    <row r="639" customFormat="false" ht="14.5" hidden="false" customHeight="false" outlineLevel="0" collapsed="false">
      <c r="A639" s="45" t="s">
        <v>4591</v>
      </c>
      <c r="B639" s="45" t="s">
        <v>4592</v>
      </c>
      <c r="C639" s="45" t="s">
        <v>4593</v>
      </c>
      <c r="D639" s="45" t="s">
        <v>4594</v>
      </c>
      <c r="E639" s="45" t="s">
        <v>4595</v>
      </c>
      <c r="F639" s="46" t="n">
        <v>4096730</v>
      </c>
      <c r="G639" s="46" t="n">
        <v>8.3</v>
      </c>
      <c r="H639" s="46" t="s">
        <v>597</v>
      </c>
      <c r="I639" s="46"/>
      <c r="J639" s="47"/>
      <c r="K639" s="47"/>
      <c r="L639" s="47"/>
      <c r="M639" s="45"/>
      <c r="N639" s="47"/>
      <c r="O639" s="47"/>
      <c r="P639" s="47"/>
      <c r="Q639" s="47"/>
      <c r="R639" s="48"/>
      <c r="S639" s="47"/>
      <c r="T639" s="47"/>
      <c r="U639" s="49"/>
      <c r="V639" s="47"/>
      <c r="W639" s="47"/>
      <c r="X639" s="47"/>
      <c r="Y639" s="47"/>
      <c r="Z639" s="47" t="s">
        <v>557</v>
      </c>
      <c r="AA639" s="47"/>
      <c r="AB639" s="47" t="s">
        <v>95</v>
      </c>
      <c r="AC639" s="47"/>
      <c r="AD639" s="50"/>
      <c r="AE639" s="50" t="s">
        <v>1065</v>
      </c>
    </row>
    <row r="640" customFormat="false" ht="14.5" hidden="false" customHeight="false" outlineLevel="0" collapsed="false">
      <c r="A640" s="45" t="s">
        <v>4596</v>
      </c>
      <c r="B640" s="45" t="s">
        <v>4597</v>
      </c>
      <c r="C640" s="45" t="s">
        <v>4598</v>
      </c>
      <c r="D640" s="45" t="s">
        <v>4599</v>
      </c>
      <c r="E640" s="45" t="s">
        <v>4600</v>
      </c>
      <c r="F640" s="46" t="n">
        <v>4096800</v>
      </c>
      <c r="G640" s="46" t="n">
        <v>21.1999999999999</v>
      </c>
      <c r="H640" s="46" t="s">
        <v>564</v>
      </c>
      <c r="I640" s="46" t="n">
        <v>22</v>
      </c>
      <c r="J640" s="47" t="s">
        <v>4601</v>
      </c>
      <c r="K640" s="52" t="n">
        <v>37001</v>
      </c>
      <c r="L640" s="47" t="s">
        <v>4602</v>
      </c>
      <c r="M640" s="45" t="s">
        <v>929</v>
      </c>
      <c r="N640" s="47" t="s">
        <v>1456</v>
      </c>
      <c r="O640" s="47" t="n">
        <v>22</v>
      </c>
      <c r="P640" s="47" t="s">
        <v>1356</v>
      </c>
      <c r="Q640" s="47" t="s">
        <v>1356</v>
      </c>
      <c r="R640" s="48" t="n">
        <v>4096800</v>
      </c>
      <c r="S640" s="47" t="n">
        <v>4096800</v>
      </c>
      <c r="T640" s="47"/>
      <c r="U640" s="49" t="n">
        <v>1</v>
      </c>
      <c r="V640" s="47" t="n">
        <v>22</v>
      </c>
      <c r="W640" s="47"/>
      <c r="X640" s="47"/>
      <c r="Y640" s="47" t="s">
        <v>564</v>
      </c>
      <c r="Z640" s="47" t="s">
        <v>564</v>
      </c>
      <c r="AA640" s="47"/>
      <c r="AB640" s="47" t="s">
        <v>95</v>
      </c>
      <c r="AC640" s="47"/>
      <c r="AD640" s="50" t="s">
        <v>1120</v>
      </c>
      <c r="AE640" s="50" t="s">
        <v>934</v>
      </c>
    </row>
    <row r="641" customFormat="false" ht="14.5" hidden="false" customHeight="false" outlineLevel="0" collapsed="false">
      <c r="A641" s="45" t="s">
        <v>4603</v>
      </c>
      <c r="B641" s="45" t="s">
        <v>4604</v>
      </c>
      <c r="C641" s="45" t="s">
        <v>4605</v>
      </c>
      <c r="D641" s="45" t="s">
        <v>4606</v>
      </c>
      <c r="E641" s="45" t="s">
        <v>4607</v>
      </c>
      <c r="F641" s="46" t="n">
        <v>4096690</v>
      </c>
      <c r="G641" s="46" t="n">
        <v>33</v>
      </c>
      <c r="H641" s="46" t="s">
        <v>564</v>
      </c>
      <c r="I641" s="46" t="n">
        <v>28</v>
      </c>
      <c r="J641" s="47" t="s">
        <v>4608</v>
      </c>
      <c r="K641" s="52" t="n">
        <v>86129</v>
      </c>
      <c r="L641" s="47" t="s">
        <v>4609</v>
      </c>
      <c r="M641" s="45" t="s">
        <v>929</v>
      </c>
      <c r="N641" s="47" t="s">
        <v>335</v>
      </c>
      <c r="O641" s="47" t="n">
        <v>28</v>
      </c>
      <c r="P641" s="47" t="s">
        <v>1356</v>
      </c>
      <c r="Q641" s="47" t="s">
        <v>1263</v>
      </c>
      <c r="R641" s="48" t="n">
        <v>4096690</v>
      </c>
      <c r="S641" s="47" t="n">
        <v>4096690</v>
      </c>
      <c r="T641" s="47"/>
      <c r="U641" s="49" t="n">
        <v>1</v>
      </c>
      <c r="V641" s="47" t="n">
        <v>28</v>
      </c>
      <c r="W641" s="47"/>
      <c r="X641" s="47"/>
      <c r="Y641" s="47" t="s">
        <v>564</v>
      </c>
      <c r="Z641" s="47" t="s">
        <v>564</v>
      </c>
      <c r="AA641" s="47"/>
      <c r="AB641" s="47" t="s">
        <v>95</v>
      </c>
      <c r="AC641" s="47"/>
      <c r="AD641" s="50" t="s">
        <v>1120</v>
      </c>
      <c r="AE641" s="50" t="s">
        <v>934</v>
      </c>
    </row>
    <row r="642" customFormat="false" ht="14.5" hidden="false" customHeight="false" outlineLevel="0" collapsed="false">
      <c r="A642" s="45" t="s">
        <v>4610</v>
      </c>
      <c r="B642" s="45" t="s">
        <v>4611</v>
      </c>
      <c r="C642" s="45" t="s">
        <v>4612</v>
      </c>
      <c r="D642" s="45" t="s">
        <v>4613</v>
      </c>
      <c r="E642" s="45" t="s">
        <v>4614</v>
      </c>
      <c r="F642" s="46" t="n">
        <v>4096735</v>
      </c>
      <c r="G642" s="46"/>
      <c r="H642" s="46" t="s">
        <v>597</v>
      </c>
      <c r="I642" s="46"/>
      <c r="J642" s="47"/>
      <c r="K642" s="47"/>
      <c r="L642" s="47"/>
      <c r="M642" s="45"/>
      <c r="N642" s="47"/>
      <c r="O642" s="47"/>
      <c r="P642" s="47"/>
      <c r="Q642" s="47"/>
      <c r="R642" s="48"/>
      <c r="S642" s="47"/>
      <c r="T642" s="47"/>
      <c r="U642" s="49"/>
      <c r="V642" s="47"/>
      <c r="W642" s="47"/>
      <c r="X642" s="47"/>
      <c r="Y642" s="47"/>
      <c r="Z642" s="47" t="s">
        <v>557</v>
      </c>
      <c r="AA642" s="47"/>
      <c r="AB642" s="47"/>
      <c r="AC642" s="47"/>
      <c r="AD642" s="50"/>
      <c r="AE642" s="50" t="s">
        <v>1065</v>
      </c>
    </row>
    <row r="643" customFormat="false" ht="14.5" hidden="false" customHeight="false" outlineLevel="0" collapsed="false">
      <c r="A643" s="45" t="s">
        <v>4615</v>
      </c>
      <c r="B643" s="45" t="s">
        <v>4616</v>
      </c>
      <c r="C643" s="45" t="s">
        <v>4617</v>
      </c>
      <c r="D643" s="45" t="s">
        <v>4618</v>
      </c>
      <c r="E643" s="45" t="s">
        <v>4619</v>
      </c>
      <c r="F643" s="46"/>
      <c r="G643" s="46"/>
      <c r="H643" s="46"/>
      <c r="I643" s="46"/>
      <c r="J643" s="47"/>
      <c r="K643" s="47"/>
      <c r="L643" s="47"/>
      <c r="M643" s="45"/>
      <c r="N643" s="47"/>
      <c r="O643" s="47"/>
      <c r="P643" s="47"/>
      <c r="Q643" s="47"/>
      <c r="R643" s="48"/>
      <c r="S643" s="47"/>
      <c r="T643" s="47"/>
      <c r="U643" s="49"/>
      <c r="V643" s="47"/>
      <c r="W643" s="47"/>
      <c r="X643" s="47"/>
      <c r="Y643" s="47"/>
      <c r="Z643" s="47" t="s">
        <v>557</v>
      </c>
      <c r="AA643" s="47"/>
      <c r="AB643" s="47" t="s">
        <v>95</v>
      </c>
      <c r="AC643" s="47"/>
      <c r="AD643" s="50"/>
      <c r="AE643" s="50" t="s">
        <v>558</v>
      </c>
    </row>
    <row r="644" customFormat="false" ht="14.5" hidden="false" customHeight="false" outlineLevel="0" collapsed="false">
      <c r="A644" s="45" t="s">
        <v>4620</v>
      </c>
      <c r="B644" s="45" t="s">
        <v>4621</v>
      </c>
      <c r="C644" s="45" t="s">
        <v>4622</v>
      </c>
      <c r="D644" s="45" t="s">
        <v>4623</v>
      </c>
      <c r="E644" s="45" t="s">
        <v>4624</v>
      </c>
      <c r="F644" s="46"/>
      <c r="G644" s="46"/>
      <c r="H644" s="46"/>
      <c r="I644" s="46"/>
      <c r="J644" s="47"/>
      <c r="K644" s="47"/>
      <c r="L644" s="47"/>
      <c r="M644" s="45"/>
      <c r="N644" s="47"/>
      <c r="O644" s="47"/>
      <c r="P644" s="47"/>
      <c r="Q644" s="47"/>
      <c r="R644" s="48" t="n">
        <v>4096790</v>
      </c>
      <c r="S644" s="47" t="n">
        <v>4096790</v>
      </c>
      <c r="T644" s="47"/>
      <c r="U644" s="49" t="n">
        <v>0</v>
      </c>
      <c r="V644" s="47" t="n">
        <v>23</v>
      </c>
      <c r="W644" s="47"/>
      <c r="X644" s="47"/>
      <c r="Y644" s="47" t="s">
        <v>564</v>
      </c>
      <c r="Z644" s="47" t="s">
        <v>564</v>
      </c>
      <c r="AA644" s="47"/>
      <c r="AB644" s="47" t="s">
        <v>95</v>
      </c>
      <c r="AC644" s="47"/>
      <c r="AD644" s="50" t="s">
        <v>578</v>
      </c>
      <c r="AE644" s="50" t="s">
        <v>558</v>
      </c>
    </row>
    <row r="645" customFormat="false" ht="14.5" hidden="false" customHeight="false" outlineLevel="0" collapsed="false">
      <c r="A645" s="45" t="s">
        <v>4625</v>
      </c>
      <c r="B645" s="45" t="s">
        <v>4626</v>
      </c>
      <c r="C645" s="45" t="s">
        <v>4627</v>
      </c>
      <c r="D645" s="45" t="s">
        <v>4628</v>
      </c>
      <c r="E645" s="45" t="s">
        <v>4629</v>
      </c>
      <c r="F645" s="46" t="n">
        <v>4097100</v>
      </c>
      <c r="G645" s="46" t="n">
        <v>37</v>
      </c>
      <c r="H645" s="46" t="s">
        <v>564</v>
      </c>
      <c r="I645" s="46" t="n">
        <v>36</v>
      </c>
      <c r="J645" s="47" t="s">
        <v>4630</v>
      </c>
      <c r="K645" s="52" t="n">
        <v>37115</v>
      </c>
      <c r="L645" s="47" t="s">
        <v>4631</v>
      </c>
      <c r="M645" s="45" t="s">
        <v>929</v>
      </c>
      <c r="N645" s="47" t="s">
        <v>1456</v>
      </c>
      <c r="O645" s="47" t="n">
        <v>36</v>
      </c>
      <c r="P645" s="47" t="s">
        <v>1356</v>
      </c>
      <c r="Q645" s="47" t="s">
        <v>1356</v>
      </c>
      <c r="R645" s="48" t="s">
        <v>4632</v>
      </c>
      <c r="S645" s="47" t="n">
        <v>4097100</v>
      </c>
      <c r="T645" s="47"/>
      <c r="U645" s="49" t="n">
        <v>1</v>
      </c>
      <c r="V645" s="47" t="n">
        <v>36</v>
      </c>
      <c r="W645" s="47"/>
      <c r="X645" s="47"/>
      <c r="Y645" s="47" t="s">
        <v>564</v>
      </c>
      <c r="Z645" s="47" t="s">
        <v>564</v>
      </c>
      <c r="AA645" s="47"/>
      <c r="AB645" s="47" t="s">
        <v>95</v>
      </c>
      <c r="AC645" s="47"/>
      <c r="AD645" s="50" t="s">
        <v>1120</v>
      </c>
      <c r="AE645" s="50" t="s">
        <v>934</v>
      </c>
    </row>
    <row r="646" customFormat="false" ht="14.5" hidden="false" customHeight="false" outlineLevel="0" collapsed="false">
      <c r="A646" s="45" t="s">
        <v>4633</v>
      </c>
      <c r="B646" s="45" t="s">
        <v>4634</v>
      </c>
      <c r="C646" s="45" t="s">
        <v>4635</v>
      </c>
      <c r="D646" s="45" t="s">
        <v>4636</v>
      </c>
      <c r="E646" s="45" t="s">
        <v>4637</v>
      </c>
      <c r="F646" s="46" t="n">
        <v>4097550</v>
      </c>
      <c r="G646" s="46" t="n">
        <v>60</v>
      </c>
      <c r="H646" s="46" t="s">
        <v>564</v>
      </c>
      <c r="I646" s="46" t="n">
        <v>25</v>
      </c>
      <c r="J646" s="47" t="s">
        <v>4638</v>
      </c>
      <c r="K646" s="52" t="n">
        <v>37093</v>
      </c>
      <c r="L646" s="47" t="s">
        <v>4639</v>
      </c>
      <c r="M646" s="45" t="s">
        <v>929</v>
      </c>
      <c r="N646" s="47" t="s">
        <v>1456</v>
      </c>
      <c r="O646" s="47" t="n">
        <v>25</v>
      </c>
      <c r="P646" s="47" t="s">
        <v>1356</v>
      </c>
      <c r="Q646" s="47" t="s">
        <v>1356</v>
      </c>
      <c r="R646" s="48" t="n">
        <v>4097550</v>
      </c>
      <c r="S646" s="47" t="n">
        <v>4097550</v>
      </c>
      <c r="T646" s="47"/>
      <c r="U646" s="49" t="n">
        <v>1</v>
      </c>
      <c r="V646" s="47" t="n">
        <v>25</v>
      </c>
      <c r="W646" s="47"/>
      <c r="X646" s="47"/>
      <c r="Y646" s="47" t="s">
        <v>564</v>
      </c>
      <c r="Z646" s="47" t="s">
        <v>564</v>
      </c>
      <c r="AA646" s="47"/>
      <c r="AB646" s="47" t="s">
        <v>95</v>
      </c>
      <c r="AC646" s="47"/>
      <c r="AD646" s="50" t="s">
        <v>1120</v>
      </c>
      <c r="AE646" s="50" t="s">
        <v>934</v>
      </c>
    </row>
    <row r="647" customFormat="false" ht="14.5" hidden="false" customHeight="false" outlineLevel="0" collapsed="false">
      <c r="A647" s="45" t="s">
        <v>4640</v>
      </c>
      <c r="B647" s="45" t="s">
        <v>4641</v>
      </c>
      <c r="C647" s="45" t="s">
        <v>4642</v>
      </c>
      <c r="D647" s="45" t="s">
        <v>4643</v>
      </c>
      <c r="E647" s="45" t="s">
        <v>4644</v>
      </c>
      <c r="F647" s="46" t="n">
        <v>4097705</v>
      </c>
      <c r="G647" s="46" t="n">
        <v>53</v>
      </c>
      <c r="H647" s="46" t="s">
        <v>564</v>
      </c>
      <c r="I647" s="46" t="n">
        <v>40</v>
      </c>
      <c r="J647" s="47" t="s">
        <v>4645</v>
      </c>
      <c r="K647" s="52" t="n">
        <v>37191</v>
      </c>
      <c r="L647" s="47" t="s">
        <v>4646</v>
      </c>
      <c r="M647" s="45" t="s">
        <v>929</v>
      </c>
      <c r="N647" s="47" t="s">
        <v>1456</v>
      </c>
      <c r="O647" s="47" t="n">
        <v>40</v>
      </c>
      <c r="P647" s="47" t="s">
        <v>1356</v>
      </c>
      <c r="Q647" s="47" t="s">
        <v>1356</v>
      </c>
      <c r="R647" s="48" t="s">
        <v>4647</v>
      </c>
      <c r="S647" s="47" t="s">
        <v>4647</v>
      </c>
      <c r="T647" s="47" t="s">
        <v>4645</v>
      </c>
      <c r="U647" s="49" t="n">
        <v>1</v>
      </c>
      <c r="V647" s="47" t="n">
        <v>40</v>
      </c>
      <c r="W647" s="47"/>
      <c r="X647" s="47"/>
      <c r="Y647" s="47" t="s">
        <v>564</v>
      </c>
      <c r="Z647" s="47" t="s">
        <v>564</v>
      </c>
      <c r="AA647" s="47"/>
      <c r="AB647" s="47" t="s">
        <v>95</v>
      </c>
      <c r="AC647" s="47"/>
      <c r="AD647" s="50" t="s">
        <v>1120</v>
      </c>
      <c r="AE647" s="50" t="s">
        <v>934</v>
      </c>
    </row>
    <row r="648" customFormat="false" ht="14.5" hidden="false" customHeight="false" outlineLevel="0" collapsed="false">
      <c r="A648" s="45" t="s">
        <v>4648</v>
      </c>
      <c r="B648" s="45" t="s">
        <v>4649</v>
      </c>
      <c r="C648" s="45" t="s">
        <v>4650</v>
      </c>
      <c r="D648" s="45" t="s">
        <v>4651</v>
      </c>
      <c r="E648" s="45" t="s">
        <v>4652</v>
      </c>
      <c r="F648" s="46"/>
      <c r="G648" s="46"/>
      <c r="H648" s="46"/>
      <c r="I648" s="46"/>
      <c r="J648" s="47"/>
      <c r="K648" s="47"/>
      <c r="L648" s="47"/>
      <c r="M648" s="45"/>
      <c r="N648" s="47"/>
      <c r="O648" s="47"/>
      <c r="P648" s="47"/>
      <c r="Q648" s="47"/>
      <c r="R648" s="48" t="n">
        <v>4097740</v>
      </c>
      <c r="S648" s="47" t="n">
        <v>4097740</v>
      </c>
      <c r="T648" s="47"/>
      <c r="U648" s="49" t="n">
        <v>0</v>
      </c>
      <c r="V648" s="47" t="n">
        <v>38</v>
      </c>
      <c r="W648" s="47"/>
      <c r="X648" s="47"/>
      <c r="Y648" s="47" t="s">
        <v>564</v>
      </c>
      <c r="Z648" s="47" t="s">
        <v>564</v>
      </c>
      <c r="AA648" s="47"/>
      <c r="AB648" s="47" t="s">
        <v>95</v>
      </c>
      <c r="AC648" s="47"/>
      <c r="AD648" s="50" t="s">
        <v>578</v>
      </c>
      <c r="AE648" s="50" t="s">
        <v>558</v>
      </c>
    </row>
    <row r="649" customFormat="false" ht="14.5" hidden="false" customHeight="false" outlineLevel="0" collapsed="false">
      <c r="A649" s="45" t="s">
        <v>4653</v>
      </c>
      <c r="B649" s="45" t="s">
        <v>4654</v>
      </c>
      <c r="C649" s="45" t="s">
        <v>4655</v>
      </c>
      <c r="D649" s="45" t="s">
        <v>4656</v>
      </c>
      <c r="E649" s="45" t="s">
        <v>4657</v>
      </c>
      <c r="F649" s="46" t="n">
        <v>4098100</v>
      </c>
      <c r="G649" s="46" t="n">
        <v>2.1</v>
      </c>
      <c r="H649" s="46" t="s">
        <v>597</v>
      </c>
      <c r="I649" s="46" t="n">
        <v>84</v>
      </c>
      <c r="J649" s="47" t="s">
        <v>4658</v>
      </c>
      <c r="K649" s="52" t="n">
        <v>37144</v>
      </c>
      <c r="L649" s="47" t="s">
        <v>4659</v>
      </c>
      <c r="M649" s="45" t="s">
        <v>929</v>
      </c>
      <c r="N649" s="47" t="s">
        <v>1456</v>
      </c>
      <c r="O649" s="47" t="n">
        <v>84</v>
      </c>
      <c r="P649" s="47" t="s">
        <v>1356</v>
      </c>
      <c r="Q649" s="47" t="s">
        <v>1356</v>
      </c>
      <c r="R649" s="48" t="s">
        <v>4660</v>
      </c>
      <c r="S649" s="47" t="n">
        <v>4098100</v>
      </c>
      <c r="T649" s="47"/>
      <c r="U649" s="49" t="n">
        <v>1</v>
      </c>
      <c r="V649" s="47" t="n">
        <v>84</v>
      </c>
      <c r="W649" s="47"/>
      <c r="X649" s="47"/>
      <c r="Y649" s="47" t="s">
        <v>564</v>
      </c>
      <c r="Z649" s="47" t="s">
        <v>564</v>
      </c>
      <c r="AA649" s="47"/>
      <c r="AB649" s="47" t="s">
        <v>95</v>
      </c>
      <c r="AC649" s="47"/>
      <c r="AD649" s="50" t="s">
        <v>1120</v>
      </c>
      <c r="AE649" s="50" t="s">
        <v>1264</v>
      </c>
    </row>
    <row r="650" customFormat="false" ht="14.5" hidden="false" customHeight="false" outlineLevel="0" collapsed="false">
      <c r="A650" s="45" t="s">
        <v>4661</v>
      </c>
      <c r="B650" s="45" t="s">
        <v>4662</v>
      </c>
      <c r="C650" s="45" t="s">
        <v>4663</v>
      </c>
      <c r="D650" s="45" t="s">
        <v>4664</v>
      </c>
      <c r="E650" s="45" t="s">
        <v>4665</v>
      </c>
      <c r="F650" s="46" t="n">
        <v>4102500</v>
      </c>
      <c r="G650" s="46" t="n">
        <v>38</v>
      </c>
      <c r="H650" s="46" t="s">
        <v>564</v>
      </c>
      <c r="I650" s="46" t="n">
        <v>42</v>
      </c>
      <c r="J650" s="47" t="s">
        <v>4666</v>
      </c>
      <c r="K650" s="52" t="n">
        <v>49060</v>
      </c>
      <c r="L650" s="47" t="s">
        <v>4667</v>
      </c>
      <c r="M650" s="45" t="s">
        <v>929</v>
      </c>
      <c r="N650" s="47" t="s">
        <v>1465</v>
      </c>
      <c r="O650" s="47" t="n">
        <v>42</v>
      </c>
      <c r="P650" s="47" t="s">
        <v>1356</v>
      </c>
      <c r="Q650" s="47" t="s">
        <v>1263</v>
      </c>
      <c r="R650" s="48" t="n">
        <v>4102500</v>
      </c>
      <c r="S650" s="47" t="n">
        <v>4102500</v>
      </c>
      <c r="T650" s="47"/>
      <c r="U650" s="49" t="n">
        <v>1</v>
      </c>
      <c r="V650" s="47" t="n">
        <v>42</v>
      </c>
      <c r="W650" s="47"/>
      <c r="X650" s="47"/>
      <c r="Y650" s="47" t="s">
        <v>564</v>
      </c>
      <c r="Z650" s="47" t="s">
        <v>564</v>
      </c>
      <c r="AA650" s="47"/>
      <c r="AB650" s="47" t="s">
        <v>95</v>
      </c>
      <c r="AC650" s="47"/>
      <c r="AD650" s="50" t="s">
        <v>1120</v>
      </c>
      <c r="AE650" s="50" t="s">
        <v>934</v>
      </c>
    </row>
    <row r="651" customFormat="false" ht="14.5" hidden="false" customHeight="false" outlineLevel="0" collapsed="false">
      <c r="A651" s="45" t="s">
        <v>4668</v>
      </c>
      <c r="B651" s="45" t="s">
        <v>4669</v>
      </c>
      <c r="C651" s="45" t="s">
        <v>4670</v>
      </c>
      <c r="D651" s="45" t="s">
        <v>4671</v>
      </c>
      <c r="E651" s="45" t="s">
        <v>4672</v>
      </c>
      <c r="F651" s="46" t="n">
        <v>4098530</v>
      </c>
      <c r="G651" s="46" t="n">
        <v>14</v>
      </c>
      <c r="H651" s="46" t="s">
        <v>597</v>
      </c>
      <c r="I651" s="46"/>
      <c r="J651" s="47"/>
      <c r="K651" s="47"/>
      <c r="L651" s="47"/>
      <c r="M651" s="45"/>
      <c r="N651" s="47"/>
      <c r="O651" s="47"/>
      <c r="P651" s="47"/>
      <c r="Q651" s="47"/>
      <c r="R651" s="48" t="n">
        <v>4098500</v>
      </c>
      <c r="S651" s="47" t="n">
        <v>4098500</v>
      </c>
      <c r="T651" s="47"/>
      <c r="U651" s="49" t="n">
        <v>0</v>
      </c>
      <c r="V651" s="47" t="n">
        <v>17.1</v>
      </c>
      <c r="W651" s="47"/>
      <c r="X651" s="47"/>
      <c r="Y651" s="47" t="s">
        <v>597</v>
      </c>
      <c r="Z651" s="47" t="s">
        <v>597</v>
      </c>
      <c r="AA651" s="47"/>
      <c r="AB651" s="47" t="s">
        <v>95</v>
      </c>
      <c r="AC651" s="47"/>
      <c r="AD651" s="50"/>
      <c r="AE651" s="50" t="s">
        <v>934</v>
      </c>
    </row>
    <row r="652" customFormat="false" ht="14.5" hidden="false" customHeight="false" outlineLevel="0" collapsed="false">
      <c r="A652" s="45" t="s">
        <v>4673</v>
      </c>
      <c r="B652" s="45" t="s">
        <v>4674</v>
      </c>
      <c r="C652" s="45" t="s">
        <v>4675</v>
      </c>
      <c r="D652" s="45" t="s">
        <v>4676</v>
      </c>
      <c r="E652" s="45" t="s">
        <v>4677</v>
      </c>
      <c r="F652" s="46" t="n">
        <v>4099400</v>
      </c>
      <c r="G652" s="46" t="n">
        <v>16</v>
      </c>
      <c r="H652" s="46" t="s">
        <v>597</v>
      </c>
      <c r="I652" s="46" t="n">
        <v>26</v>
      </c>
      <c r="J652" s="47" t="s">
        <v>4678</v>
      </c>
      <c r="K652" s="52" t="n">
        <v>79268</v>
      </c>
      <c r="L652" s="47" t="s">
        <v>4679</v>
      </c>
      <c r="M652" s="45" t="s">
        <v>929</v>
      </c>
      <c r="N652" s="47" t="s">
        <v>1262</v>
      </c>
      <c r="O652" s="47" t="n">
        <v>26</v>
      </c>
      <c r="P652" s="47" t="s">
        <v>931</v>
      </c>
      <c r="Q652" s="47" t="s">
        <v>931</v>
      </c>
      <c r="R652" s="48" t="s">
        <v>4680</v>
      </c>
      <c r="S652" s="47" t="n">
        <v>4099400</v>
      </c>
      <c r="T652" s="47"/>
      <c r="U652" s="49" t="n">
        <v>1</v>
      </c>
      <c r="V652" s="47" t="n">
        <v>26</v>
      </c>
      <c r="W652" s="47"/>
      <c r="X652" s="47"/>
      <c r="Y652" s="47" t="s">
        <v>564</v>
      </c>
      <c r="Z652" s="47" t="s">
        <v>564</v>
      </c>
      <c r="AA652" s="47"/>
      <c r="AB652" s="47" t="s">
        <v>95</v>
      </c>
      <c r="AC652" s="47"/>
      <c r="AD652" s="50" t="s">
        <v>1120</v>
      </c>
      <c r="AE652" s="50" t="s">
        <v>1264</v>
      </c>
    </row>
    <row r="653" customFormat="false" ht="14.5" hidden="false" customHeight="false" outlineLevel="0" collapsed="false">
      <c r="A653" s="45" t="s">
        <v>4681</v>
      </c>
      <c r="B653" s="45" t="s">
        <v>4682</v>
      </c>
      <c r="C653" s="45" t="s">
        <v>4683</v>
      </c>
      <c r="D653" s="45" t="s">
        <v>4684</v>
      </c>
      <c r="E653" s="45" t="s">
        <v>4685</v>
      </c>
      <c r="F653" s="46" t="n">
        <v>4100000</v>
      </c>
      <c r="G653" s="46" t="n">
        <v>22</v>
      </c>
      <c r="H653" s="46" t="s">
        <v>564</v>
      </c>
      <c r="I653" s="46" t="n">
        <v>29</v>
      </c>
      <c r="J653" s="47" t="s">
        <v>4686</v>
      </c>
      <c r="K653" s="52" t="n">
        <v>79178</v>
      </c>
      <c r="L653" s="47" t="s">
        <v>4687</v>
      </c>
      <c r="M653" s="45" t="s">
        <v>929</v>
      </c>
      <c r="N653" s="47" t="s">
        <v>1262</v>
      </c>
      <c r="O653" s="47" t="n">
        <v>29</v>
      </c>
      <c r="P653" s="47" t="s">
        <v>1356</v>
      </c>
      <c r="Q653" s="47" t="s">
        <v>1263</v>
      </c>
      <c r="R653" s="48" t="s">
        <v>4688</v>
      </c>
      <c r="S653" s="47" t="n">
        <v>4100000</v>
      </c>
      <c r="T653" s="47"/>
      <c r="U653" s="49" t="n">
        <v>1</v>
      </c>
      <c r="V653" s="47" t="n">
        <v>29</v>
      </c>
      <c r="W653" s="47"/>
      <c r="X653" s="47"/>
      <c r="Y653" s="47" t="s">
        <v>564</v>
      </c>
      <c r="Z653" s="47" t="s">
        <v>564</v>
      </c>
      <c r="AA653" s="47"/>
      <c r="AB653" s="47" t="s">
        <v>95</v>
      </c>
      <c r="AC653" s="47"/>
      <c r="AD653" s="50" t="s">
        <v>1120</v>
      </c>
      <c r="AE653" s="50" t="s">
        <v>934</v>
      </c>
    </row>
    <row r="654" customFormat="false" ht="14.5" hidden="false" customHeight="false" outlineLevel="0" collapsed="false">
      <c r="A654" s="45" t="s">
        <v>4689</v>
      </c>
      <c r="B654" s="45" t="s">
        <v>4690</v>
      </c>
      <c r="C654" s="45" t="s">
        <v>4691</v>
      </c>
      <c r="D654" s="45" t="s">
        <v>4692</v>
      </c>
      <c r="E654" s="45" t="s">
        <v>4693</v>
      </c>
      <c r="F654" s="46" t="n">
        <v>4100900</v>
      </c>
      <c r="G654" s="46" t="n">
        <v>24</v>
      </c>
      <c r="H654" s="46" t="s">
        <v>564</v>
      </c>
      <c r="I654" s="46" t="n">
        <v>28</v>
      </c>
      <c r="J654" s="47" t="s">
        <v>4694</v>
      </c>
      <c r="K654" s="52" t="n">
        <v>79277</v>
      </c>
      <c r="L654" s="47" t="s">
        <v>4695</v>
      </c>
      <c r="M654" s="45" t="s">
        <v>929</v>
      </c>
      <c r="N654" s="47" t="s">
        <v>1262</v>
      </c>
      <c r="O654" s="47" t="n">
        <v>28</v>
      </c>
      <c r="P654" s="47" t="s">
        <v>1263</v>
      </c>
      <c r="Q654" s="47" t="s">
        <v>1263</v>
      </c>
      <c r="R654" s="48" t="s">
        <v>4696</v>
      </c>
      <c r="S654" s="47" t="n">
        <v>4100500</v>
      </c>
      <c r="T654" s="47"/>
      <c r="U654" s="49" t="n">
        <v>0</v>
      </c>
      <c r="V654" s="47" t="n">
        <v>31.3999999999999</v>
      </c>
      <c r="W654" s="47"/>
      <c r="X654" s="47"/>
      <c r="Y654" s="47" t="s">
        <v>564</v>
      </c>
      <c r="Z654" s="47" t="s">
        <v>564</v>
      </c>
      <c r="AA654" s="47"/>
      <c r="AB654" s="47" t="s">
        <v>95</v>
      </c>
      <c r="AC654" s="47"/>
      <c r="AD654" s="50" t="s">
        <v>578</v>
      </c>
      <c r="AE654" s="50" t="s">
        <v>934</v>
      </c>
    </row>
    <row r="655" customFormat="false" ht="14.5" hidden="false" customHeight="false" outlineLevel="0" collapsed="false">
      <c r="A655" s="45" t="s">
        <v>4697</v>
      </c>
      <c r="B655" s="45" t="s">
        <v>4698</v>
      </c>
      <c r="C655" s="45" t="s">
        <v>4699</v>
      </c>
      <c r="D655" s="45" t="s">
        <v>4700</v>
      </c>
      <c r="E655" s="45" t="s">
        <v>4701</v>
      </c>
      <c r="F655" s="46" t="n">
        <v>4098890</v>
      </c>
      <c r="G655" s="46" t="n">
        <v>17</v>
      </c>
      <c r="H655" s="46" t="s">
        <v>597</v>
      </c>
      <c r="I655" s="46"/>
      <c r="J655" s="47"/>
      <c r="K655" s="47"/>
      <c r="L655" s="47"/>
      <c r="M655" s="45"/>
      <c r="N655" s="47"/>
      <c r="O655" s="47"/>
      <c r="P655" s="47"/>
      <c r="Q655" s="47"/>
      <c r="R655" s="48"/>
      <c r="S655" s="47"/>
      <c r="T655" s="47"/>
      <c r="U655" s="49"/>
      <c r="V655" s="47"/>
      <c r="W655" s="47"/>
      <c r="X655" s="47"/>
      <c r="Y655" s="47"/>
      <c r="Z655" s="47" t="s">
        <v>557</v>
      </c>
      <c r="AA655" s="47"/>
      <c r="AB655" s="47" t="s">
        <v>95</v>
      </c>
      <c r="AC655" s="47"/>
      <c r="AD655" s="50"/>
      <c r="AE655" s="50" t="s">
        <v>1065</v>
      </c>
    </row>
    <row r="656" customFormat="false" ht="14.5" hidden="false" customHeight="false" outlineLevel="0" collapsed="false">
      <c r="A656" s="45" t="s">
        <v>4702</v>
      </c>
      <c r="B656" s="45" t="s">
        <v>4703</v>
      </c>
      <c r="C656" s="45" t="s">
        <v>4704</v>
      </c>
      <c r="D656" s="45" t="s">
        <v>4705</v>
      </c>
      <c r="E656" s="45" t="s">
        <v>4706</v>
      </c>
      <c r="F656" s="46" t="n">
        <v>4098950</v>
      </c>
      <c r="G656" s="46" t="n">
        <v>19</v>
      </c>
      <c r="H656" s="46" t="s">
        <v>564</v>
      </c>
      <c r="I656" s="46" t="n">
        <v>30</v>
      </c>
      <c r="J656" s="47" t="s">
        <v>4707</v>
      </c>
      <c r="K656" s="52" t="n">
        <v>79322</v>
      </c>
      <c r="L656" s="47" t="s">
        <v>4708</v>
      </c>
      <c r="M656" s="45" t="s">
        <v>929</v>
      </c>
      <c r="N656" s="47" t="s">
        <v>1262</v>
      </c>
      <c r="O656" s="47" t="n">
        <v>30</v>
      </c>
      <c r="P656" s="47" t="s">
        <v>1263</v>
      </c>
      <c r="Q656" s="47" t="s">
        <v>1263</v>
      </c>
      <c r="R656" s="48" t="n">
        <v>4098950</v>
      </c>
      <c r="S656" s="47" t="n">
        <v>4098950</v>
      </c>
      <c r="T656" s="47"/>
      <c r="U656" s="49" t="n">
        <v>1</v>
      </c>
      <c r="V656" s="47" t="n">
        <v>30</v>
      </c>
      <c r="W656" s="47"/>
      <c r="X656" s="47"/>
      <c r="Y656" s="47" t="s">
        <v>564</v>
      </c>
      <c r="Z656" s="47" t="s">
        <v>564</v>
      </c>
      <c r="AA656" s="47"/>
      <c r="AB656" s="47" t="s">
        <v>95</v>
      </c>
      <c r="AC656" s="47"/>
      <c r="AD656" s="50" t="s">
        <v>1120</v>
      </c>
      <c r="AE656" s="50" t="s">
        <v>934</v>
      </c>
    </row>
    <row r="657" customFormat="false" ht="14.5" hidden="false" customHeight="false" outlineLevel="0" collapsed="false">
      <c r="A657" s="45" t="s">
        <v>4709</v>
      </c>
      <c r="B657" s="45" t="s">
        <v>4710</v>
      </c>
      <c r="C657" s="45" t="s">
        <v>4711</v>
      </c>
      <c r="D657" s="45" t="s">
        <v>4712</v>
      </c>
      <c r="E657" s="45" t="s">
        <v>4713</v>
      </c>
      <c r="F657" s="46" t="n">
        <v>4099960</v>
      </c>
      <c r="G657" s="46" t="n">
        <v>14</v>
      </c>
      <c r="H657" s="46" t="s">
        <v>597</v>
      </c>
      <c r="I657" s="46" t="n">
        <v>25</v>
      </c>
      <c r="J657" s="47" t="s">
        <v>4714</v>
      </c>
      <c r="K657" s="52" t="n">
        <v>79161</v>
      </c>
      <c r="L657" s="47" t="s">
        <v>4715</v>
      </c>
      <c r="M657" s="45" t="s">
        <v>929</v>
      </c>
      <c r="N657" s="47" t="s">
        <v>1262</v>
      </c>
      <c r="O657" s="47" t="n">
        <v>25</v>
      </c>
      <c r="P657" s="47" t="s">
        <v>1263</v>
      </c>
      <c r="Q657" s="47" t="s">
        <v>1263</v>
      </c>
      <c r="R657" s="48" t="s">
        <v>4716</v>
      </c>
      <c r="S657" s="47" t="n">
        <v>4099950</v>
      </c>
      <c r="T657" s="47"/>
      <c r="U657" s="49" t="n">
        <v>0</v>
      </c>
      <c r="V657" s="47" t="n">
        <v>25.6</v>
      </c>
      <c r="W657" s="47"/>
      <c r="X657" s="47"/>
      <c r="Y657" s="47" t="s">
        <v>564</v>
      </c>
      <c r="Z657" s="47" t="s">
        <v>564</v>
      </c>
      <c r="AA657" s="47"/>
      <c r="AB657" s="47" t="s">
        <v>95</v>
      </c>
      <c r="AC657" s="47"/>
      <c r="AD657" s="50" t="s">
        <v>578</v>
      </c>
      <c r="AE657" s="50" t="s">
        <v>1264</v>
      </c>
    </row>
    <row r="658" customFormat="false" ht="14.5" hidden="false" customHeight="false" outlineLevel="0" collapsed="false">
      <c r="A658" s="45" t="s">
        <v>4717</v>
      </c>
      <c r="B658" s="45" t="s">
        <v>4718</v>
      </c>
      <c r="C658" s="45" t="s">
        <v>4719</v>
      </c>
      <c r="D658" s="45" t="s">
        <v>4720</v>
      </c>
      <c r="E658" s="45" t="s">
        <v>4721</v>
      </c>
      <c r="F658" s="46" t="n">
        <v>4100915</v>
      </c>
      <c r="G658" s="46" t="n">
        <v>23</v>
      </c>
      <c r="H658" s="46" t="s">
        <v>564</v>
      </c>
      <c r="I658" s="46" t="n">
        <v>27</v>
      </c>
      <c r="J658" s="47" t="s">
        <v>4722</v>
      </c>
      <c r="K658" s="52" t="n">
        <v>79195</v>
      </c>
      <c r="L658" s="47" t="s">
        <v>4723</v>
      </c>
      <c r="M658" s="45" t="s">
        <v>929</v>
      </c>
      <c r="N658" s="47" t="s">
        <v>1262</v>
      </c>
      <c r="O658" s="47" t="n">
        <v>27</v>
      </c>
      <c r="P658" s="47" t="s">
        <v>1263</v>
      </c>
      <c r="Q658" s="47" t="s">
        <v>1263</v>
      </c>
      <c r="R658" s="48" t="s">
        <v>4724</v>
      </c>
      <c r="S658" s="47" t="n">
        <v>4100915</v>
      </c>
      <c r="T658" s="47"/>
      <c r="U658" s="49" t="n">
        <v>1</v>
      </c>
      <c r="V658" s="47" t="n">
        <v>27</v>
      </c>
      <c r="W658" s="47"/>
      <c r="X658" s="47"/>
      <c r="Y658" s="47" t="s">
        <v>564</v>
      </c>
      <c r="Z658" s="47" t="s">
        <v>564</v>
      </c>
      <c r="AA658" s="47"/>
      <c r="AB658" s="47" t="s">
        <v>95</v>
      </c>
      <c r="AC658" s="47"/>
      <c r="AD658" s="50" t="s">
        <v>1120</v>
      </c>
      <c r="AE658" s="50" t="s">
        <v>934</v>
      </c>
    </row>
    <row r="659" customFormat="false" ht="14.5" hidden="false" customHeight="false" outlineLevel="0" collapsed="false">
      <c r="A659" s="45" t="s">
        <v>4725</v>
      </c>
      <c r="B659" s="45" t="s">
        <v>4726</v>
      </c>
      <c r="C659" s="45" t="s">
        <v>4727</v>
      </c>
      <c r="D659" s="45" t="s">
        <v>4728</v>
      </c>
      <c r="E659" s="45" t="s">
        <v>4729</v>
      </c>
      <c r="F659" s="46" t="n">
        <v>4100940</v>
      </c>
      <c r="G659" s="46" t="n">
        <v>26</v>
      </c>
      <c r="H659" s="46" t="s">
        <v>564</v>
      </c>
      <c r="I659" s="46" t="n">
        <v>32</v>
      </c>
      <c r="J659" s="47" t="s">
        <v>4730</v>
      </c>
      <c r="K659" s="52" t="n">
        <v>79063</v>
      </c>
      <c r="L659" s="47" t="s">
        <v>4731</v>
      </c>
      <c r="M659" s="45" t="s">
        <v>1380</v>
      </c>
      <c r="N659" s="47" t="s">
        <v>1262</v>
      </c>
      <c r="O659" s="47" t="n">
        <v>41</v>
      </c>
      <c r="P659" s="47" t="s">
        <v>931</v>
      </c>
      <c r="Q659" s="47" t="s">
        <v>931</v>
      </c>
      <c r="R659" s="48" t="s">
        <v>4732</v>
      </c>
      <c r="S659" s="47" t="n">
        <v>4101500</v>
      </c>
      <c r="T659" s="47"/>
      <c r="U659" s="49" t="n">
        <v>1</v>
      </c>
      <c r="V659" s="47" t="n">
        <v>41</v>
      </c>
      <c r="W659" s="47"/>
      <c r="X659" s="47"/>
      <c r="Y659" s="47" t="s">
        <v>564</v>
      </c>
      <c r="Z659" s="47" t="s">
        <v>564</v>
      </c>
      <c r="AA659" s="47"/>
      <c r="AB659" s="47" t="s">
        <v>95</v>
      </c>
      <c r="AC659" s="47"/>
      <c r="AD659" s="50" t="s">
        <v>1120</v>
      </c>
      <c r="AE659" s="50" t="s">
        <v>934</v>
      </c>
    </row>
    <row r="660" customFormat="false" ht="14.5" hidden="false" customHeight="false" outlineLevel="0" collapsed="false">
      <c r="A660" s="45" t="s">
        <v>4733</v>
      </c>
      <c r="B660" s="45" t="s">
        <v>4734</v>
      </c>
      <c r="C660" s="45" t="s">
        <v>4735</v>
      </c>
      <c r="D660" s="45" t="s">
        <v>4736</v>
      </c>
      <c r="E660" s="45" t="s">
        <v>4737</v>
      </c>
      <c r="F660" s="46" t="n">
        <v>4100980</v>
      </c>
      <c r="G660" s="46" t="n">
        <v>23</v>
      </c>
      <c r="H660" s="46" t="s">
        <v>564</v>
      </c>
      <c r="I660" s="46" t="n">
        <v>30</v>
      </c>
      <c r="J660" s="47" t="s">
        <v>4738</v>
      </c>
      <c r="K660" s="52" t="n">
        <v>79238</v>
      </c>
      <c r="L660" s="47" t="s">
        <v>4739</v>
      </c>
      <c r="M660" s="45" t="s">
        <v>929</v>
      </c>
      <c r="N660" s="47" t="s">
        <v>1262</v>
      </c>
      <c r="O660" s="47" t="n">
        <v>30</v>
      </c>
      <c r="P660" s="47" t="s">
        <v>1263</v>
      </c>
      <c r="Q660" s="47" t="s">
        <v>1263</v>
      </c>
      <c r="R660" s="48" t="n">
        <v>4100980</v>
      </c>
      <c r="S660" s="47" t="n">
        <v>4100980</v>
      </c>
      <c r="T660" s="47"/>
      <c r="U660" s="49" t="n">
        <v>1</v>
      </c>
      <c r="V660" s="47" t="n">
        <v>30</v>
      </c>
      <c r="W660" s="47"/>
      <c r="X660" s="47"/>
      <c r="Y660" s="47" t="s">
        <v>564</v>
      </c>
      <c r="Z660" s="47" t="s">
        <v>564</v>
      </c>
      <c r="AA660" s="47"/>
      <c r="AB660" s="47" t="s">
        <v>95</v>
      </c>
      <c r="AC660" s="47"/>
      <c r="AD660" s="50" t="s">
        <v>1120</v>
      </c>
      <c r="AE660" s="50" t="s">
        <v>934</v>
      </c>
    </row>
    <row r="661" customFormat="false" ht="14.5" hidden="false" customHeight="false" outlineLevel="0" collapsed="false">
      <c r="A661" s="45" t="s">
        <v>4740</v>
      </c>
      <c r="B661" s="45" t="s">
        <v>4741</v>
      </c>
      <c r="C661" s="45" t="s">
        <v>4742</v>
      </c>
      <c r="D661" s="45" t="s">
        <v>4743</v>
      </c>
      <c r="E661" s="45" t="s">
        <v>4744</v>
      </c>
      <c r="F661" s="46" t="n">
        <v>4101700</v>
      </c>
      <c r="G661" s="46" t="n">
        <v>87</v>
      </c>
      <c r="H661" s="46" t="s">
        <v>564</v>
      </c>
      <c r="I661" s="46" t="n">
        <v>87</v>
      </c>
      <c r="J661" s="47" t="s">
        <v>4745</v>
      </c>
      <c r="K661" s="52" t="n">
        <v>86161</v>
      </c>
      <c r="L661" s="47" t="s">
        <v>4746</v>
      </c>
      <c r="M661" s="45" t="s">
        <v>929</v>
      </c>
      <c r="N661" s="47" t="s">
        <v>335</v>
      </c>
      <c r="O661" s="47" t="n">
        <v>87</v>
      </c>
      <c r="P661" s="47" t="s">
        <v>1356</v>
      </c>
      <c r="Q661" s="47" t="s">
        <v>1356</v>
      </c>
      <c r="R661" s="48" t="s">
        <v>4747</v>
      </c>
      <c r="S661" s="47" t="n">
        <v>4101700</v>
      </c>
      <c r="T661" s="47"/>
      <c r="U661" s="49" t="n">
        <v>1</v>
      </c>
      <c r="V661" s="47" t="n">
        <v>87</v>
      </c>
      <c r="W661" s="47"/>
      <c r="X661" s="47"/>
      <c r="Y661" s="47" t="s">
        <v>564</v>
      </c>
      <c r="Z661" s="47" t="s">
        <v>564</v>
      </c>
      <c r="AA661" s="47"/>
      <c r="AB661" s="47" t="s">
        <v>95</v>
      </c>
      <c r="AC661" s="47"/>
      <c r="AD661" s="50" t="s">
        <v>1120</v>
      </c>
      <c r="AE661" s="50" t="s">
        <v>934</v>
      </c>
    </row>
    <row r="662" customFormat="false" ht="14.5" hidden="false" customHeight="false" outlineLevel="0" collapsed="false">
      <c r="A662" s="45" t="s">
        <v>4748</v>
      </c>
      <c r="B662" s="45" t="s">
        <v>4749</v>
      </c>
      <c r="C662" s="45" t="s">
        <v>4750</v>
      </c>
      <c r="D662" s="45" t="s">
        <v>4751</v>
      </c>
      <c r="E662" s="45" t="s">
        <v>4752</v>
      </c>
      <c r="F662" s="46" t="n">
        <v>4102350</v>
      </c>
      <c r="G662" s="46" t="n">
        <v>72</v>
      </c>
      <c r="H662" s="46" t="s">
        <v>564</v>
      </c>
      <c r="I662" s="46" t="n">
        <v>58</v>
      </c>
      <c r="J662" s="47" t="s">
        <v>4753</v>
      </c>
      <c r="K662" s="52" t="n">
        <v>49046</v>
      </c>
      <c r="L662" s="47" t="s">
        <v>4754</v>
      </c>
      <c r="M662" s="45" t="s">
        <v>1380</v>
      </c>
      <c r="N662" s="47" t="s">
        <v>1465</v>
      </c>
      <c r="O662" s="47" t="n">
        <v>59</v>
      </c>
      <c r="P662" s="47" t="s">
        <v>1356</v>
      </c>
      <c r="Q662" s="47" t="s">
        <v>1263</v>
      </c>
      <c r="R662" s="48" t="s">
        <v>4755</v>
      </c>
      <c r="S662" s="47" t="n">
        <v>4102400</v>
      </c>
      <c r="T662" s="47"/>
      <c r="U662" s="49" t="n">
        <v>1</v>
      </c>
      <c r="V662" s="47" t="n">
        <v>59</v>
      </c>
      <c r="W662" s="47"/>
      <c r="X662" s="47"/>
      <c r="Y662" s="47" t="s">
        <v>564</v>
      </c>
      <c r="Z662" s="47" t="s">
        <v>564</v>
      </c>
      <c r="AA662" s="47"/>
      <c r="AB662" s="47" t="s">
        <v>95</v>
      </c>
      <c r="AC662" s="47"/>
      <c r="AD662" s="50" t="s">
        <v>1120</v>
      </c>
      <c r="AE662" s="50" t="s">
        <v>934</v>
      </c>
    </row>
    <row r="663" customFormat="false" ht="14.5" hidden="false" customHeight="false" outlineLevel="0" collapsed="false">
      <c r="A663" s="45" t="s">
        <v>4756</v>
      </c>
      <c r="B663" s="45" t="s">
        <v>4757</v>
      </c>
      <c r="C663" s="45" t="s">
        <v>4758</v>
      </c>
      <c r="D663" s="45" t="s">
        <v>4759</v>
      </c>
      <c r="E663" s="45" t="s">
        <v>4760</v>
      </c>
      <c r="F663" s="46"/>
      <c r="G663" s="46"/>
      <c r="H663" s="46"/>
      <c r="I663" s="46"/>
      <c r="J663" s="47"/>
      <c r="K663" s="47"/>
      <c r="L663" s="47"/>
      <c r="M663" s="45"/>
      <c r="N663" s="47"/>
      <c r="O663" s="47"/>
      <c r="P663" s="47"/>
      <c r="Q663" s="47"/>
      <c r="R663" s="48" t="n">
        <v>4102070</v>
      </c>
      <c r="S663" s="47" t="n">
        <v>4102070</v>
      </c>
      <c r="T663" s="47"/>
      <c r="U663" s="49" t="n">
        <v>0</v>
      </c>
      <c r="V663" s="47" t="n">
        <v>65</v>
      </c>
      <c r="W663" s="47"/>
      <c r="X663" s="47"/>
      <c r="Y663" s="47" t="s">
        <v>564</v>
      </c>
      <c r="Z663" s="47" t="s">
        <v>564</v>
      </c>
      <c r="AA663" s="47"/>
      <c r="AB663" s="47" t="s">
        <v>95</v>
      </c>
      <c r="AC663" s="47"/>
      <c r="AD663" s="50" t="s">
        <v>578</v>
      </c>
      <c r="AE663" s="50" t="s">
        <v>558</v>
      </c>
    </row>
    <row r="664" customFormat="false" ht="14.5" hidden="false" customHeight="false" outlineLevel="0" collapsed="false">
      <c r="A664" s="45" t="s">
        <v>4761</v>
      </c>
      <c r="B664" s="45" t="s">
        <v>4762</v>
      </c>
      <c r="C664" s="45" t="s">
        <v>4763</v>
      </c>
      <c r="D664" s="45" t="s">
        <v>4764</v>
      </c>
      <c r="E664" s="45" t="s">
        <v>4765</v>
      </c>
      <c r="F664" s="46" t="n">
        <v>4103600</v>
      </c>
      <c r="G664" s="46" t="n">
        <v>13</v>
      </c>
      <c r="H664" s="46" t="s">
        <v>597</v>
      </c>
      <c r="I664" s="46"/>
      <c r="J664" s="47"/>
      <c r="K664" s="47"/>
      <c r="L664" s="47"/>
      <c r="M664" s="45"/>
      <c r="N664" s="47"/>
      <c r="O664" s="47"/>
      <c r="P664" s="47"/>
      <c r="Q664" s="47"/>
      <c r="R664" s="48"/>
      <c r="S664" s="47"/>
      <c r="T664" s="47"/>
      <c r="U664" s="49"/>
      <c r="V664" s="47"/>
      <c r="W664" s="47"/>
      <c r="X664" s="47"/>
      <c r="Y664" s="47"/>
      <c r="Z664" s="47" t="s">
        <v>557</v>
      </c>
      <c r="AA664" s="47"/>
      <c r="AB664" s="47" t="s">
        <v>95</v>
      </c>
      <c r="AC664" s="47"/>
      <c r="AD664" s="50"/>
      <c r="AE664" s="50" t="s">
        <v>1065</v>
      </c>
    </row>
    <row r="665" customFormat="false" ht="14.5" hidden="false" customHeight="false" outlineLevel="0" collapsed="false">
      <c r="A665" s="45" t="s">
        <v>4766</v>
      </c>
      <c r="B665" s="45" t="s">
        <v>4767</v>
      </c>
      <c r="C665" s="45" t="s">
        <v>4768</v>
      </c>
      <c r="D665" s="45" t="s">
        <v>4769</v>
      </c>
      <c r="E665" s="45" t="s">
        <v>4770</v>
      </c>
      <c r="F665" s="46" t="n">
        <v>4104500</v>
      </c>
      <c r="G665" s="46" t="n">
        <v>17</v>
      </c>
      <c r="H665" s="46" t="s">
        <v>597</v>
      </c>
      <c r="I665" s="46" t="n">
        <v>27</v>
      </c>
      <c r="J665" s="47" t="s">
        <v>4771</v>
      </c>
      <c r="K665" s="52" t="n">
        <v>49246</v>
      </c>
      <c r="L665" s="47" t="s">
        <v>4772</v>
      </c>
      <c r="M665" s="45" t="s">
        <v>929</v>
      </c>
      <c r="N665" s="47" t="s">
        <v>1465</v>
      </c>
      <c r="O665" s="47" t="n">
        <v>27</v>
      </c>
      <c r="P665" s="47" t="s">
        <v>931</v>
      </c>
      <c r="Q665" s="47" t="s">
        <v>931</v>
      </c>
      <c r="R665" s="48" t="n">
        <v>4104500</v>
      </c>
      <c r="S665" s="47" t="n">
        <v>4104500</v>
      </c>
      <c r="T665" s="47"/>
      <c r="U665" s="49" t="n">
        <v>1</v>
      </c>
      <c r="V665" s="47" t="n">
        <v>27</v>
      </c>
      <c r="W665" s="47"/>
      <c r="X665" s="47"/>
      <c r="Y665" s="47" t="s">
        <v>564</v>
      </c>
      <c r="Z665" s="47" t="s">
        <v>564</v>
      </c>
      <c r="AA665" s="47"/>
      <c r="AB665" s="47" t="s">
        <v>95</v>
      </c>
      <c r="AC665" s="47"/>
      <c r="AD665" s="50" t="s">
        <v>1120</v>
      </c>
      <c r="AE665" s="50" t="s">
        <v>1264</v>
      </c>
    </row>
    <row r="666" customFormat="false" ht="14.5" hidden="false" customHeight="false" outlineLevel="0" collapsed="false">
      <c r="A666" s="45" t="s">
        <v>4773</v>
      </c>
      <c r="B666" s="45" t="s">
        <v>4774</v>
      </c>
      <c r="C666" s="45" t="s">
        <v>4775</v>
      </c>
      <c r="D666" s="45" t="s">
        <v>4776</v>
      </c>
      <c r="E666" s="45" t="s">
        <v>4777</v>
      </c>
      <c r="F666" s="46" t="n">
        <v>4103500</v>
      </c>
      <c r="G666" s="46" t="n">
        <v>13.3</v>
      </c>
      <c r="H666" s="46" t="s">
        <v>597</v>
      </c>
      <c r="I666" s="46" t="n">
        <v>15</v>
      </c>
      <c r="J666" s="47" t="s">
        <v>4778</v>
      </c>
      <c r="K666" s="52" t="n">
        <v>37228</v>
      </c>
      <c r="L666" s="47" t="s">
        <v>4779</v>
      </c>
      <c r="M666" s="45" t="s">
        <v>929</v>
      </c>
      <c r="N666" s="47" t="s">
        <v>1456</v>
      </c>
      <c r="O666" s="47" t="n">
        <v>15</v>
      </c>
      <c r="P666" s="47" t="s">
        <v>931</v>
      </c>
      <c r="Q666" s="47" t="s">
        <v>931</v>
      </c>
      <c r="R666" s="48" t="n">
        <v>4103500</v>
      </c>
      <c r="S666" s="47" t="n">
        <v>4103500</v>
      </c>
      <c r="T666" s="47"/>
      <c r="U666" s="49" t="n">
        <v>1</v>
      </c>
      <c r="V666" s="47" t="n">
        <v>15</v>
      </c>
      <c r="W666" s="47"/>
      <c r="X666" s="47"/>
      <c r="Y666" s="47" t="s">
        <v>597</v>
      </c>
      <c r="Z666" s="47" t="s">
        <v>597</v>
      </c>
      <c r="AA666" s="47"/>
      <c r="AB666" s="47" t="s">
        <v>95</v>
      </c>
      <c r="AC666" s="47"/>
      <c r="AD666" s="50"/>
      <c r="AE666" s="50" t="s">
        <v>934</v>
      </c>
    </row>
    <row r="667" customFormat="false" ht="14.5" hidden="false" customHeight="false" outlineLevel="0" collapsed="false">
      <c r="A667" s="45" t="s">
        <v>4780</v>
      </c>
      <c r="B667" s="45" t="s">
        <v>4781</v>
      </c>
      <c r="C667" s="45" t="s">
        <v>4782</v>
      </c>
      <c r="D667" s="45" t="s">
        <v>4783</v>
      </c>
      <c r="E667" s="45" t="s">
        <v>4784</v>
      </c>
      <c r="F667" s="46" t="n">
        <v>4103550</v>
      </c>
      <c r="G667" s="46" t="n">
        <v>16</v>
      </c>
      <c r="H667" s="46" t="s">
        <v>597</v>
      </c>
      <c r="I667" s="46"/>
      <c r="J667" s="47"/>
      <c r="K667" s="47"/>
      <c r="L667" s="47"/>
      <c r="M667" s="45"/>
      <c r="N667" s="47"/>
      <c r="O667" s="47"/>
      <c r="P667" s="47"/>
      <c r="Q667" s="47"/>
      <c r="R667" s="48"/>
      <c r="S667" s="47"/>
      <c r="T667" s="47"/>
      <c r="U667" s="49"/>
      <c r="V667" s="47"/>
      <c r="W667" s="47"/>
      <c r="X667" s="47"/>
      <c r="Y667" s="47"/>
      <c r="Z667" s="47" t="s">
        <v>557</v>
      </c>
      <c r="AA667" s="47"/>
      <c r="AB667" s="47" t="s">
        <v>95</v>
      </c>
      <c r="AC667" s="47"/>
      <c r="AD667" s="50"/>
      <c r="AE667" s="50" t="s">
        <v>1065</v>
      </c>
    </row>
    <row r="668" customFormat="false" ht="14.5" hidden="false" customHeight="false" outlineLevel="0" collapsed="false">
      <c r="A668" s="45" t="s">
        <v>4785</v>
      </c>
      <c r="B668" s="45" t="s">
        <v>4786</v>
      </c>
      <c r="C668" s="45" t="s">
        <v>4787</v>
      </c>
      <c r="D668" s="45" t="s">
        <v>4788</v>
      </c>
      <c r="E668" s="45" t="s">
        <v>4789</v>
      </c>
      <c r="F668" s="46" t="n">
        <v>4103950</v>
      </c>
      <c r="G668" s="46" t="n">
        <v>21</v>
      </c>
      <c r="H668" s="46" t="s">
        <v>564</v>
      </c>
      <c r="I668" s="46" t="n">
        <v>28</v>
      </c>
      <c r="J668" s="47" t="s">
        <v>4790</v>
      </c>
      <c r="K668" s="52" t="n">
        <v>49180</v>
      </c>
      <c r="L668" s="47" t="s">
        <v>4791</v>
      </c>
      <c r="M668" s="45" t="s">
        <v>929</v>
      </c>
      <c r="N668" s="47" t="s">
        <v>1465</v>
      </c>
      <c r="O668" s="47" t="n">
        <v>28</v>
      </c>
      <c r="P668" s="47" t="s">
        <v>931</v>
      </c>
      <c r="Q668" s="47" t="s">
        <v>931</v>
      </c>
      <c r="R668" s="48" t="n">
        <v>4103950</v>
      </c>
      <c r="S668" s="47" t="n">
        <v>4103950</v>
      </c>
      <c r="T668" s="47"/>
      <c r="U668" s="49" t="n">
        <v>1</v>
      </c>
      <c r="V668" s="47" t="n">
        <v>28</v>
      </c>
      <c r="W668" s="47"/>
      <c r="X668" s="47"/>
      <c r="Y668" s="47" t="s">
        <v>564</v>
      </c>
      <c r="Z668" s="47" t="s">
        <v>564</v>
      </c>
      <c r="AA668" s="47"/>
      <c r="AB668" s="47" t="s">
        <v>95</v>
      </c>
      <c r="AC668" s="47"/>
      <c r="AD668" s="50" t="s">
        <v>1120</v>
      </c>
      <c r="AE668" s="50" t="s">
        <v>934</v>
      </c>
    </row>
    <row r="669" customFormat="false" ht="14.5" hidden="false" customHeight="false" outlineLevel="0" collapsed="false">
      <c r="A669" s="45" t="s">
        <v>4792</v>
      </c>
      <c r="B669" s="45" t="s">
        <v>4793</v>
      </c>
      <c r="C669" s="45" t="s">
        <v>4794</v>
      </c>
      <c r="D669" s="45" t="s">
        <v>4795</v>
      </c>
      <c r="E669" s="45" t="s">
        <v>4796</v>
      </c>
      <c r="F669" s="46" t="n">
        <v>4104200</v>
      </c>
      <c r="G669" s="46" t="n">
        <v>28</v>
      </c>
      <c r="H669" s="46" t="s">
        <v>564</v>
      </c>
      <c r="I669" s="46" t="n">
        <v>36</v>
      </c>
      <c r="J669" s="47" t="s">
        <v>4797</v>
      </c>
      <c r="K669" s="52" t="n">
        <v>49021</v>
      </c>
      <c r="L669" s="47" t="s">
        <v>4798</v>
      </c>
      <c r="M669" s="45" t="s">
        <v>929</v>
      </c>
      <c r="N669" s="47" t="s">
        <v>1465</v>
      </c>
      <c r="O669" s="47" t="n">
        <v>36</v>
      </c>
      <c r="P669" s="47" t="s">
        <v>931</v>
      </c>
      <c r="Q669" s="47" t="s">
        <v>1263</v>
      </c>
      <c r="R669" s="48" t="n">
        <v>4104200</v>
      </c>
      <c r="S669" s="47" t="n">
        <v>4104200</v>
      </c>
      <c r="T669" s="47"/>
      <c r="U669" s="49" t="n">
        <v>1</v>
      </c>
      <c r="V669" s="47" t="n">
        <v>36</v>
      </c>
      <c r="W669" s="47"/>
      <c r="X669" s="47"/>
      <c r="Y669" s="47" t="s">
        <v>564</v>
      </c>
      <c r="Z669" s="47" t="s">
        <v>564</v>
      </c>
      <c r="AA669" s="47"/>
      <c r="AB669" s="47" t="s">
        <v>95</v>
      </c>
      <c r="AC669" s="47"/>
      <c r="AD669" s="50" t="s">
        <v>1120</v>
      </c>
      <c r="AE669" s="50" t="s">
        <v>934</v>
      </c>
    </row>
    <row r="670" customFormat="false" ht="14.5" hidden="false" customHeight="false" outlineLevel="0" collapsed="false">
      <c r="A670" s="45" t="s">
        <v>4799</v>
      </c>
      <c r="B670" s="45" t="s">
        <v>4800</v>
      </c>
      <c r="C670" s="45" t="s">
        <v>4801</v>
      </c>
      <c r="D670" s="45" t="s">
        <v>4802</v>
      </c>
      <c r="E670" s="45" t="s">
        <v>4803</v>
      </c>
      <c r="F670" s="46" t="n">
        <v>4110700</v>
      </c>
      <c r="G670" s="46" t="n">
        <v>19</v>
      </c>
      <c r="H670" s="46" t="s">
        <v>564</v>
      </c>
      <c r="I670" s="46" t="n">
        <v>19</v>
      </c>
      <c r="J670" s="47" t="s">
        <v>4804</v>
      </c>
      <c r="K670" s="52" t="n">
        <v>61297</v>
      </c>
      <c r="L670" s="47" t="s">
        <v>4805</v>
      </c>
      <c r="M670" s="45" t="s">
        <v>929</v>
      </c>
      <c r="N670" s="47" t="s">
        <v>4806</v>
      </c>
      <c r="O670" s="47" t="n">
        <v>19</v>
      </c>
      <c r="P670" s="47" t="s">
        <v>1356</v>
      </c>
      <c r="Q670" s="47" t="s">
        <v>1263</v>
      </c>
      <c r="R670" s="48" t="n">
        <v>4110700</v>
      </c>
      <c r="S670" s="47" t="n">
        <v>4110700</v>
      </c>
      <c r="T670" s="47"/>
      <c r="U670" s="49" t="n">
        <v>1</v>
      </c>
      <c r="V670" s="47" t="n">
        <v>19</v>
      </c>
      <c r="W670" s="47"/>
      <c r="X670" s="47"/>
      <c r="Y670" s="47" t="s">
        <v>564</v>
      </c>
      <c r="Z670" s="47" t="s">
        <v>564</v>
      </c>
      <c r="AA670" s="47"/>
      <c r="AB670" s="47" t="s">
        <v>95</v>
      </c>
      <c r="AC670" s="47"/>
      <c r="AD670" s="50" t="s">
        <v>1120</v>
      </c>
      <c r="AE670" s="50" t="s">
        <v>934</v>
      </c>
    </row>
    <row r="671" customFormat="false" ht="14.5" hidden="false" customHeight="false" outlineLevel="0" collapsed="false">
      <c r="A671" s="45" t="s">
        <v>4807</v>
      </c>
      <c r="B671" s="45" t="s">
        <v>4808</v>
      </c>
      <c r="C671" s="45" t="s">
        <v>4809</v>
      </c>
      <c r="D671" s="45" t="s">
        <v>4810</v>
      </c>
      <c r="E671" s="45" t="s">
        <v>4811</v>
      </c>
      <c r="F671" s="46" t="n">
        <v>4111000</v>
      </c>
      <c r="G671" s="46" t="n">
        <v>16</v>
      </c>
      <c r="H671" s="46" t="s">
        <v>597</v>
      </c>
      <c r="I671" s="46" t="n">
        <v>28</v>
      </c>
      <c r="J671" s="47" t="s">
        <v>4812</v>
      </c>
      <c r="K671" s="52" t="n">
        <v>61001</v>
      </c>
      <c r="L671" s="47" t="s">
        <v>4813</v>
      </c>
      <c r="M671" s="45" t="s">
        <v>929</v>
      </c>
      <c r="N671" s="47" t="s">
        <v>4806</v>
      </c>
      <c r="O671" s="47" t="n">
        <v>28</v>
      </c>
      <c r="P671" s="47" t="s">
        <v>1263</v>
      </c>
      <c r="Q671" s="47" t="s">
        <v>1263</v>
      </c>
      <c r="R671" s="48" t="n">
        <v>4111000</v>
      </c>
      <c r="S671" s="47" t="n">
        <v>4111000</v>
      </c>
      <c r="T671" s="47"/>
      <c r="U671" s="49" t="n">
        <v>1</v>
      </c>
      <c r="V671" s="47" t="n">
        <v>28</v>
      </c>
      <c r="W671" s="47"/>
      <c r="X671" s="47"/>
      <c r="Y671" s="47" t="s">
        <v>564</v>
      </c>
      <c r="Z671" s="47" t="s">
        <v>564</v>
      </c>
      <c r="AA671" s="47"/>
      <c r="AB671" s="47" t="s">
        <v>95</v>
      </c>
      <c r="AC671" s="47"/>
      <c r="AD671" s="50" t="s">
        <v>1120</v>
      </c>
      <c r="AE671" s="50" t="s">
        <v>1264</v>
      </c>
    </row>
    <row r="672" customFormat="false" ht="14.5" hidden="false" customHeight="false" outlineLevel="0" collapsed="false">
      <c r="A672" s="45" t="s">
        <v>4814</v>
      </c>
      <c r="B672" s="45" t="s">
        <v>4815</v>
      </c>
      <c r="C672" s="45" t="s">
        <v>4816</v>
      </c>
      <c r="D672" s="45" t="s">
        <v>4817</v>
      </c>
      <c r="E672" s="45" t="s">
        <v>4818</v>
      </c>
      <c r="F672" s="46" t="n">
        <v>4115200</v>
      </c>
      <c r="G672" s="46" t="n">
        <v>30</v>
      </c>
      <c r="H672" s="46" t="s">
        <v>564</v>
      </c>
      <c r="I672" s="46" t="n">
        <v>35</v>
      </c>
      <c r="J672" s="47" t="s">
        <v>4819</v>
      </c>
      <c r="K672" s="52" t="n">
        <v>72297</v>
      </c>
      <c r="L672" s="47" t="s">
        <v>4820</v>
      </c>
      <c r="M672" s="45" t="s">
        <v>1380</v>
      </c>
      <c r="N672" s="47" t="s">
        <v>4821</v>
      </c>
      <c r="O672" s="47" t="n">
        <v>36</v>
      </c>
      <c r="P672" s="47" t="s">
        <v>931</v>
      </c>
      <c r="Q672" s="47" t="s">
        <v>931</v>
      </c>
      <c r="R672" s="48" t="s">
        <v>4822</v>
      </c>
      <c r="S672" s="47" t="n">
        <v>4113800</v>
      </c>
      <c r="T672" s="47"/>
      <c r="U672" s="49" t="n">
        <v>1</v>
      </c>
      <c r="V672" s="47" t="n">
        <v>36</v>
      </c>
      <c r="W672" s="47"/>
      <c r="X672" s="47"/>
      <c r="Y672" s="47" t="s">
        <v>564</v>
      </c>
      <c r="Z672" s="47" t="s">
        <v>564</v>
      </c>
      <c r="AA672" s="47"/>
      <c r="AB672" s="47" t="s">
        <v>95</v>
      </c>
      <c r="AC672" s="47"/>
      <c r="AD672" s="50" t="s">
        <v>1120</v>
      </c>
      <c r="AE672" s="50" t="s">
        <v>934</v>
      </c>
    </row>
    <row r="673" customFormat="false" ht="14.5" hidden="false" customHeight="false" outlineLevel="0" collapsed="false">
      <c r="A673" s="45" t="s">
        <v>4823</v>
      </c>
      <c r="B673" s="45" t="s">
        <v>4824</v>
      </c>
      <c r="C673" s="45" t="s">
        <v>4825</v>
      </c>
      <c r="D673" s="45" t="s">
        <v>4826</v>
      </c>
      <c r="E673" s="45" t="s">
        <v>4827</v>
      </c>
      <c r="F673" s="46" t="n">
        <v>4123000</v>
      </c>
      <c r="G673" s="46" t="n">
        <v>26</v>
      </c>
      <c r="H673" s="46" t="s">
        <v>564</v>
      </c>
      <c r="I673" s="46" t="n">
        <v>32</v>
      </c>
      <c r="J673" s="47" t="s">
        <v>4828</v>
      </c>
      <c r="K673" s="52" t="n">
        <v>49090</v>
      </c>
      <c r="L673" s="47" t="s">
        <v>4829</v>
      </c>
      <c r="M673" s="45" t="s">
        <v>929</v>
      </c>
      <c r="N673" s="47" t="s">
        <v>1465</v>
      </c>
      <c r="O673" s="47" t="n">
        <v>32</v>
      </c>
      <c r="P673" s="47" t="s">
        <v>931</v>
      </c>
      <c r="Q673" s="47" t="s">
        <v>931</v>
      </c>
      <c r="R673" s="48" t="s">
        <v>4830</v>
      </c>
      <c r="S673" s="47" t="n">
        <v>4123000</v>
      </c>
      <c r="T673" s="47"/>
      <c r="U673" s="49" t="n">
        <v>1</v>
      </c>
      <c r="V673" s="47" t="n">
        <v>32</v>
      </c>
      <c r="W673" s="47"/>
      <c r="X673" s="47"/>
      <c r="Y673" s="47" t="s">
        <v>564</v>
      </c>
      <c r="Z673" s="47" t="s">
        <v>564</v>
      </c>
      <c r="AA673" s="47"/>
      <c r="AB673" s="47" t="s">
        <v>95</v>
      </c>
      <c r="AC673" s="47"/>
      <c r="AD673" s="50" t="s">
        <v>1120</v>
      </c>
      <c r="AE673" s="50" t="s">
        <v>934</v>
      </c>
    </row>
    <row r="674" customFormat="false" ht="14.5" hidden="false" customHeight="false" outlineLevel="0" collapsed="false">
      <c r="A674" s="45" t="s">
        <v>4831</v>
      </c>
      <c r="B674" s="45" t="s">
        <v>4832</v>
      </c>
      <c r="C674" s="45" t="s">
        <v>4833</v>
      </c>
      <c r="D674" s="45" t="s">
        <v>4834</v>
      </c>
      <c r="E674" s="45" t="s">
        <v>4835</v>
      </c>
      <c r="F674" s="46" t="n">
        <v>4113250</v>
      </c>
      <c r="G674" s="46" t="n">
        <v>21</v>
      </c>
      <c r="H674" s="46" t="s">
        <v>564</v>
      </c>
      <c r="I674" s="46" t="n">
        <v>33</v>
      </c>
      <c r="J674" s="47" t="s">
        <v>4836</v>
      </c>
      <c r="K674" s="52" t="n">
        <v>72199</v>
      </c>
      <c r="L674" s="47" t="s">
        <v>4837</v>
      </c>
      <c r="M674" s="45" t="s">
        <v>929</v>
      </c>
      <c r="N674" s="47" t="s">
        <v>4821</v>
      </c>
      <c r="O674" s="47" t="n">
        <v>33</v>
      </c>
      <c r="P674" s="47" t="s">
        <v>931</v>
      </c>
      <c r="Q674" s="47" t="s">
        <v>931</v>
      </c>
      <c r="R674" s="48" t="s">
        <v>4838</v>
      </c>
      <c r="S674" s="47" t="n">
        <v>4113250</v>
      </c>
      <c r="T674" s="47"/>
      <c r="U674" s="49" t="n">
        <v>1</v>
      </c>
      <c r="V674" s="47" t="n">
        <v>33</v>
      </c>
      <c r="W674" s="47"/>
      <c r="X674" s="47"/>
      <c r="Y674" s="47" t="s">
        <v>564</v>
      </c>
      <c r="Z674" s="47" t="s">
        <v>564</v>
      </c>
      <c r="AA674" s="47"/>
      <c r="AB674" s="47" t="s">
        <v>95</v>
      </c>
      <c r="AC674" s="47"/>
      <c r="AD674" s="50" t="s">
        <v>1120</v>
      </c>
      <c r="AE674" s="50" t="s">
        <v>934</v>
      </c>
    </row>
    <row r="675" customFormat="false" ht="14.5" hidden="false" customHeight="false" outlineLevel="0" collapsed="false">
      <c r="A675" s="45" t="s">
        <v>4839</v>
      </c>
      <c r="B675" s="45" t="s">
        <v>4840</v>
      </c>
      <c r="C675" s="45" t="s">
        <v>4841</v>
      </c>
      <c r="D675" s="45" t="s">
        <v>4842</v>
      </c>
      <c r="E675" s="45" t="s">
        <v>4843</v>
      </c>
      <c r="F675" s="46" t="n">
        <v>4123100</v>
      </c>
      <c r="G675" s="46" t="n">
        <v>20</v>
      </c>
      <c r="H675" s="46" t="s">
        <v>564</v>
      </c>
      <c r="I675" s="46" t="n">
        <v>27</v>
      </c>
      <c r="J675" s="47" t="s">
        <v>4844</v>
      </c>
      <c r="K675" s="52" t="n">
        <v>61213</v>
      </c>
      <c r="L675" s="47" t="s">
        <v>4845</v>
      </c>
      <c r="M675" s="45" t="s">
        <v>929</v>
      </c>
      <c r="N675" s="47" t="s">
        <v>4806</v>
      </c>
      <c r="O675" s="47" t="n">
        <v>27</v>
      </c>
      <c r="P675" s="47" t="s">
        <v>1356</v>
      </c>
      <c r="Q675" s="47" t="s">
        <v>1263</v>
      </c>
      <c r="R675" s="48" t="s">
        <v>4846</v>
      </c>
      <c r="S675" s="47" t="n">
        <v>4123250</v>
      </c>
      <c r="T675" s="47"/>
      <c r="U675" s="49" t="n">
        <v>0</v>
      </c>
      <c r="V675" s="47" t="n">
        <v>33</v>
      </c>
      <c r="W675" s="47"/>
      <c r="X675" s="47"/>
      <c r="Y675" s="47" t="s">
        <v>564</v>
      </c>
      <c r="Z675" s="47" t="s">
        <v>564</v>
      </c>
      <c r="AA675" s="47"/>
      <c r="AB675" s="47" t="s">
        <v>95</v>
      </c>
      <c r="AC675" s="47"/>
      <c r="AD675" s="50" t="s">
        <v>578</v>
      </c>
      <c r="AE675" s="50" t="s">
        <v>934</v>
      </c>
    </row>
    <row r="676" customFormat="false" ht="14.5" hidden="false" customHeight="false" outlineLevel="0" collapsed="false">
      <c r="A676" s="45" t="s">
        <v>4847</v>
      </c>
      <c r="B676" s="45" t="s">
        <v>4848</v>
      </c>
      <c r="C676" s="45" t="s">
        <v>4849</v>
      </c>
      <c r="D676" s="45" t="s">
        <v>4850</v>
      </c>
      <c r="E676" s="45" t="s">
        <v>4851</v>
      </c>
      <c r="F676" s="46" t="n">
        <v>4123750</v>
      </c>
      <c r="G676" s="46" t="n">
        <v>27</v>
      </c>
      <c r="H676" s="46" t="s">
        <v>564</v>
      </c>
      <c r="I676" s="46" t="n">
        <v>33</v>
      </c>
      <c r="J676" s="47" t="s">
        <v>4852</v>
      </c>
      <c r="K676" s="52" t="n">
        <v>53003</v>
      </c>
      <c r="L676" s="47" t="s">
        <v>4853</v>
      </c>
      <c r="M676" s="45" t="s">
        <v>929</v>
      </c>
      <c r="N676" s="47" t="s">
        <v>1480</v>
      </c>
      <c r="O676" s="47" t="n">
        <v>33</v>
      </c>
      <c r="P676" s="47" t="s">
        <v>931</v>
      </c>
      <c r="Q676" s="47" t="s">
        <v>1263</v>
      </c>
      <c r="R676" s="48" t="n">
        <v>4123750</v>
      </c>
      <c r="S676" s="47" t="n">
        <v>4123750</v>
      </c>
      <c r="T676" s="47"/>
      <c r="U676" s="49" t="n">
        <v>1</v>
      </c>
      <c r="V676" s="47" t="n">
        <v>33</v>
      </c>
      <c r="W676" s="47"/>
      <c r="X676" s="47"/>
      <c r="Y676" s="47" t="s">
        <v>564</v>
      </c>
      <c r="Z676" s="47" t="s">
        <v>564</v>
      </c>
      <c r="AA676" s="47"/>
      <c r="AB676" s="47" t="s">
        <v>95</v>
      </c>
      <c r="AC676" s="47"/>
      <c r="AD676" s="50" t="s">
        <v>1120</v>
      </c>
      <c r="AE676" s="50" t="s">
        <v>934</v>
      </c>
    </row>
    <row r="677" customFormat="false" ht="14.5" hidden="false" customHeight="false" outlineLevel="0" collapsed="false">
      <c r="A677" s="45" t="s">
        <v>4854</v>
      </c>
      <c r="B677" s="45" t="s">
        <v>4855</v>
      </c>
      <c r="C677" s="45" t="s">
        <v>4856</v>
      </c>
      <c r="D677" s="45" t="s">
        <v>4857</v>
      </c>
      <c r="E677" s="45" t="s">
        <v>4858</v>
      </c>
      <c r="F677" s="46" t="n">
        <v>4124850</v>
      </c>
      <c r="G677" s="46" t="n">
        <v>29</v>
      </c>
      <c r="H677" s="46" t="s">
        <v>564</v>
      </c>
      <c r="I677" s="46" t="n">
        <v>30</v>
      </c>
      <c r="J677" s="47" t="s">
        <v>4859</v>
      </c>
      <c r="K677" s="52" t="n">
        <v>53200</v>
      </c>
      <c r="L677" s="47" t="s">
        <v>4860</v>
      </c>
      <c r="M677" s="45" t="s">
        <v>929</v>
      </c>
      <c r="N677" s="47" t="s">
        <v>1480</v>
      </c>
      <c r="O677" s="47" t="n">
        <v>30</v>
      </c>
      <c r="P677" s="47" t="s">
        <v>931</v>
      </c>
      <c r="Q677" s="47" t="s">
        <v>1263</v>
      </c>
      <c r="R677" s="48" t="s">
        <v>4861</v>
      </c>
      <c r="S677" s="47" t="s">
        <v>4862</v>
      </c>
      <c r="T677" s="47" t="s">
        <v>4859</v>
      </c>
      <c r="U677" s="49" t="n">
        <v>1</v>
      </c>
      <c r="V677" s="47" t="n">
        <v>30</v>
      </c>
      <c r="W677" s="47"/>
      <c r="X677" s="47"/>
      <c r="Y677" s="47" t="s">
        <v>564</v>
      </c>
      <c r="Z677" s="47" t="s">
        <v>564</v>
      </c>
      <c r="AA677" s="47"/>
      <c r="AB677" s="47" t="s">
        <v>95</v>
      </c>
      <c r="AC677" s="47"/>
      <c r="AD677" s="50" t="s">
        <v>1120</v>
      </c>
      <c r="AE677" s="50" t="s">
        <v>934</v>
      </c>
    </row>
    <row r="678" customFormat="false" ht="14.5" hidden="false" customHeight="false" outlineLevel="0" collapsed="false">
      <c r="A678" s="45" t="s">
        <v>4863</v>
      </c>
      <c r="B678" s="45" t="s">
        <v>4864</v>
      </c>
      <c r="C678" s="45" t="s">
        <v>4865</v>
      </c>
      <c r="D678" s="45" t="s">
        <v>4866</v>
      </c>
      <c r="E678" s="45" t="s">
        <v>4867</v>
      </c>
      <c r="F678" s="46" t="n">
        <v>4128490</v>
      </c>
      <c r="G678" s="46" t="n">
        <v>31</v>
      </c>
      <c r="H678" s="46" t="s">
        <v>564</v>
      </c>
      <c r="I678" s="46" t="n">
        <v>34</v>
      </c>
      <c r="J678" s="47" t="s">
        <v>4868</v>
      </c>
      <c r="K678" s="52" t="n">
        <v>49214</v>
      </c>
      <c r="L678" s="47" t="s">
        <v>4869</v>
      </c>
      <c r="M678" s="45" t="s">
        <v>1380</v>
      </c>
      <c r="N678" s="47" t="s">
        <v>1465</v>
      </c>
      <c r="O678" s="47" t="n">
        <v>38</v>
      </c>
      <c r="P678" s="47" t="s">
        <v>931</v>
      </c>
      <c r="Q678" s="47" t="s">
        <v>931</v>
      </c>
      <c r="R678" s="48" t="s">
        <v>4870</v>
      </c>
      <c r="S678" s="47" t="n">
        <v>4132500</v>
      </c>
      <c r="T678" s="47"/>
      <c r="U678" s="49" t="n">
        <v>1</v>
      </c>
      <c r="V678" s="47" t="n">
        <v>38</v>
      </c>
      <c r="W678" s="47"/>
      <c r="X678" s="47"/>
      <c r="Y678" s="47" t="s">
        <v>564</v>
      </c>
      <c r="Z678" s="47" t="s">
        <v>564</v>
      </c>
      <c r="AA678" s="47"/>
      <c r="AB678" s="47" t="s">
        <v>95</v>
      </c>
      <c r="AC678" s="47"/>
      <c r="AD678" s="50" t="s">
        <v>1120</v>
      </c>
      <c r="AE678" s="50" t="s">
        <v>934</v>
      </c>
    </row>
    <row r="679" customFormat="false" ht="14.5" hidden="false" customHeight="false" outlineLevel="0" collapsed="false">
      <c r="A679" s="45" t="s">
        <v>4871</v>
      </c>
      <c r="B679" s="45" t="s">
        <v>4872</v>
      </c>
      <c r="C679" s="45" t="s">
        <v>4873</v>
      </c>
      <c r="D679" s="45" t="s">
        <v>4874</v>
      </c>
      <c r="E679" s="45" t="s">
        <v>4875</v>
      </c>
      <c r="F679" s="46" t="n">
        <v>4115525</v>
      </c>
      <c r="G679" s="46" t="n">
        <v>22</v>
      </c>
      <c r="H679" s="46" t="s">
        <v>564</v>
      </c>
      <c r="I679" s="46" t="n">
        <v>20</v>
      </c>
      <c r="J679" s="47"/>
      <c r="K679" s="47"/>
      <c r="L679" s="47"/>
      <c r="M679" s="45"/>
      <c r="N679" s="47"/>
      <c r="O679" s="47"/>
      <c r="P679" s="47"/>
      <c r="Q679" s="47"/>
      <c r="R679" s="48" t="s">
        <v>4876</v>
      </c>
      <c r="S679" s="47" t="n">
        <v>4603004</v>
      </c>
      <c r="T679" s="47"/>
      <c r="U679" s="49" t="n">
        <v>0</v>
      </c>
      <c r="V679" s="47" t="n">
        <v>23</v>
      </c>
      <c r="W679" s="47"/>
      <c r="X679" s="47"/>
      <c r="Y679" s="47" t="s">
        <v>564</v>
      </c>
      <c r="Z679" s="47" t="s">
        <v>564</v>
      </c>
      <c r="AA679" s="47"/>
      <c r="AB679" s="47"/>
      <c r="AC679" s="47"/>
      <c r="AD679" s="50" t="s">
        <v>578</v>
      </c>
      <c r="AE679" s="50" t="s">
        <v>934</v>
      </c>
    </row>
    <row r="680" customFormat="false" ht="14.5" hidden="false" customHeight="false" outlineLevel="0" collapsed="false">
      <c r="A680" s="45" t="s">
        <v>4877</v>
      </c>
      <c r="B680" s="45" t="s">
        <v>4878</v>
      </c>
      <c r="C680" s="45" t="s">
        <v>4879</v>
      </c>
      <c r="D680" s="45" t="s">
        <v>4880</v>
      </c>
      <c r="E680" s="45" t="s">
        <v>4881</v>
      </c>
      <c r="F680" s="46" t="n">
        <v>4116800</v>
      </c>
      <c r="G680" s="46" t="n">
        <v>23</v>
      </c>
      <c r="H680" s="46" t="s">
        <v>564</v>
      </c>
      <c r="I680" s="46" t="n">
        <v>23</v>
      </c>
      <c r="J680" s="47" t="s">
        <v>4882</v>
      </c>
      <c r="K680" s="52" t="n">
        <v>72020</v>
      </c>
      <c r="L680" s="47" t="s">
        <v>4883</v>
      </c>
      <c r="M680" s="45" t="s">
        <v>929</v>
      </c>
      <c r="N680" s="47" t="s">
        <v>4821</v>
      </c>
      <c r="O680" s="47" t="n">
        <v>23</v>
      </c>
      <c r="P680" s="47" t="s">
        <v>1356</v>
      </c>
      <c r="Q680" s="47" t="s">
        <v>1356</v>
      </c>
      <c r="R680" s="48" t="s">
        <v>4884</v>
      </c>
      <c r="S680" s="47" t="n">
        <v>4116800</v>
      </c>
      <c r="T680" s="47"/>
      <c r="U680" s="49" t="n">
        <v>1</v>
      </c>
      <c r="V680" s="47" t="n">
        <v>23</v>
      </c>
      <c r="W680" s="47"/>
      <c r="X680" s="47"/>
      <c r="Y680" s="47" t="s">
        <v>564</v>
      </c>
      <c r="Z680" s="47" t="s">
        <v>564</v>
      </c>
      <c r="AA680" s="47"/>
      <c r="AB680" s="47" t="s">
        <v>95</v>
      </c>
      <c r="AC680" s="47"/>
      <c r="AD680" s="50" t="s">
        <v>1120</v>
      </c>
      <c r="AE680" s="50" t="s">
        <v>934</v>
      </c>
    </row>
    <row r="681" customFormat="false" ht="14.5" hidden="false" customHeight="false" outlineLevel="0" collapsed="false">
      <c r="A681" s="45" t="s">
        <v>4885</v>
      </c>
      <c r="B681" s="45" t="s">
        <v>4886</v>
      </c>
      <c r="C681" s="45" t="s">
        <v>4887</v>
      </c>
      <c r="D681" s="45" t="s">
        <v>4888</v>
      </c>
      <c r="E681" s="45" t="s">
        <v>4889</v>
      </c>
      <c r="F681" s="46" t="n">
        <v>4118000</v>
      </c>
      <c r="G681" s="46" t="n">
        <v>21</v>
      </c>
      <c r="H681" s="46" t="s">
        <v>564</v>
      </c>
      <c r="I681" s="46" t="n">
        <v>22</v>
      </c>
      <c r="J681" s="47" t="s">
        <v>4890</v>
      </c>
      <c r="K681" s="52" t="n">
        <v>72181</v>
      </c>
      <c r="L681" s="47" t="s">
        <v>4891</v>
      </c>
      <c r="M681" s="45" t="s">
        <v>929</v>
      </c>
      <c r="N681" s="47" t="s">
        <v>4821</v>
      </c>
      <c r="O681" s="47" t="n">
        <v>22</v>
      </c>
      <c r="P681" s="47" t="s">
        <v>1356</v>
      </c>
      <c r="Q681" s="47" t="s">
        <v>1263</v>
      </c>
      <c r="R681" s="48" t="n">
        <v>4118000</v>
      </c>
      <c r="S681" s="47" t="n">
        <v>4118000</v>
      </c>
      <c r="T681" s="47"/>
      <c r="U681" s="49" t="n">
        <v>1</v>
      </c>
      <c r="V681" s="47" t="n">
        <v>22</v>
      </c>
      <c r="W681" s="47"/>
      <c r="X681" s="47"/>
      <c r="Y681" s="47" t="s">
        <v>564</v>
      </c>
      <c r="Z681" s="47" t="s">
        <v>564</v>
      </c>
      <c r="AA681" s="47"/>
      <c r="AB681" s="47" t="s">
        <v>95</v>
      </c>
      <c r="AC681" s="47"/>
      <c r="AD681" s="50" t="s">
        <v>1120</v>
      </c>
      <c r="AE681" s="50" t="s">
        <v>934</v>
      </c>
    </row>
    <row r="682" customFormat="false" ht="14.5" hidden="false" customHeight="false" outlineLevel="0" collapsed="false">
      <c r="A682" s="45" t="s">
        <v>4892</v>
      </c>
      <c r="B682" s="45" t="s">
        <v>4893</v>
      </c>
      <c r="C682" s="45" t="s">
        <v>4894</v>
      </c>
      <c r="D682" s="45" t="s">
        <v>4895</v>
      </c>
      <c r="E682" s="45" t="s">
        <v>4896</v>
      </c>
      <c r="F682" s="46" t="n">
        <v>4110740</v>
      </c>
      <c r="G682" s="46"/>
      <c r="H682" s="46" t="s">
        <v>597</v>
      </c>
      <c r="I682" s="46"/>
      <c r="J682" s="47"/>
      <c r="K682" s="47"/>
      <c r="L682" s="47"/>
      <c r="M682" s="45"/>
      <c r="N682" s="47"/>
      <c r="O682" s="47"/>
      <c r="P682" s="47"/>
      <c r="Q682" s="47"/>
      <c r="R682" s="48"/>
      <c r="S682" s="47"/>
      <c r="T682" s="47"/>
      <c r="U682" s="49"/>
      <c r="V682" s="47"/>
      <c r="W682" s="47"/>
      <c r="X682" s="47"/>
      <c r="Y682" s="47"/>
      <c r="Z682" s="47" t="s">
        <v>557</v>
      </c>
      <c r="AA682" s="47"/>
      <c r="AB682" s="47" t="s">
        <v>95</v>
      </c>
      <c r="AC682" s="47"/>
      <c r="AD682" s="50"/>
      <c r="AE682" s="50" t="s">
        <v>1065</v>
      </c>
    </row>
    <row r="683" customFormat="false" ht="14.5" hidden="false" customHeight="false" outlineLevel="0" collapsed="false">
      <c r="A683" s="45" t="s">
        <v>4897</v>
      </c>
      <c r="B683" s="45" t="s">
        <v>4898</v>
      </c>
      <c r="C683" s="45" t="s">
        <v>4899</v>
      </c>
      <c r="D683" s="45" t="s">
        <v>4900</v>
      </c>
      <c r="E683" s="45" t="s">
        <v>4901</v>
      </c>
      <c r="F683" s="46" t="n">
        <v>4110790</v>
      </c>
      <c r="G683" s="46" t="n">
        <v>31</v>
      </c>
      <c r="H683" s="46" t="s">
        <v>564</v>
      </c>
      <c r="I683" s="46" t="n">
        <v>44</v>
      </c>
      <c r="J683" s="47" t="s">
        <v>4902</v>
      </c>
      <c r="K683" s="52" t="n">
        <v>61156</v>
      </c>
      <c r="L683" s="47" t="s">
        <v>4903</v>
      </c>
      <c r="M683" s="45" t="s">
        <v>929</v>
      </c>
      <c r="N683" s="47" t="s">
        <v>4806</v>
      </c>
      <c r="O683" s="47" t="n">
        <v>44</v>
      </c>
      <c r="P683" s="47" t="s">
        <v>931</v>
      </c>
      <c r="Q683" s="47" t="s">
        <v>931</v>
      </c>
      <c r="R683" s="48" t="n">
        <v>4110790</v>
      </c>
      <c r="S683" s="47" t="n">
        <v>4110790</v>
      </c>
      <c r="T683" s="47"/>
      <c r="U683" s="49" t="n">
        <v>1</v>
      </c>
      <c r="V683" s="47" t="n">
        <v>44</v>
      </c>
      <c r="W683" s="47"/>
      <c r="X683" s="47"/>
      <c r="Y683" s="47" t="s">
        <v>564</v>
      </c>
      <c r="Z683" s="47" t="s">
        <v>564</v>
      </c>
      <c r="AA683" s="47"/>
      <c r="AB683" s="47" t="s">
        <v>95</v>
      </c>
      <c r="AC683" s="47"/>
      <c r="AD683" s="50" t="s">
        <v>1120</v>
      </c>
      <c r="AE683" s="50" t="s">
        <v>934</v>
      </c>
    </row>
    <row r="684" customFormat="false" ht="14.5" hidden="false" customHeight="false" outlineLevel="0" collapsed="false">
      <c r="A684" s="45" t="s">
        <v>4904</v>
      </c>
      <c r="B684" s="45" t="s">
        <v>4905</v>
      </c>
      <c r="C684" s="45" t="s">
        <v>4906</v>
      </c>
      <c r="D684" s="45" t="s">
        <v>4907</v>
      </c>
      <c r="E684" s="45" t="s">
        <v>4908</v>
      </c>
      <c r="F684" s="46" t="n">
        <v>4112300</v>
      </c>
      <c r="G684" s="46" t="n">
        <v>20</v>
      </c>
      <c r="H684" s="46" t="s">
        <v>564</v>
      </c>
      <c r="I684" s="46" t="n">
        <v>29</v>
      </c>
      <c r="J684" s="47" t="s">
        <v>4909</v>
      </c>
      <c r="K684" s="52" t="n">
        <v>61372</v>
      </c>
      <c r="L684" s="47" t="s">
        <v>4910</v>
      </c>
      <c r="M684" s="45" t="s">
        <v>929</v>
      </c>
      <c r="N684" s="47" t="s">
        <v>4806</v>
      </c>
      <c r="O684" s="47" t="n">
        <v>29</v>
      </c>
      <c r="P684" s="47" t="s">
        <v>1263</v>
      </c>
      <c r="Q684" s="47" t="s">
        <v>1263</v>
      </c>
      <c r="R684" s="48" t="s">
        <v>4911</v>
      </c>
      <c r="S684" s="47" t="n">
        <v>4112300</v>
      </c>
      <c r="T684" s="47"/>
      <c r="U684" s="49" t="n">
        <v>1</v>
      </c>
      <c r="V684" s="47" t="n">
        <v>29</v>
      </c>
      <c r="W684" s="47"/>
      <c r="X684" s="47"/>
      <c r="Y684" s="47" t="s">
        <v>564</v>
      </c>
      <c r="Z684" s="47" t="s">
        <v>564</v>
      </c>
      <c r="AA684" s="47"/>
      <c r="AB684" s="47" t="s">
        <v>95</v>
      </c>
      <c r="AC684" s="47"/>
      <c r="AD684" s="50" t="s">
        <v>1120</v>
      </c>
      <c r="AE684" s="50" t="s">
        <v>934</v>
      </c>
    </row>
    <row r="685" customFormat="false" ht="14.5" hidden="false" customHeight="false" outlineLevel="0" collapsed="false">
      <c r="A685" s="45" t="s">
        <v>4912</v>
      </c>
      <c r="B685" s="45" t="s">
        <v>4913</v>
      </c>
      <c r="C685" s="45" t="s">
        <v>4914</v>
      </c>
      <c r="D685" s="45" t="s">
        <v>4915</v>
      </c>
      <c r="E685" s="45" t="s">
        <v>4916</v>
      </c>
      <c r="F685" s="46" t="n">
        <v>4112700</v>
      </c>
      <c r="G685" s="46" t="n">
        <v>37</v>
      </c>
      <c r="H685" s="46" t="s">
        <v>564</v>
      </c>
      <c r="I685" s="46" t="n">
        <v>37</v>
      </c>
      <c r="J685" s="47" t="s">
        <v>4917</v>
      </c>
      <c r="K685" s="52" t="n">
        <v>72309</v>
      </c>
      <c r="L685" s="47" t="s">
        <v>4918</v>
      </c>
      <c r="M685" s="45" t="s">
        <v>929</v>
      </c>
      <c r="N685" s="47" t="s">
        <v>4821</v>
      </c>
      <c r="O685" s="47" t="n">
        <v>37</v>
      </c>
      <c r="P685" s="47" t="s">
        <v>931</v>
      </c>
      <c r="Q685" s="47" t="s">
        <v>931</v>
      </c>
      <c r="R685" s="48" t="n">
        <v>4112700</v>
      </c>
      <c r="S685" s="47" t="n">
        <v>4112700</v>
      </c>
      <c r="T685" s="47"/>
      <c r="U685" s="49" t="n">
        <v>1</v>
      </c>
      <c r="V685" s="47" t="n">
        <v>37</v>
      </c>
      <c r="W685" s="47"/>
      <c r="X685" s="47"/>
      <c r="Y685" s="47" t="s">
        <v>564</v>
      </c>
      <c r="Z685" s="47" t="s">
        <v>564</v>
      </c>
      <c r="AA685" s="47"/>
      <c r="AB685" s="47" t="s">
        <v>95</v>
      </c>
      <c r="AC685" s="47"/>
      <c r="AD685" s="50" t="s">
        <v>1120</v>
      </c>
      <c r="AE685" s="50" t="s">
        <v>934</v>
      </c>
    </row>
    <row r="686" customFormat="false" ht="14.5" hidden="false" customHeight="false" outlineLevel="0" collapsed="false">
      <c r="A686" s="45" t="s">
        <v>4919</v>
      </c>
      <c r="B686" s="45" t="s">
        <v>4920</v>
      </c>
      <c r="C686" s="45" t="s">
        <v>4921</v>
      </c>
      <c r="D686" s="45" t="s">
        <v>4922</v>
      </c>
      <c r="E686" s="45" t="s">
        <v>4923</v>
      </c>
      <c r="F686" s="46" t="n">
        <v>4113050</v>
      </c>
      <c r="G686" s="46" t="n">
        <v>40</v>
      </c>
      <c r="H686" s="46" t="s">
        <v>564</v>
      </c>
      <c r="I686" s="46" t="n">
        <v>45</v>
      </c>
      <c r="J686" s="47" t="s">
        <v>4924</v>
      </c>
      <c r="K686" s="52" t="n">
        <v>53236</v>
      </c>
      <c r="L686" s="47" t="s">
        <v>4925</v>
      </c>
      <c r="M686" s="45" t="s">
        <v>1380</v>
      </c>
      <c r="N686" s="47" t="s">
        <v>1480</v>
      </c>
      <c r="O686" s="47" t="n">
        <v>46</v>
      </c>
      <c r="P686" s="47" t="s">
        <v>931</v>
      </c>
      <c r="Q686" s="47" t="s">
        <v>931</v>
      </c>
      <c r="R686" s="48" t="s">
        <v>4926</v>
      </c>
      <c r="S686" s="47" t="n">
        <v>4113100</v>
      </c>
      <c r="T686" s="47"/>
      <c r="U686" s="49" t="n">
        <v>1</v>
      </c>
      <c r="V686" s="47" t="n">
        <v>46</v>
      </c>
      <c r="W686" s="47"/>
      <c r="X686" s="47"/>
      <c r="Y686" s="47" t="s">
        <v>564</v>
      </c>
      <c r="Z686" s="47" t="s">
        <v>564</v>
      </c>
      <c r="AA686" s="47"/>
      <c r="AB686" s="47" t="s">
        <v>95</v>
      </c>
      <c r="AC686" s="47"/>
      <c r="AD686" s="50" t="s">
        <v>1120</v>
      </c>
      <c r="AE686" s="50" t="s">
        <v>934</v>
      </c>
    </row>
    <row r="687" customFormat="false" ht="14.5" hidden="false" customHeight="false" outlineLevel="0" collapsed="false">
      <c r="A687" s="45" t="s">
        <v>4927</v>
      </c>
      <c r="B687" s="45" t="s">
        <v>4928</v>
      </c>
      <c r="C687" s="45" t="s">
        <v>4929</v>
      </c>
      <c r="D687" s="45" t="s">
        <v>4930</v>
      </c>
      <c r="E687" s="45" t="s">
        <v>4931</v>
      </c>
      <c r="F687" s="46" t="n">
        <v>4113200</v>
      </c>
      <c r="G687" s="46" t="n">
        <v>36</v>
      </c>
      <c r="H687" s="46" t="s">
        <v>564</v>
      </c>
      <c r="I687" s="46" t="n">
        <v>38</v>
      </c>
      <c r="J687" s="47" t="s">
        <v>4932</v>
      </c>
      <c r="K687" s="52" t="n">
        <v>53249</v>
      </c>
      <c r="L687" s="47" t="s">
        <v>4933</v>
      </c>
      <c r="M687" s="45" t="s">
        <v>929</v>
      </c>
      <c r="N687" s="47" t="s">
        <v>1480</v>
      </c>
      <c r="O687" s="47" t="n">
        <v>38</v>
      </c>
      <c r="P687" s="47" t="s">
        <v>931</v>
      </c>
      <c r="Q687" s="47" t="s">
        <v>931</v>
      </c>
      <c r="R687" s="48" t="n">
        <v>4113200</v>
      </c>
      <c r="S687" s="47" t="n">
        <v>4113200</v>
      </c>
      <c r="T687" s="47"/>
      <c r="U687" s="49" t="n">
        <v>1</v>
      </c>
      <c r="V687" s="47" t="n">
        <v>38</v>
      </c>
      <c r="W687" s="47"/>
      <c r="X687" s="47"/>
      <c r="Y687" s="47" t="s">
        <v>564</v>
      </c>
      <c r="Z687" s="47" t="s">
        <v>564</v>
      </c>
      <c r="AA687" s="47"/>
      <c r="AB687" s="47" t="s">
        <v>95</v>
      </c>
      <c r="AC687" s="47"/>
      <c r="AD687" s="50" t="s">
        <v>1120</v>
      </c>
      <c r="AE687" s="50" t="s">
        <v>934</v>
      </c>
    </row>
    <row r="688" customFormat="false" ht="14.5" hidden="false" customHeight="false" outlineLevel="0" collapsed="false">
      <c r="A688" s="45" t="s">
        <v>4934</v>
      </c>
      <c r="B688" s="45" t="s">
        <v>4935</v>
      </c>
      <c r="C688" s="45" t="s">
        <v>4936</v>
      </c>
      <c r="D688" s="45" t="s">
        <v>4937</v>
      </c>
      <c r="E688" s="45" t="s">
        <v>4938</v>
      </c>
      <c r="F688" s="46" t="n">
        <v>4113620</v>
      </c>
      <c r="G688" s="46" t="n">
        <v>48</v>
      </c>
      <c r="H688" s="46" t="s">
        <v>564</v>
      </c>
      <c r="I688" s="46" t="n">
        <v>54</v>
      </c>
      <c r="J688" s="47" t="s">
        <v>4939</v>
      </c>
      <c r="K688" s="52" t="n">
        <v>72097</v>
      </c>
      <c r="L688" s="47" t="s">
        <v>4940</v>
      </c>
      <c r="M688" s="45" t="s">
        <v>929</v>
      </c>
      <c r="N688" s="47" t="s">
        <v>4821</v>
      </c>
      <c r="O688" s="47" t="n">
        <v>54</v>
      </c>
      <c r="P688" s="47" t="s">
        <v>1263</v>
      </c>
      <c r="Q688" s="47" t="s">
        <v>1263</v>
      </c>
      <c r="R688" s="48" t="n">
        <v>4113620</v>
      </c>
      <c r="S688" s="47" t="n">
        <v>4113620</v>
      </c>
      <c r="T688" s="47"/>
      <c r="U688" s="49" t="n">
        <v>1</v>
      </c>
      <c r="V688" s="47" t="n">
        <v>54</v>
      </c>
      <c r="W688" s="47"/>
      <c r="X688" s="47"/>
      <c r="Y688" s="47" t="s">
        <v>564</v>
      </c>
      <c r="Z688" s="47" t="s">
        <v>564</v>
      </c>
      <c r="AA688" s="47"/>
      <c r="AB688" s="47" t="s">
        <v>95</v>
      </c>
      <c r="AC688" s="47"/>
      <c r="AD688" s="50" t="s">
        <v>1120</v>
      </c>
      <c r="AE688" s="50" t="s">
        <v>934</v>
      </c>
    </row>
    <row r="689" customFormat="false" ht="14.5" hidden="false" customHeight="false" outlineLevel="0" collapsed="false">
      <c r="A689" s="45" t="s">
        <v>4941</v>
      </c>
      <c r="B689" s="45" t="s">
        <v>4942</v>
      </c>
      <c r="C689" s="45" t="s">
        <v>4943</v>
      </c>
      <c r="D689" s="45" t="s">
        <v>4944</v>
      </c>
      <c r="E689" s="45" t="s">
        <v>4945</v>
      </c>
      <c r="F689" s="46" t="n">
        <v>4113700</v>
      </c>
      <c r="G689" s="46" t="n">
        <v>41</v>
      </c>
      <c r="H689" s="46" t="s">
        <v>564</v>
      </c>
      <c r="I689" s="46" t="n">
        <v>41</v>
      </c>
      <c r="J689" s="47" t="s">
        <v>4946</v>
      </c>
      <c r="K689" s="52" t="n">
        <v>72235</v>
      </c>
      <c r="L689" s="47" t="s">
        <v>4947</v>
      </c>
      <c r="M689" s="45" t="s">
        <v>929</v>
      </c>
      <c r="N689" s="47" t="s">
        <v>4821</v>
      </c>
      <c r="O689" s="47" t="n">
        <v>41</v>
      </c>
      <c r="P689" s="47" t="s">
        <v>931</v>
      </c>
      <c r="Q689" s="47" t="s">
        <v>931</v>
      </c>
      <c r="R689" s="47" t="s">
        <v>4946</v>
      </c>
      <c r="S689" s="47" t="s">
        <v>4946</v>
      </c>
      <c r="T689" s="47"/>
      <c r="U689" s="49" t="n">
        <v>1</v>
      </c>
      <c r="V689" s="47" t="n">
        <v>41</v>
      </c>
      <c r="W689" s="47"/>
      <c r="X689" s="47"/>
      <c r="Y689" s="47" t="s">
        <v>564</v>
      </c>
      <c r="Z689" s="47" t="s">
        <v>564</v>
      </c>
      <c r="AA689" s="47"/>
      <c r="AB689" s="47" t="s">
        <v>95</v>
      </c>
      <c r="AC689" s="47"/>
      <c r="AD689" s="50" t="s">
        <v>1120</v>
      </c>
      <c r="AE689" s="50" t="s">
        <v>934</v>
      </c>
    </row>
    <row r="690" customFormat="false" ht="14.5" hidden="false" customHeight="false" outlineLevel="0" collapsed="false">
      <c r="A690" s="45" t="s">
        <v>4948</v>
      </c>
      <c r="B690" s="45" t="s">
        <v>4949</v>
      </c>
      <c r="C690" s="45" t="s">
        <v>4950</v>
      </c>
      <c r="D690" s="45" t="s">
        <v>4951</v>
      </c>
      <c r="E690" s="45" t="s">
        <v>4952</v>
      </c>
      <c r="F690" s="46" t="n">
        <v>4114500</v>
      </c>
      <c r="G690" s="46" t="n">
        <v>33</v>
      </c>
      <c r="H690" s="46" t="s">
        <v>564</v>
      </c>
      <c r="I690" s="46" t="n">
        <v>45</v>
      </c>
      <c r="J690" s="47" t="s">
        <v>4953</v>
      </c>
      <c r="K690" s="52" t="n">
        <v>72023</v>
      </c>
      <c r="L690" s="47" t="s">
        <v>4954</v>
      </c>
      <c r="M690" s="45" t="s">
        <v>929</v>
      </c>
      <c r="N690" s="47" t="s">
        <v>4821</v>
      </c>
      <c r="O690" s="47" t="n">
        <v>45</v>
      </c>
      <c r="P690" s="47" t="s">
        <v>1263</v>
      </c>
      <c r="Q690" s="47" t="s">
        <v>1263</v>
      </c>
      <c r="R690" s="48" t="n">
        <v>4114500</v>
      </c>
      <c r="S690" s="47" t="n">
        <v>4114500</v>
      </c>
      <c r="T690" s="47"/>
      <c r="U690" s="49" t="n">
        <v>1</v>
      </c>
      <c r="V690" s="47" t="n">
        <v>45</v>
      </c>
      <c r="W690" s="47"/>
      <c r="X690" s="47"/>
      <c r="Y690" s="47" t="s">
        <v>564</v>
      </c>
      <c r="Z690" s="47" t="s">
        <v>564</v>
      </c>
      <c r="AA690" s="47"/>
      <c r="AB690" s="47" t="s">
        <v>95</v>
      </c>
      <c r="AC690" s="47"/>
      <c r="AD690" s="50" t="s">
        <v>1120</v>
      </c>
      <c r="AE690" s="50" t="s">
        <v>934</v>
      </c>
    </row>
    <row r="691" customFormat="false" ht="14.5" hidden="false" customHeight="false" outlineLevel="0" collapsed="false">
      <c r="A691" s="45" t="s">
        <v>4955</v>
      </c>
      <c r="B691" s="45" t="s">
        <v>4956</v>
      </c>
      <c r="C691" s="45" t="s">
        <v>4957</v>
      </c>
      <c r="D691" s="45" t="s">
        <v>4958</v>
      </c>
      <c r="E691" s="45" t="s">
        <v>4959</v>
      </c>
      <c r="F691" s="46" t="n">
        <v>4114100</v>
      </c>
      <c r="G691" s="46" t="n">
        <v>47</v>
      </c>
      <c r="H691" s="46" t="s">
        <v>564</v>
      </c>
      <c r="I691" s="46" t="n">
        <v>55</v>
      </c>
      <c r="J691" s="47" t="s">
        <v>4960</v>
      </c>
      <c r="K691" s="52" t="n">
        <v>72201</v>
      </c>
      <c r="L691" s="47" t="s">
        <v>4961</v>
      </c>
      <c r="M691" s="45" t="s">
        <v>929</v>
      </c>
      <c r="N691" s="47" t="s">
        <v>4821</v>
      </c>
      <c r="O691" s="47" t="n">
        <v>55</v>
      </c>
      <c r="P691" s="47" t="s">
        <v>931</v>
      </c>
      <c r="Q691" s="47" t="s">
        <v>931</v>
      </c>
      <c r="R691" s="48" t="n">
        <v>4114100</v>
      </c>
      <c r="S691" s="47" t="n">
        <v>4114100</v>
      </c>
      <c r="T691" s="47"/>
      <c r="U691" s="49" t="n">
        <v>1</v>
      </c>
      <c r="V691" s="47" t="n">
        <v>55</v>
      </c>
      <c r="W691" s="47"/>
      <c r="X691" s="47"/>
      <c r="Y691" s="47" t="s">
        <v>564</v>
      </c>
      <c r="Z691" s="47" t="s">
        <v>564</v>
      </c>
      <c r="AA691" s="47"/>
      <c r="AB691" s="47" t="s">
        <v>95</v>
      </c>
      <c r="AC691" s="47"/>
      <c r="AD691" s="50" t="s">
        <v>1120</v>
      </c>
      <c r="AE691" s="50" t="s">
        <v>934</v>
      </c>
    </row>
    <row r="692" customFormat="false" ht="14.5" hidden="false" customHeight="false" outlineLevel="0" collapsed="false">
      <c r="A692" s="45" t="s">
        <v>4962</v>
      </c>
      <c r="B692" s="45" t="s">
        <v>4963</v>
      </c>
      <c r="C692" s="45" t="s">
        <v>4964</v>
      </c>
      <c r="D692" s="45" t="s">
        <v>4965</v>
      </c>
      <c r="E692" s="45" t="s">
        <v>4966</v>
      </c>
      <c r="F692" s="46" t="n">
        <v>4115500</v>
      </c>
      <c r="G692" s="46" t="n">
        <v>31</v>
      </c>
      <c r="H692" s="46" t="s">
        <v>564</v>
      </c>
      <c r="I692" s="46" t="n">
        <v>32</v>
      </c>
      <c r="J692" s="47" t="s">
        <v>4967</v>
      </c>
      <c r="K692" s="52" t="n">
        <v>72320</v>
      </c>
      <c r="L692" s="47" t="s">
        <v>4968</v>
      </c>
      <c r="M692" s="45" t="s">
        <v>929</v>
      </c>
      <c r="N692" s="47" t="s">
        <v>4821</v>
      </c>
      <c r="O692" s="47" t="n">
        <v>32</v>
      </c>
      <c r="P692" s="47" t="s">
        <v>1356</v>
      </c>
      <c r="Q692" s="47" t="s">
        <v>1263</v>
      </c>
      <c r="R692" s="48" t="n">
        <v>4115500</v>
      </c>
      <c r="S692" s="47" t="n">
        <v>4115500</v>
      </c>
      <c r="T692" s="47"/>
      <c r="U692" s="49" t="n">
        <v>1</v>
      </c>
      <c r="V692" s="47" t="n">
        <v>32</v>
      </c>
      <c r="W692" s="47"/>
      <c r="X692" s="47"/>
      <c r="Y692" s="47" t="s">
        <v>564</v>
      </c>
      <c r="Z692" s="47" t="s">
        <v>564</v>
      </c>
      <c r="AA692" s="47"/>
      <c r="AB692" s="47" t="s">
        <v>95</v>
      </c>
      <c r="AC692" s="47"/>
      <c r="AD692" s="50" t="s">
        <v>1120</v>
      </c>
      <c r="AE692" s="50" t="s">
        <v>934</v>
      </c>
    </row>
    <row r="693" customFormat="false" ht="14.5" hidden="false" customHeight="false" outlineLevel="0" collapsed="false">
      <c r="A693" s="45" t="s">
        <v>4969</v>
      </c>
      <c r="B693" s="45" t="s">
        <v>4970</v>
      </c>
      <c r="C693" s="45" t="s">
        <v>4971</v>
      </c>
      <c r="D693" s="45" t="s">
        <v>4972</v>
      </c>
      <c r="E693" s="45" t="s">
        <v>4973</v>
      </c>
      <c r="F693" s="46" t="n">
        <v>4115550</v>
      </c>
      <c r="G693" s="46"/>
      <c r="H693" s="46" t="s">
        <v>597</v>
      </c>
      <c r="I693" s="46"/>
      <c r="J693" s="47"/>
      <c r="K693" s="47"/>
      <c r="L693" s="47"/>
      <c r="M693" s="45"/>
      <c r="N693" s="47"/>
      <c r="O693" s="47"/>
      <c r="P693" s="47"/>
      <c r="Q693" s="47"/>
      <c r="R693" s="48"/>
      <c r="S693" s="47"/>
      <c r="T693" s="47"/>
      <c r="U693" s="49"/>
      <c r="V693" s="47"/>
      <c r="W693" s="47"/>
      <c r="X693" s="47"/>
      <c r="Y693" s="47"/>
      <c r="Z693" s="47" t="s">
        <v>557</v>
      </c>
      <c r="AA693" s="47"/>
      <c r="AB693" s="47" t="s">
        <v>95</v>
      </c>
      <c r="AC693" s="47"/>
      <c r="AD693" s="50"/>
      <c r="AE693" s="50" t="s">
        <v>1065</v>
      </c>
    </row>
    <row r="694" customFormat="false" ht="14.5" hidden="false" customHeight="false" outlineLevel="0" collapsed="false">
      <c r="A694" s="45" t="s">
        <v>4974</v>
      </c>
      <c r="B694" s="45" t="s">
        <v>4975</v>
      </c>
      <c r="C694" s="45" t="s">
        <v>4976</v>
      </c>
      <c r="D694" s="45" t="s">
        <v>4977</v>
      </c>
      <c r="E694" s="45" t="s">
        <v>4978</v>
      </c>
      <c r="F694" s="46" t="n">
        <v>4115675</v>
      </c>
      <c r="G694" s="46" t="n">
        <v>18</v>
      </c>
      <c r="H694" s="46" t="s">
        <v>597</v>
      </c>
      <c r="I694" s="46" t="n">
        <v>21</v>
      </c>
      <c r="J694" s="47" t="s">
        <v>4979</v>
      </c>
      <c r="K694" s="52" t="n">
        <v>61061</v>
      </c>
      <c r="L694" s="47" t="s">
        <v>4980</v>
      </c>
      <c r="M694" s="45" t="s">
        <v>929</v>
      </c>
      <c r="N694" s="47" t="s">
        <v>4806</v>
      </c>
      <c r="O694" s="47" t="n">
        <v>21</v>
      </c>
      <c r="P694" s="47" t="s">
        <v>1263</v>
      </c>
      <c r="Q694" s="47" t="s">
        <v>1263</v>
      </c>
      <c r="R694" s="48" t="n">
        <v>4115675</v>
      </c>
      <c r="S694" s="47" t="n">
        <v>4115675</v>
      </c>
      <c r="T694" s="47"/>
      <c r="U694" s="49" t="n">
        <v>1</v>
      </c>
      <c r="V694" s="47" t="n">
        <v>21</v>
      </c>
      <c r="W694" s="47"/>
      <c r="X694" s="47"/>
      <c r="Y694" s="47" t="s">
        <v>564</v>
      </c>
      <c r="Z694" s="47" t="s">
        <v>564</v>
      </c>
      <c r="AA694" s="47"/>
      <c r="AB694" s="47" t="s">
        <v>95</v>
      </c>
      <c r="AC694" s="47"/>
      <c r="AD694" s="50" t="s">
        <v>1120</v>
      </c>
      <c r="AE694" s="50" t="s">
        <v>1264</v>
      </c>
    </row>
    <row r="695" customFormat="false" ht="14.5" hidden="false" customHeight="false" outlineLevel="0" collapsed="false">
      <c r="A695" s="45" t="s">
        <v>4981</v>
      </c>
      <c r="B695" s="45" t="s">
        <v>4982</v>
      </c>
      <c r="C695" s="45" t="s">
        <v>4983</v>
      </c>
      <c r="D695" s="45" t="s">
        <v>4984</v>
      </c>
      <c r="E695" s="45" t="s">
        <v>4985</v>
      </c>
      <c r="F695" s="46" t="n">
        <v>4115750</v>
      </c>
      <c r="G695" s="46" t="n">
        <v>28</v>
      </c>
      <c r="H695" s="46" t="s">
        <v>564</v>
      </c>
      <c r="I695" s="46" t="n">
        <v>32</v>
      </c>
      <c r="J695" s="47" t="s">
        <v>4986</v>
      </c>
      <c r="K695" s="52" t="n">
        <v>28063</v>
      </c>
      <c r="L695" s="47" t="s">
        <v>4987</v>
      </c>
      <c r="M695" s="45" t="s">
        <v>929</v>
      </c>
      <c r="N695" s="47" t="s">
        <v>4988</v>
      </c>
      <c r="O695" s="47" t="n">
        <v>32</v>
      </c>
      <c r="P695" s="47" t="s">
        <v>1356</v>
      </c>
      <c r="Q695" s="47" t="s">
        <v>1263</v>
      </c>
      <c r="R695" s="48" t="n">
        <v>4115750</v>
      </c>
      <c r="S695" s="47" t="n">
        <v>4115750</v>
      </c>
      <c r="T695" s="47"/>
      <c r="U695" s="49" t="n">
        <v>1</v>
      </c>
      <c r="V695" s="47" t="n">
        <v>32</v>
      </c>
      <c r="W695" s="47"/>
      <c r="X695" s="47"/>
      <c r="Y695" s="47" t="s">
        <v>564</v>
      </c>
      <c r="Z695" s="47" t="s">
        <v>564</v>
      </c>
      <c r="AA695" s="47"/>
      <c r="AB695" s="47" t="s">
        <v>95</v>
      </c>
      <c r="AC695" s="47"/>
      <c r="AD695" s="50" t="s">
        <v>1120</v>
      </c>
      <c r="AE695" s="50" t="s">
        <v>934</v>
      </c>
    </row>
    <row r="696" customFormat="false" ht="14.5" hidden="false" customHeight="false" outlineLevel="0" collapsed="false">
      <c r="A696" s="45" t="s">
        <v>4989</v>
      </c>
      <c r="B696" s="45" t="s">
        <v>4990</v>
      </c>
      <c r="C696" s="45" t="s">
        <v>4991</v>
      </c>
      <c r="D696" s="45" t="s">
        <v>4992</v>
      </c>
      <c r="E696" s="45" t="s">
        <v>4993</v>
      </c>
      <c r="F696" s="46" t="n">
        <v>4115900</v>
      </c>
      <c r="G696" s="46" t="n">
        <v>28.3999999999999</v>
      </c>
      <c r="H696" s="46" t="s">
        <v>564</v>
      </c>
      <c r="I696" s="46"/>
      <c r="J696" s="47"/>
      <c r="K696" s="47"/>
      <c r="L696" s="47"/>
      <c r="M696" s="45"/>
      <c r="N696" s="47"/>
      <c r="O696" s="47"/>
      <c r="P696" s="47"/>
      <c r="Q696" s="47"/>
      <c r="R696" s="48"/>
      <c r="S696" s="47"/>
      <c r="T696" s="47"/>
      <c r="U696" s="49"/>
      <c r="V696" s="47"/>
      <c r="W696" s="47"/>
      <c r="X696" s="47"/>
      <c r="Y696" s="47"/>
      <c r="Z696" s="47" t="s">
        <v>564</v>
      </c>
      <c r="AA696" s="47"/>
      <c r="AB696" s="47" t="s">
        <v>95</v>
      </c>
      <c r="AC696" s="47" t="s">
        <v>2235</v>
      </c>
      <c r="AD696" s="50" t="s">
        <v>729</v>
      </c>
      <c r="AE696" s="50" t="s">
        <v>934</v>
      </c>
    </row>
    <row r="697" customFormat="false" ht="14.5" hidden="false" customHeight="false" outlineLevel="0" collapsed="false">
      <c r="A697" s="45" t="s">
        <v>4994</v>
      </c>
      <c r="B697" s="45" t="s">
        <v>4995</v>
      </c>
      <c r="C697" s="45" t="s">
        <v>4996</v>
      </c>
      <c r="D697" s="45" t="s">
        <v>4997</v>
      </c>
      <c r="E697" s="45" t="s">
        <v>4998</v>
      </c>
      <c r="F697" s="46" t="n">
        <v>4116970</v>
      </c>
      <c r="G697" s="46"/>
      <c r="H697" s="46" t="s">
        <v>597</v>
      </c>
      <c r="I697" s="46"/>
      <c r="J697" s="47"/>
      <c r="K697" s="47"/>
      <c r="L697" s="47"/>
      <c r="M697" s="45"/>
      <c r="N697" s="47"/>
      <c r="O697" s="47"/>
      <c r="P697" s="47"/>
      <c r="Q697" s="47"/>
      <c r="R697" s="48" t="s">
        <v>4999</v>
      </c>
      <c r="S697" s="47" t="n">
        <v>4603007</v>
      </c>
      <c r="T697" s="47"/>
      <c r="U697" s="49" t="n">
        <v>0</v>
      </c>
      <c r="V697" s="47" t="n">
        <v>25</v>
      </c>
      <c r="W697" s="47"/>
      <c r="X697" s="47"/>
      <c r="Y697" s="47" t="s">
        <v>564</v>
      </c>
      <c r="Z697" s="47" t="s">
        <v>564</v>
      </c>
      <c r="AA697" s="47"/>
      <c r="AB697" s="47" t="s">
        <v>95</v>
      </c>
      <c r="AC697" s="47"/>
      <c r="AD697" s="50" t="s">
        <v>578</v>
      </c>
      <c r="AE697" s="50" t="s">
        <v>1264</v>
      </c>
    </row>
    <row r="698" customFormat="false" ht="14.5" hidden="false" customHeight="false" outlineLevel="0" collapsed="false">
      <c r="A698" s="45" t="s">
        <v>5000</v>
      </c>
      <c r="B698" s="45" t="s">
        <v>5001</v>
      </c>
      <c r="C698" s="45" t="s">
        <v>5002</v>
      </c>
      <c r="D698" s="45" t="s">
        <v>5003</v>
      </c>
      <c r="E698" s="45" t="s">
        <v>5004</v>
      </c>
      <c r="F698" s="46" t="n">
        <v>4117800</v>
      </c>
      <c r="G698" s="46" t="n">
        <v>18</v>
      </c>
      <c r="H698" s="46" t="s">
        <v>597</v>
      </c>
      <c r="I698" s="46"/>
      <c r="J698" s="47"/>
      <c r="K698" s="47"/>
      <c r="L698" s="47"/>
      <c r="M698" s="45"/>
      <c r="N698" s="47"/>
      <c r="O698" s="47"/>
      <c r="P698" s="47"/>
      <c r="Q698" s="47"/>
      <c r="R698" s="48"/>
      <c r="S698" s="47"/>
      <c r="T698" s="47"/>
      <c r="U698" s="49"/>
      <c r="V698" s="47"/>
      <c r="W698" s="47"/>
      <c r="X698" s="47"/>
      <c r="Y698" s="47"/>
      <c r="Z698" s="47" t="s">
        <v>557</v>
      </c>
      <c r="AA698" s="47"/>
      <c r="AB698" s="47" t="s">
        <v>95</v>
      </c>
      <c r="AC698" s="47"/>
      <c r="AD698" s="50"/>
      <c r="AE698" s="50" t="s">
        <v>1065</v>
      </c>
    </row>
    <row r="699" customFormat="false" ht="14.5" hidden="false" customHeight="false" outlineLevel="0" collapsed="false">
      <c r="A699" s="45" t="s">
        <v>5005</v>
      </c>
      <c r="B699" s="45" t="s">
        <v>5006</v>
      </c>
      <c r="C699" s="45" t="s">
        <v>5007</v>
      </c>
      <c r="D699" s="45" t="s">
        <v>5008</v>
      </c>
      <c r="E699" s="45" t="s">
        <v>5009</v>
      </c>
      <c r="F699" s="46" t="n">
        <v>4117750</v>
      </c>
      <c r="G699" s="46"/>
      <c r="H699" s="46" t="s">
        <v>597</v>
      </c>
      <c r="I699" s="46"/>
      <c r="J699" s="47" t="s">
        <v>5010</v>
      </c>
      <c r="K699" s="52" t="n">
        <v>72329</v>
      </c>
      <c r="L699" s="47" t="s">
        <v>5011</v>
      </c>
      <c r="M699" s="45" t="s">
        <v>929</v>
      </c>
      <c r="N699" s="47" t="s">
        <v>4821</v>
      </c>
      <c r="O699" s="47" t="n">
        <v>20</v>
      </c>
      <c r="P699" s="47" t="s">
        <v>931</v>
      </c>
      <c r="Q699" s="47" t="s">
        <v>1263</v>
      </c>
      <c r="R699" s="48" t="n">
        <v>4117750</v>
      </c>
      <c r="S699" s="47" t="n">
        <v>4117750</v>
      </c>
      <c r="T699" s="47"/>
      <c r="U699" s="49" t="n">
        <v>1</v>
      </c>
      <c r="V699" s="47" t="n">
        <v>20</v>
      </c>
      <c r="W699" s="47"/>
      <c r="X699" s="47"/>
      <c r="Y699" s="47" t="s">
        <v>564</v>
      </c>
      <c r="Z699" s="47" t="s">
        <v>564</v>
      </c>
      <c r="AA699" s="47"/>
      <c r="AB699" s="47" t="s">
        <v>95</v>
      </c>
      <c r="AC699" s="47"/>
      <c r="AD699" s="50" t="s">
        <v>1120</v>
      </c>
      <c r="AE699" s="50" t="s">
        <v>1264</v>
      </c>
    </row>
    <row r="700" customFormat="false" ht="14.5" hidden="false" customHeight="false" outlineLevel="0" collapsed="false">
      <c r="A700" s="45" t="s">
        <v>5012</v>
      </c>
      <c r="B700" s="45" t="s">
        <v>5013</v>
      </c>
      <c r="C700" s="45" t="s">
        <v>5014</v>
      </c>
      <c r="D700" s="45" t="s">
        <v>5015</v>
      </c>
      <c r="E700" s="45" t="s">
        <v>5016</v>
      </c>
      <c r="F700" s="46" t="n">
        <v>4119220</v>
      </c>
      <c r="G700" s="46" t="n">
        <v>49</v>
      </c>
      <c r="H700" s="46" t="s">
        <v>564</v>
      </c>
      <c r="I700" s="46" t="n">
        <v>44</v>
      </c>
      <c r="J700" s="47" t="s">
        <v>5017</v>
      </c>
      <c r="K700" s="52" t="n">
        <v>72126</v>
      </c>
      <c r="L700" s="47" t="s">
        <v>5018</v>
      </c>
      <c r="M700" s="45" t="s">
        <v>929</v>
      </c>
      <c r="N700" s="47" t="s">
        <v>4821</v>
      </c>
      <c r="O700" s="47" t="n">
        <v>44</v>
      </c>
      <c r="P700" s="47" t="s">
        <v>1263</v>
      </c>
      <c r="Q700" s="47" t="s">
        <v>1263</v>
      </c>
      <c r="R700" s="48" t="n">
        <v>4119220</v>
      </c>
      <c r="S700" s="47" t="n">
        <v>4119220</v>
      </c>
      <c r="T700" s="47"/>
      <c r="U700" s="49" t="n">
        <v>1</v>
      </c>
      <c r="V700" s="47" t="n">
        <v>44</v>
      </c>
      <c r="W700" s="47"/>
      <c r="X700" s="47"/>
      <c r="Y700" s="47" t="s">
        <v>564</v>
      </c>
      <c r="Z700" s="47" t="s">
        <v>564</v>
      </c>
      <c r="AA700" s="47"/>
      <c r="AB700" s="47" t="s">
        <v>95</v>
      </c>
      <c r="AC700" s="47"/>
      <c r="AD700" s="50" t="s">
        <v>1120</v>
      </c>
      <c r="AE700" s="50" t="s">
        <v>934</v>
      </c>
    </row>
    <row r="701" customFormat="false" ht="14.5" hidden="false" customHeight="false" outlineLevel="0" collapsed="false">
      <c r="A701" s="45" t="s">
        <v>5019</v>
      </c>
      <c r="B701" s="45" t="s">
        <v>5020</v>
      </c>
      <c r="C701" s="45" t="s">
        <v>5021</v>
      </c>
      <c r="D701" s="45" t="s">
        <v>5022</v>
      </c>
      <c r="E701" s="45" t="s">
        <v>5023</v>
      </c>
      <c r="F701" s="46" t="n">
        <v>4118600</v>
      </c>
      <c r="G701" s="46" t="n">
        <v>8.8</v>
      </c>
      <c r="H701" s="46" t="s">
        <v>597</v>
      </c>
      <c r="I701" s="46"/>
      <c r="J701" s="47"/>
      <c r="K701" s="47"/>
      <c r="L701" s="47"/>
      <c r="M701" s="45"/>
      <c r="N701" s="47"/>
      <c r="O701" s="47"/>
      <c r="P701" s="47"/>
      <c r="Q701" s="47"/>
      <c r="R701" s="48"/>
      <c r="S701" s="47"/>
      <c r="T701" s="47"/>
      <c r="U701" s="49"/>
      <c r="V701" s="47"/>
      <c r="W701" s="47"/>
      <c r="X701" s="47"/>
      <c r="Y701" s="47"/>
      <c r="Z701" s="47" t="s">
        <v>557</v>
      </c>
      <c r="AA701" s="47"/>
      <c r="AB701" s="47"/>
      <c r="AC701" s="47"/>
      <c r="AD701" s="50"/>
      <c r="AE701" s="50" t="s">
        <v>1065</v>
      </c>
    </row>
    <row r="702" customFormat="false" ht="14.5" hidden="false" customHeight="false" outlineLevel="0" collapsed="false">
      <c r="A702" s="45" t="s">
        <v>5024</v>
      </c>
      <c r="B702" s="45" t="s">
        <v>5025</v>
      </c>
      <c r="C702" s="45" t="s">
        <v>5026</v>
      </c>
      <c r="D702" s="45" t="s">
        <v>5027</v>
      </c>
      <c r="E702" s="45" t="s">
        <v>5028</v>
      </c>
      <c r="F702" s="46" t="n">
        <v>4119020</v>
      </c>
      <c r="G702" s="46" t="n">
        <v>14</v>
      </c>
      <c r="H702" s="46" t="s">
        <v>597</v>
      </c>
      <c r="I702" s="46"/>
      <c r="J702" s="47"/>
      <c r="K702" s="47"/>
      <c r="L702" s="47"/>
      <c r="M702" s="45"/>
      <c r="N702" s="47"/>
      <c r="O702" s="47"/>
      <c r="P702" s="47"/>
      <c r="Q702" s="47"/>
      <c r="R702" s="48" t="n">
        <v>4605007</v>
      </c>
      <c r="S702" s="47" t="n">
        <v>4605007</v>
      </c>
      <c r="T702" s="47"/>
      <c r="U702" s="49" t="n">
        <v>0</v>
      </c>
      <c r="V702" s="47" t="n">
        <v>17</v>
      </c>
      <c r="W702" s="47"/>
      <c r="X702" s="47"/>
      <c r="Y702" s="47" t="s">
        <v>597</v>
      </c>
      <c r="Z702" s="47" t="s">
        <v>597</v>
      </c>
      <c r="AA702" s="47"/>
      <c r="AB702" s="47"/>
      <c r="AC702" s="47"/>
      <c r="AD702" s="50"/>
      <c r="AE702" s="50" t="s">
        <v>934</v>
      </c>
    </row>
    <row r="703" customFormat="false" ht="14.5" hidden="false" customHeight="false" outlineLevel="0" collapsed="false">
      <c r="A703" s="45" t="s">
        <v>5029</v>
      </c>
      <c r="B703" s="45" t="s">
        <v>5030</v>
      </c>
      <c r="C703" s="45" t="s">
        <v>5031</v>
      </c>
      <c r="D703" s="45" t="s">
        <v>5032</v>
      </c>
      <c r="E703" s="45" t="s">
        <v>5033</v>
      </c>
      <c r="F703" s="46" t="n">
        <v>4119140</v>
      </c>
      <c r="G703" s="46" t="n">
        <v>40</v>
      </c>
      <c r="H703" s="46" t="s">
        <v>564</v>
      </c>
      <c r="I703" s="46" t="n">
        <v>43</v>
      </c>
      <c r="J703" s="47" t="s">
        <v>5034</v>
      </c>
      <c r="K703" s="52" t="n">
        <v>72131</v>
      </c>
      <c r="L703" s="47" t="s">
        <v>5035</v>
      </c>
      <c r="M703" s="45" t="s">
        <v>929</v>
      </c>
      <c r="N703" s="47" t="s">
        <v>4821</v>
      </c>
      <c r="O703" s="47" t="n">
        <v>43</v>
      </c>
      <c r="P703" s="47" t="s">
        <v>1263</v>
      </c>
      <c r="Q703" s="47" t="s">
        <v>1356</v>
      </c>
      <c r="R703" s="48" t="n">
        <v>4119140</v>
      </c>
      <c r="S703" s="47" t="n">
        <v>4119140</v>
      </c>
      <c r="T703" s="47"/>
      <c r="U703" s="49" t="n">
        <v>1</v>
      </c>
      <c r="V703" s="47" t="n">
        <v>43</v>
      </c>
      <c r="W703" s="47"/>
      <c r="X703" s="47"/>
      <c r="Y703" s="47" t="s">
        <v>564</v>
      </c>
      <c r="Z703" s="47" t="s">
        <v>564</v>
      </c>
      <c r="AA703" s="47"/>
      <c r="AB703" s="47" t="s">
        <v>95</v>
      </c>
      <c r="AC703" s="47"/>
      <c r="AD703" s="50" t="s">
        <v>1120</v>
      </c>
      <c r="AE703" s="50" t="s">
        <v>934</v>
      </c>
    </row>
    <row r="704" customFormat="false" ht="14.5" hidden="false" customHeight="false" outlineLevel="0" collapsed="false">
      <c r="A704" s="45" t="s">
        <v>5036</v>
      </c>
      <c r="B704" s="45" t="s">
        <v>5037</v>
      </c>
      <c r="C704" s="45" t="s">
        <v>5038</v>
      </c>
      <c r="D704" s="45" t="s">
        <v>5039</v>
      </c>
      <c r="E704" s="45" t="s">
        <v>5040</v>
      </c>
      <c r="F704" s="46" t="n">
        <v>4119750</v>
      </c>
      <c r="G704" s="46" t="n">
        <v>26</v>
      </c>
      <c r="H704" s="46" t="s">
        <v>564</v>
      </c>
      <c r="I704" s="46" t="n">
        <v>37</v>
      </c>
      <c r="J704" s="47" t="s">
        <v>5041</v>
      </c>
      <c r="K704" s="52" t="n">
        <v>53255</v>
      </c>
      <c r="L704" s="47" t="s">
        <v>5042</v>
      </c>
      <c r="M704" s="45" t="s">
        <v>929</v>
      </c>
      <c r="N704" s="47" t="s">
        <v>1480</v>
      </c>
      <c r="O704" s="47" t="n">
        <v>37</v>
      </c>
      <c r="P704" s="47" t="s">
        <v>1263</v>
      </c>
      <c r="Q704" s="47" t="s">
        <v>1263</v>
      </c>
      <c r="R704" s="48" t="s">
        <v>5043</v>
      </c>
      <c r="S704" s="47" t="n">
        <v>4120000</v>
      </c>
      <c r="T704" s="47"/>
      <c r="U704" s="49" t="n">
        <v>0</v>
      </c>
      <c r="V704" s="47" t="n">
        <v>42</v>
      </c>
      <c r="W704" s="47"/>
      <c r="X704" s="47"/>
      <c r="Y704" s="47" t="s">
        <v>564</v>
      </c>
      <c r="Z704" s="47" t="s">
        <v>564</v>
      </c>
      <c r="AA704" s="47"/>
      <c r="AB704" s="47"/>
      <c r="AC704" s="47"/>
      <c r="AD704" s="50" t="s">
        <v>578</v>
      </c>
      <c r="AE704" s="50" t="s">
        <v>934</v>
      </c>
    </row>
    <row r="705" customFormat="false" ht="14.5" hidden="false" customHeight="false" outlineLevel="0" collapsed="false">
      <c r="A705" s="45" t="s">
        <v>5044</v>
      </c>
      <c r="B705" s="45" t="s">
        <v>5045</v>
      </c>
      <c r="C705" s="45" t="s">
        <v>5046</v>
      </c>
      <c r="D705" s="45" t="s">
        <v>5047</v>
      </c>
      <c r="E705" s="45" t="s">
        <v>5048</v>
      </c>
      <c r="F705" s="46" t="n">
        <v>4120500</v>
      </c>
      <c r="G705" s="46" t="n">
        <v>26</v>
      </c>
      <c r="H705" s="46" t="s">
        <v>564</v>
      </c>
      <c r="I705" s="46" t="n">
        <v>47</v>
      </c>
      <c r="J705" s="47" t="s">
        <v>5049</v>
      </c>
      <c r="K705" s="52" t="n">
        <v>72264</v>
      </c>
      <c r="L705" s="47" t="s">
        <v>5050</v>
      </c>
      <c r="M705" s="45" t="s">
        <v>929</v>
      </c>
      <c r="N705" s="47" t="s">
        <v>4821</v>
      </c>
      <c r="O705" s="47" t="n">
        <v>47</v>
      </c>
      <c r="P705" s="47" t="s">
        <v>1263</v>
      </c>
      <c r="Q705" s="47" t="s">
        <v>1263</v>
      </c>
      <c r="R705" s="48" t="n">
        <v>4120500</v>
      </c>
      <c r="S705" s="47" t="n">
        <v>4120500</v>
      </c>
      <c r="T705" s="47"/>
      <c r="U705" s="49" t="n">
        <v>1</v>
      </c>
      <c r="V705" s="47" t="n">
        <v>47</v>
      </c>
      <c r="W705" s="47"/>
      <c r="X705" s="47"/>
      <c r="Y705" s="47" t="s">
        <v>564</v>
      </c>
      <c r="Z705" s="47" t="s">
        <v>564</v>
      </c>
      <c r="AA705" s="47"/>
      <c r="AB705" s="47" t="s">
        <v>95</v>
      </c>
      <c r="AC705" s="47"/>
      <c r="AD705" s="50" t="s">
        <v>1120</v>
      </c>
      <c r="AE705" s="50" t="s">
        <v>934</v>
      </c>
    </row>
    <row r="706" customFormat="false" ht="14.5" hidden="false" customHeight="false" outlineLevel="0" collapsed="false">
      <c r="A706" s="45" t="s">
        <v>5051</v>
      </c>
      <c r="B706" s="45" t="s">
        <v>5052</v>
      </c>
      <c r="C706" s="45" t="s">
        <v>5053</v>
      </c>
      <c r="D706" s="45" t="s">
        <v>5054</v>
      </c>
      <c r="E706" s="45" t="s">
        <v>5055</v>
      </c>
      <c r="F706" s="46" t="n">
        <v>4121400</v>
      </c>
      <c r="G706" s="46" t="n">
        <v>21</v>
      </c>
      <c r="H706" s="46" t="s">
        <v>564</v>
      </c>
      <c r="I706" s="46" t="n">
        <v>41</v>
      </c>
      <c r="J706" s="47" t="s">
        <v>5056</v>
      </c>
      <c r="K706" s="52" t="n">
        <v>53037</v>
      </c>
      <c r="L706" s="47" t="s">
        <v>5057</v>
      </c>
      <c r="M706" s="45" t="s">
        <v>929</v>
      </c>
      <c r="N706" s="47" t="s">
        <v>1480</v>
      </c>
      <c r="O706" s="47" t="n">
        <v>41</v>
      </c>
      <c r="P706" s="47" t="s">
        <v>1263</v>
      </c>
      <c r="Q706" s="47" t="s">
        <v>1263</v>
      </c>
      <c r="R706" s="48" t="n">
        <v>4121400</v>
      </c>
      <c r="S706" s="47" t="n">
        <v>4121400</v>
      </c>
      <c r="T706" s="47"/>
      <c r="U706" s="49" t="n">
        <v>1</v>
      </c>
      <c r="V706" s="47" t="n">
        <v>41</v>
      </c>
      <c r="W706" s="47"/>
      <c r="X706" s="47"/>
      <c r="Y706" s="47" t="s">
        <v>564</v>
      </c>
      <c r="Z706" s="47" t="s">
        <v>564</v>
      </c>
      <c r="AA706" s="47"/>
      <c r="AB706" s="47" t="s">
        <v>95</v>
      </c>
      <c r="AC706" s="47"/>
      <c r="AD706" s="50" t="s">
        <v>1120</v>
      </c>
      <c r="AE706" s="50" t="s">
        <v>934</v>
      </c>
    </row>
    <row r="707" customFormat="false" ht="14.5" hidden="false" customHeight="false" outlineLevel="0" collapsed="false">
      <c r="A707" s="45" t="s">
        <v>5058</v>
      </c>
      <c r="B707" s="45" t="s">
        <v>5059</v>
      </c>
      <c r="C707" s="45" t="s">
        <v>5060</v>
      </c>
      <c r="D707" s="45" t="s">
        <v>5061</v>
      </c>
      <c r="E707" s="45" t="s">
        <v>5062</v>
      </c>
      <c r="F707" s="46" t="n">
        <v>4120400</v>
      </c>
      <c r="G707" s="46" t="n">
        <v>24</v>
      </c>
      <c r="H707" s="46" t="s">
        <v>564</v>
      </c>
      <c r="I707" s="46" t="n">
        <v>45</v>
      </c>
      <c r="J707" s="47" t="s">
        <v>5063</v>
      </c>
      <c r="K707" s="52" t="n">
        <v>72016</v>
      </c>
      <c r="L707" s="47" t="s">
        <v>5064</v>
      </c>
      <c r="M707" s="45" t="s">
        <v>929</v>
      </c>
      <c r="N707" s="47" t="s">
        <v>4821</v>
      </c>
      <c r="O707" s="47" t="n">
        <v>45</v>
      </c>
      <c r="P707" s="47" t="s">
        <v>1263</v>
      </c>
      <c r="Q707" s="47" t="s">
        <v>1263</v>
      </c>
      <c r="R707" s="48" t="n">
        <v>4120400</v>
      </c>
      <c r="S707" s="47" t="n">
        <v>4120400</v>
      </c>
      <c r="T707" s="47"/>
      <c r="U707" s="49" t="n">
        <v>1</v>
      </c>
      <c r="V707" s="47" t="n">
        <v>45</v>
      </c>
      <c r="W707" s="47"/>
      <c r="X707" s="47"/>
      <c r="Y707" s="47" t="s">
        <v>564</v>
      </c>
      <c r="Z707" s="47" t="s">
        <v>564</v>
      </c>
      <c r="AA707" s="47"/>
      <c r="AB707" s="47" t="s">
        <v>95</v>
      </c>
      <c r="AC707" s="47"/>
      <c r="AD707" s="50" t="s">
        <v>1120</v>
      </c>
      <c r="AE707" s="50" t="s">
        <v>934</v>
      </c>
    </row>
    <row r="708" customFormat="false" ht="14.5" hidden="false" customHeight="false" outlineLevel="0" collapsed="false">
      <c r="A708" s="45" t="s">
        <v>5065</v>
      </c>
      <c r="B708" s="45" t="s">
        <v>5066</v>
      </c>
      <c r="C708" s="45" t="s">
        <v>5067</v>
      </c>
      <c r="D708" s="45" t="s">
        <v>5068</v>
      </c>
      <c r="E708" s="45" t="s">
        <v>5069</v>
      </c>
      <c r="F708" s="46" t="n">
        <v>4122300</v>
      </c>
      <c r="G708" s="46" t="n">
        <v>35</v>
      </c>
      <c r="H708" s="46" t="s">
        <v>564</v>
      </c>
      <c r="I708" s="46" t="n">
        <v>41</v>
      </c>
      <c r="J708" s="47" t="s">
        <v>5070</v>
      </c>
      <c r="K708" s="52" t="n">
        <v>53203</v>
      </c>
      <c r="L708" s="47" t="s">
        <v>5071</v>
      </c>
      <c r="M708" s="45" t="s">
        <v>929</v>
      </c>
      <c r="N708" s="47" t="s">
        <v>1480</v>
      </c>
      <c r="O708" s="47" t="n">
        <v>41</v>
      </c>
      <c r="P708" s="47" t="s">
        <v>931</v>
      </c>
      <c r="Q708" s="47" t="s">
        <v>1263</v>
      </c>
      <c r="R708" s="48" t="n">
        <v>4122300</v>
      </c>
      <c r="S708" s="47" t="n">
        <v>4122300</v>
      </c>
      <c r="T708" s="47"/>
      <c r="U708" s="49" t="n">
        <v>1</v>
      </c>
      <c r="V708" s="47" t="n">
        <v>41</v>
      </c>
      <c r="W708" s="47"/>
      <c r="X708" s="47"/>
      <c r="Y708" s="47" t="s">
        <v>564</v>
      </c>
      <c r="Z708" s="47" t="s">
        <v>564</v>
      </c>
      <c r="AA708" s="47"/>
      <c r="AB708" s="47" t="s">
        <v>95</v>
      </c>
      <c r="AC708" s="47"/>
      <c r="AD708" s="50" t="s">
        <v>1120</v>
      </c>
      <c r="AE708" s="50" t="s">
        <v>934</v>
      </c>
    </row>
    <row r="709" customFormat="false" ht="14.5" hidden="false" customHeight="false" outlineLevel="0" collapsed="false">
      <c r="A709" s="45" t="s">
        <v>5072</v>
      </c>
      <c r="B709" s="45" t="s">
        <v>5073</v>
      </c>
      <c r="C709" s="45" t="s">
        <v>5074</v>
      </c>
      <c r="D709" s="45" t="s">
        <v>5075</v>
      </c>
      <c r="E709" s="45" t="s">
        <v>5076</v>
      </c>
      <c r="F709" s="46" t="n">
        <v>4105700</v>
      </c>
      <c r="G709" s="46" t="n">
        <v>33.7</v>
      </c>
      <c r="H709" s="46" t="s">
        <v>564</v>
      </c>
      <c r="I709" s="46"/>
      <c r="J709" s="47"/>
      <c r="K709" s="47"/>
      <c r="L709" s="47"/>
      <c r="M709" s="45"/>
      <c r="N709" s="47"/>
      <c r="O709" s="47"/>
      <c r="P709" s="47"/>
      <c r="Q709" s="47"/>
      <c r="R709" s="48"/>
      <c r="S709" s="47"/>
      <c r="T709" s="47"/>
      <c r="U709" s="49"/>
      <c r="V709" s="47"/>
      <c r="W709" s="47"/>
      <c r="X709" s="47"/>
      <c r="Y709" s="47"/>
      <c r="Z709" s="47" t="s">
        <v>564</v>
      </c>
      <c r="AA709" s="47"/>
      <c r="AB709" s="47" t="s">
        <v>95</v>
      </c>
      <c r="AC709" s="47" t="s">
        <v>2235</v>
      </c>
      <c r="AD709" s="50" t="s">
        <v>729</v>
      </c>
      <c r="AE709" s="50" t="s">
        <v>934</v>
      </c>
    </row>
    <row r="710" customFormat="false" ht="14.5" hidden="false" customHeight="false" outlineLevel="0" collapsed="false">
      <c r="A710" s="45" t="s">
        <v>5077</v>
      </c>
      <c r="B710" s="45" t="s">
        <v>5078</v>
      </c>
      <c r="C710" s="45" t="s">
        <v>5079</v>
      </c>
      <c r="D710" s="45" t="s">
        <v>5080</v>
      </c>
      <c r="E710" s="45" t="s">
        <v>5081</v>
      </c>
      <c r="F710" s="46" t="n">
        <v>4106000</v>
      </c>
      <c r="G710" s="46" t="n">
        <v>41.1</v>
      </c>
      <c r="H710" s="46" t="s">
        <v>564</v>
      </c>
      <c r="I710" s="46" t="n">
        <v>58</v>
      </c>
      <c r="J710" s="47" t="s">
        <v>5082</v>
      </c>
      <c r="K710" s="52" t="n">
        <v>28088</v>
      </c>
      <c r="L710" s="47" t="s">
        <v>5083</v>
      </c>
      <c r="M710" s="45" t="s">
        <v>929</v>
      </c>
      <c r="N710" s="47" t="s">
        <v>4988</v>
      </c>
      <c r="O710" s="47" t="n">
        <v>58</v>
      </c>
      <c r="P710" s="47" t="s">
        <v>1356</v>
      </c>
      <c r="Q710" s="47" t="s">
        <v>1263</v>
      </c>
      <c r="R710" s="48" t="s">
        <v>5084</v>
      </c>
      <c r="S710" s="47" t="n">
        <v>4106000</v>
      </c>
      <c r="T710" s="47"/>
      <c r="U710" s="49" t="n">
        <v>1</v>
      </c>
      <c r="V710" s="47" t="n">
        <v>58</v>
      </c>
      <c r="W710" s="47"/>
      <c r="X710" s="47"/>
      <c r="Y710" s="47" t="s">
        <v>564</v>
      </c>
      <c r="Z710" s="47" t="s">
        <v>564</v>
      </c>
      <c r="AA710" s="47"/>
      <c r="AB710" s="47" t="s">
        <v>95</v>
      </c>
      <c r="AC710" s="47"/>
      <c r="AD710" s="50" t="s">
        <v>1120</v>
      </c>
      <c r="AE710" s="50" t="s">
        <v>934</v>
      </c>
    </row>
    <row r="711" customFormat="false" ht="14.5" hidden="false" customHeight="false" outlineLevel="0" collapsed="false">
      <c r="A711" s="45" t="s">
        <v>5085</v>
      </c>
      <c r="B711" s="45" t="s">
        <v>5086</v>
      </c>
      <c r="C711" s="45" t="s">
        <v>5087</v>
      </c>
      <c r="D711" s="45" t="s">
        <v>5088</v>
      </c>
      <c r="E711" s="45" t="s">
        <v>5089</v>
      </c>
      <c r="F711" s="46" t="n">
        <v>4108200</v>
      </c>
      <c r="G711" s="46" t="n">
        <v>42.7999999999999</v>
      </c>
      <c r="H711" s="46" t="s">
        <v>564</v>
      </c>
      <c r="I711" s="46" t="n">
        <v>54</v>
      </c>
      <c r="J711" s="47" t="s">
        <v>5090</v>
      </c>
      <c r="K711" s="52" t="n">
        <v>41158</v>
      </c>
      <c r="L711" s="47" t="s">
        <v>5091</v>
      </c>
      <c r="M711" s="45" t="s">
        <v>1380</v>
      </c>
      <c r="N711" s="47" t="s">
        <v>254</v>
      </c>
      <c r="O711" s="47" t="n">
        <v>54</v>
      </c>
      <c r="P711" s="47" t="s">
        <v>1356</v>
      </c>
      <c r="Q711" s="47" t="s">
        <v>1263</v>
      </c>
      <c r="R711" s="48" t="s">
        <v>5092</v>
      </c>
      <c r="S711" s="47" t="s">
        <v>5092</v>
      </c>
      <c r="T711" s="47" t="s">
        <v>5090</v>
      </c>
      <c r="U711" s="49" t="n">
        <v>1</v>
      </c>
      <c r="V711" s="47" t="n">
        <v>54</v>
      </c>
      <c r="W711" s="47"/>
      <c r="X711" s="47"/>
      <c r="Y711" s="47" t="s">
        <v>564</v>
      </c>
      <c r="Z711" s="47" t="s">
        <v>564</v>
      </c>
      <c r="AA711" s="47"/>
      <c r="AB711" s="47" t="s">
        <v>95</v>
      </c>
      <c r="AC711" s="47"/>
      <c r="AD711" s="50" t="s">
        <v>1120</v>
      </c>
      <c r="AE711" s="50" t="s">
        <v>934</v>
      </c>
    </row>
    <row r="712" customFormat="false" ht="14.5" hidden="false" customHeight="false" outlineLevel="0" collapsed="false">
      <c r="A712" s="45" t="s">
        <v>5093</v>
      </c>
      <c r="B712" s="45" t="s">
        <v>5094</v>
      </c>
      <c r="C712" s="45" t="s">
        <v>5095</v>
      </c>
      <c r="D712" s="45" t="s">
        <v>5096</v>
      </c>
      <c r="E712" s="45" t="s">
        <v>5097</v>
      </c>
      <c r="F712" s="46" t="n">
        <v>4108500</v>
      </c>
      <c r="G712" s="46" t="n">
        <v>34</v>
      </c>
      <c r="H712" s="46" t="s">
        <v>564</v>
      </c>
      <c r="I712" s="46" t="n">
        <v>43</v>
      </c>
      <c r="J712" s="47" t="s">
        <v>5098</v>
      </c>
      <c r="K712" s="52" t="n">
        <v>72221</v>
      </c>
      <c r="L712" s="47" t="s">
        <v>5099</v>
      </c>
      <c r="M712" s="45" t="s">
        <v>929</v>
      </c>
      <c r="N712" s="47" t="s">
        <v>4821</v>
      </c>
      <c r="O712" s="47" t="n">
        <v>43</v>
      </c>
      <c r="P712" s="47" t="s">
        <v>1356</v>
      </c>
      <c r="Q712" s="47" t="s">
        <v>1263</v>
      </c>
      <c r="R712" s="48" t="s">
        <v>5100</v>
      </c>
      <c r="S712" s="47" t="n">
        <v>4108450</v>
      </c>
      <c r="T712" s="47"/>
      <c r="U712" s="49" t="n">
        <v>0</v>
      </c>
      <c r="V712" s="47" t="n">
        <v>48.7999999999999</v>
      </c>
      <c r="W712" s="47"/>
      <c r="X712" s="47"/>
      <c r="Y712" s="47" t="s">
        <v>564</v>
      </c>
      <c r="Z712" s="47" t="s">
        <v>564</v>
      </c>
      <c r="AA712" s="47"/>
      <c r="AB712" s="47" t="s">
        <v>95</v>
      </c>
      <c r="AC712" s="47"/>
      <c r="AD712" s="50" t="s">
        <v>578</v>
      </c>
      <c r="AE712" s="50" t="s">
        <v>934</v>
      </c>
    </row>
    <row r="713" customFormat="false" ht="14.5" hidden="false" customHeight="false" outlineLevel="0" collapsed="false">
      <c r="A713" s="45" t="s">
        <v>5101</v>
      </c>
      <c r="B713" s="45" t="s">
        <v>5102</v>
      </c>
      <c r="C713" s="45" t="s">
        <v>5103</v>
      </c>
      <c r="D713" s="45" t="s">
        <v>5104</v>
      </c>
      <c r="E713" s="45" t="s">
        <v>5105</v>
      </c>
      <c r="F713" s="46" t="n">
        <v>4105800</v>
      </c>
      <c r="G713" s="46" t="n">
        <v>52</v>
      </c>
      <c r="H713" s="46" t="s">
        <v>564</v>
      </c>
      <c r="I713" s="46" t="n">
        <v>58</v>
      </c>
      <c r="J713" s="47" t="s">
        <v>5106</v>
      </c>
      <c r="K713" s="52" t="n">
        <v>28132</v>
      </c>
      <c r="L713" s="47" t="s">
        <v>5107</v>
      </c>
      <c r="M713" s="45" t="s">
        <v>929</v>
      </c>
      <c r="N713" s="47" t="s">
        <v>4988</v>
      </c>
      <c r="O713" s="47" t="n">
        <v>58</v>
      </c>
      <c r="P713" s="47" t="s">
        <v>1263</v>
      </c>
      <c r="Q713" s="47" t="s">
        <v>1263</v>
      </c>
      <c r="R713" s="48" t="n">
        <v>4105800</v>
      </c>
      <c r="S713" s="47" t="n">
        <v>4105800</v>
      </c>
      <c r="T713" s="47"/>
      <c r="U713" s="49" t="n">
        <v>1</v>
      </c>
      <c r="V713" s="47" t="n">
        <v>58</v>
      </c>
      <c r="W713" s="47"/>
      <c r="X713" s="47"/>
      <c r="Y713" s="47" t="s">
        <v>564</v>
      </c>
      <c r="Z713" s="47" t="s">
        <v>564</v>
      </c>
      <c r="AA713" s="47"/>
      <c r="AB713" s="47" t="s">
        <v>95</v>
      </c>
      <c r="AC713" s="47"/>
      <c r="AD713" s="50" t="s">
        <v>1120</v>
      </c>
      <c r="AE713" s="50" t="s">
        <v>934</v>
      </c>
    </row>
    <row r="714" customFormat="false" ht="14.5" hidden="false" customHeight="false" outlineLevel="0" collapsed="false">
      <c r="A714" s="45" t="s">
        <v>5108</v>
      </c>
      <c r="B714" s="45" t="s">
        <v>5109</v>
      </c>
      <c r="C714" s="45" t="s">
        <v>5110</v>
      </c>
      <c r="D714" s="45" t="s">
        <v>5111</v>
      </c>
      <c r="E714" s="45" t="s">
        <v>5112</v>
      </c>
      <c r="F714" s="46" t="n">
        <v>4105693</v>
      </c>
      <c r="G714" s="46" t="n">
        <v>39.5</v>
      </c>
      <c r="H714" s="46" t="s">
        <v>564</v>
      </c>
      <c r="I714" s="46" t="n">
        <v>75</v>
      </c>
      <c r="J714" s="47" t="s">
        <v>5113</v>
      </c>
      <c r="K714" s="52" t="n">
        <v>28123</v>
      </c>
      <c r="L714" s="47" t="s">
        <v>5114</v>
      </c>
      <c r="M714" s="45" t="s">
        <v>1380</v>
      </c>
      <c r="N714" s="47" t="s">
        <v>4988</v>
      </c>
      <c r="O714" s="47" t="n">
        <v>82</v>
      </c>
      <c r="P714" s="47" t="s">
        <v>1263</v>
      </c>
      <c r="Q714" s="47" t="s">
        <v>1263</v>
      </c>
      <c r="R714" s="48" t="s">
        <v>5115</v>
      </c>
      <c r="S714" s="47" t="n">
        <v>4105680</v>
      </c>
      <c r="T714" s="47"/>
      <c r="U714" s="49" t="n">
        <v>1</v>
      </c>
      <c r="V714" s="47" t="n">
        <v>82</v>
      </c>
      <c r="W714" s="47"/>
      <c r="X714" s="47"/>
      <c r="Y714" s="47" t="s">
        <v>564</v>
      </c>
      <c r="Z714" s="47" t="s">
        <v>564</v>
      </c>
      <c r="AA714" s="47"/>
      <c r="AB714" s="47" t="s">
        <v>95</v>
      </c>
      <c r="AC714" s="47"/>
      <c r="AD714" s="50" t="s">
        <v>1120</v>
      </c>
      <c r="AE714" s="50" t="s">
        <v>934</v>
      </c>
    </row>
    <row r="715" customFormat="false" ht="14.5" hidden="false" customHeight="false" outlineLevel="0" collapsed="false">
      <c r="A715" s="45" t="s">
        <v>5116</v>
      </c>
      <c r="B715" s="45" t="s">
        <v>5117</v>
      </c>
      <c r="C715" s="45" t="s">
        <v>5118</v>
      </c>
      <c r="D715" s="45" t="s">
        <v>5119</v>
      </c>
      <c r="E715" s="45" t="s">
        <v>5120</v>
      </c>
      <c r="F715" s="46" t="n">
        <v>4106065</v>
      </c>
      <c r="G715" s="46" t="n">
        <v>41.5</v>
      </c>
      <c r="H715" s="46" t="s">
        <v>564</v>
      </c>
      <c r="I715" s="46" t="n">
        <v>78</v>
      </c>
      <c r="J715" s="47" t="s">
        <v>5121</v>
      </c>
      <c r="K715" s="52" t="n">
        <v>28012</v>
      </c>
      <c r="L715" s="47" t="s">
        <v>5122</v>
      </c>
      <c r="M715" s="45" t="s">
        <v>929</v>
      </c>
      <c r="N715" s="47" t="s">
        <v>4988</v>
      </c>
      <c r="O715" s="47" t="n">
        <v>78</v>
      </c>
      <c r="P715" s="47" t="s">
        <v>1263</v>
      </c>
      <c r="Q715" s="47" t="s">
        <v>1263</v>
      </c>
      <c r="R715" s="48" t="n">
        <v>4106065</v>
      </c>
      <c r="S715" s="47" t="n">
        <v>4106065</v>
      </c>
      <c r="T715" s="47"/>
      <c r="U715" s="49" t="n">
        <v>1</v>
      </c>
      <c r="V715" s="47" t="n">
        <v>78</v>
      </c>
      <c r="W715" s="47"/>
      <c r="X715" s="47"/>
      <c r="Y715" s="47" t="s">
        <v>564</v>
      </c>
      <c r="Z715" s="47" t="s">
        <v>564</v>
      </c>
      <c r="AA715" s="47"/>
      <c r="AB715" s="47" t="s">
        <v>95</v>
      </c>
      <c r="AC715" s="47"/>
      <c r="AD715" s="50" t="s">
        <v>1120</v>
      </c>
      <c r="AE715" s="50" t="s">
        <v>934</v>
      </c>
    </row>
    <row r="716" customFormat="false" ht="14.5" hidden="false" customHeight="false" outlineLevel="0" collapsed="false">
      <c r="A716" s="45" t="s">
        <v>5123</v>
      </c>
      <c r="B716" s="45" t="s">
        <v>5124</v>
      </c>
      <c r="C716" s="45" t="s">
        <v>5125</v>
      </c>
      <c r="D716" s="45" t="s">
        <v>5126</v>
      </c>
      <c r="E716" s="45" t="s">
        <v>5127</v>
      </c>
      <c r="F716" s="46" t="n">
        <v>4106380</v>
      </c>
      <c r="G716" s="46" t="n">
        <v>53</v>
      </c>
      <c r="H716" s="46" t="s">
        <v>564</v>
      </c>
      <c r="I716" s="46"/>
      <c r="J716" s="47"/>
      <c r="K716" s="47"/>
      <c r="L716" s="47"/>
      <c r="M716" s="45"/>
      <c r="N716" s="47"/>
      <c r="O716" s="47"/>
      <c r="P716" s="47"/>
      <c r="Q716" s="47"/>
      <c r="R716" s="48"/>
      <c r="S716" s="47"/>
      <c r="T716" s="47"/>
      <c r="U716" s="49"/>
      <c r="V716" s="47"/>
      <c r="W716" s="47"/>
      <c r="X716" s="47"/>
      <c r="Y716" s="47"/>
      <c r="Z716" s="47" t="s">
        <v>564</v>
      </c>
      <c r="AA716" s="47"/>
      <c r="AB716" s="47" t="s">
        <v>95</v>
      </c>
      <c r="AC716" s="47" t="s">
        <v>2235</v>
      </c>
      <c r="AD716" s="50" t="s">
        <v>729</v>
      </c>
      <c r="AE716" s="50" t="s">
        <v>934</v>
      </c>
    </row>
    <row r="717" customFormat="false" ht="14.5" hidden="false" customHeight="false" outlineLevel="0" collapsed="false">
      <c r="A717" s="45" t="s">
        <v>5128</v>
      </c>
      <c r="B717" s="45" t="s">
        <v>5129</v>
      </c>
      <c r="C717" s="45" t="s">
        <v>5130</v>
      </c>
      <c r="D717" s="45" t="s">
        <v>5131</v>
      </c>
      <c r="E717" s="45" t="s">
        <v>5132</v>
      </c>
      <c r="F717" s="46" t="n">
        <v>4108050</v>
      </c>
      <c r="G717" s="46" t="n">
        <v>48</v>
      </c>
      <c r="H717" s="46" t="s">
        <v>564</v>
      </c>
      <c r="I717" s="46" t="n">
        <v>77</v>
      </c>
      <c r="J717" s="47" t="s">
        <v>5133</v>
      </c>
      <c r="K717" s="52" t="n">
        <v>41131</v>
      </c>
      <c r="L717" s="47" t="s">
        <v>5134</v>
      </c>
      <c r="M717" s="45" t="s">
        <v>929</v>
      </c>
      <c r="N717" s="47" t="s">
        <v>254</v>
      </c>
      <c r="O717" s="47" t="n">
        <v>77</v>
      </c>
      <c r="P717" s="47" t="s">
        <v>1356</v>
      </c>
      <c r="Q717" s="47" t="s">
        <v>1263</v>
      </c>
      <c r="R717" s="48" t="n">
        <v>4108050</v>
      </c>
      <c r="S717" s="47" t="n">
        <v>4108050</v>
      </c>
      <c r="T717" s="47"/>
      <c r="U717" s="49" t="n">
        <v>1</v>
      </c>
      <c r="V717" s="47" t="n">
        <v>77</v>
      </c>
      <c r="W717" s="47"/>
      <c r="X717" s="47"/>
      <c r="Y717" s="47" t="s">
        <v>564</v>
      </c>
      <c r="Z717" s="47" t="s">
        <v>564</v>
      </c>
      <c r="AA717" s="47"/>
      <c r="AB717" s="47" t="s">
        <v>95</v>
      </c>
      <c r="AC717" s="47"/>
      <c r="AD717" s="50" t="s">
        <v>1120</v>
      </c>
      <c r="AE717" s="50" t="s">
        <v>934</v>
      </c>
    </row>
    <row r="718" customFormat="false" ht="14.5" hidden="false" customHeight="false" outlineLevel="0" collapsed="false">
      <c r="A718" s="45" t="s">
        <v>5135</v>
      </c>
      <c r="B718" s="45" t="s">
        <v>5136</v>
      </c>
      <c r="C718" s="45" t="s">
        <v>5137</v>
      </c>
      <c r="D718" s="45" t="s">
        <v>5138</v>
      </c>
      <c r="E718" s="45" t="s">
        <v>5139</v>
      </c>
      <c r="F718" s="46" t="n">
        <v>4108285</v>
      </c>
      <c r="G718" s="46" t="n">
        <v>24</v>
      </c>
      <c r="H718" s="46" t="s">
        <v>564</v>
      </c>
      <c r="I718" s="46" t="n">
        <v>42</v>
      </c>
      <c r="J718" s="47" t="s">
        <v>5140</v>
      </c>
      <c r="K718" s="52" t="n">
        <v>72373</v>
      </c>
      <c r="L718" s="47" t="s">
        <v>5141</v>
      </c>
      <c r="M718" s="45" t="s">
        <v>929</v>
      </c>
      <c r="N718" s="47" t="s">
        <v>4821</v>
      </c>
      <c r="O718" s="47" t="n">
        <v>42</v>
      </c>
      <c r="P718" s="47" t="s">
        <v>1263</v>
      </c>
      <c r="Q718" s="47" t="s">
        <v>1263</v>
      </c>
      <c r="R718" s="48" t="s">
        <v>5142</v>
      </c>
      <c r="S718" s="47" t="n">
        <v>4108400</v>
      </c>
      <c r="T718" s="47"/>
      <c r="U718" s="49" t="n">
        <v>0</v>
      </c>
      <c r="V718" s="47" t="n">
        <v>50.2</v>
      </c>
      <c r="W718" s="47"/>
      <c r="X718" s="47"/>
      <c r="Y718" s="47" t="s">
        <v>564</v>
      </c>
      <c r="Z718" s="47" t="s">
        <v>564</v>
      </c>
      <c r="AA718" s="47"/>
      <c r="AB718" s="47" t="s">
        <v>95</v>
      </c>
      <c r="AC718" s="47"/>
      <c r="AD718" s="50" t="s">
        <v>578</v>
      </c>
      <c r="AE718" s="50" t="s">
        <v>934</v>
      </c>
    </row>
    <row r="719" customFormat="false" ht="14.5" hidden="false" customHeight="false" outlineLevel="0" collapsed="false">
      <c r="A719" s="45" t="s">
        <v>5143</v>
      </c>
      <c r="B719" s="45" t="s">
        <v>5144</v>
      </c>
      <c r="C719" s="45" t="s">
        <v>5145</v>
      </c>
      <c r="D719" s="45" t="s">
        <v>5146</v>
      </c>
      <c r="E719" s="45" t="s">
        <v>5147</v>
      </c>
      <c r="F719" s="46" t="n">
        <v>4108440</v>
      </c>
      <c r="G719" s="46" t="n">
        <v>30.3</v>
      </c>
      <c r="H719" s="46" t="s">
        <v>564</v>
      </c>
      <c r="I719" s="46" t="n">
        <v>58</v>
      </c>
      <c r="J719" s="47" t="s">
        <v>5148</v>
      </c>
      <c r="K719" s="52" t="n">
        <v>41250</v>
      </c>
      <c r="L719" s="47" t="s">
        <v>5149</v>
      </c>
      <c r="M719" s="45" t="s">
        <v>929</v>
      </c>
      <c r="N719" s="47" t="s">
        <v>254</v>
      </c>
      <c r="O719" s="47" t="n">
        <v>58</v>
      </c>
      <c r="P719" s="47" t="s">
        <v>1263</v>
      </c>
      <c r="Q719" s="47" t="s">
        <v>1263</v>
      </c>
      <c r="R719" s="48" t="s">
        <v>5150</v>
      </c>
      <c r="S719" s="47" t="n">
        <v>4108440</v>
      </c>
      <c r="T719" s="47"/>
      <c r="U719" s="49" t="n">
        <v>1</v>
      </c>
      <c r="V719" s="47" t="n">
        <v>58</v>
      </c>
      <c r="W719" s="47"/>
      <c r="X719" s="47"/>
      <c r="Y719" s="47" t="s">
        <v>564</v>
      </c>
      <c r="Z719" s="47" t="s">
        <v>564</v>
      </c>
      <c r="AA719" s="47"/>
      <c r="AB719" s="47" t="s">
        <v>95</v>
      </c>
      <c r="AC719" s="47"/>
      <c r="AD719" s="50" t="s">
        <v>1120</v>
      </c>
      <c r="AE719" s="50" t="s">
        <v>934</v>
      </c>
    </row>
    <row r="720" customFormat="false" ht="14.5" hidden="false" customHeight="false" outlineLevel="0" collapsed="false">
      <c r="A720" s="45" t="s">
        <v>5151</v>
      </c>
      <c r="B720" s="45" t="s">
        <v>5152</v>
      </c>
      <c r="C720" s="45" t="s">
        <v>5153</v>
      </c>
      <c r="D720" s="45" t="s">
        <v>5154</v>
      </c>
      <c r="E720" s="45" t="s">
        <v>5155</v>
      </c>
      <c r="F720" s="46" t="n">
        <v>4108370</v>
      </c>
      <c r="G720" s="46" t="n">
        <v>40.3999999999999</v>
      </c>
      <c r="H720" s="46" t="s">
        <v>564</v>
      </c>
      <c r="I720" s="46" t="n">
        <v>73.3</v>
      </c>
      <c r="J720" s="47" t="s">
        <v>5156</v>
      </c>
      <c r="K720" s="52" t="n">
        <v>41248</v>
      </c>
      <c r="L720" s="47" t="s">
        <v>5157</v>
      </c>
      <c r="M720" s="45" t="s">
        <v>929</v>
      </c>
      <c r="N720" s="47" t="s">
        <v>254</v>
      </c>
      <c r="O720" s="47" t="n">
        <v>73.3</v>
      </c>
      <c r="P720" s="47" t="s">
        <v>1356</v>
      </c>
      <c r="Q720" s="47" t="s">
        <v>1263</v>
      </c>
      <c r="R720" s="48" t="n">
        <v>4108370</v>
      </c>
      <c r="S720" s="47" t="n">
        <v>4108370</v>
      </c>
      <c r="T720" s="47"/>
      <c r="U720" s="49" t="n">
        <v>1</v>
      </c>
      <c r="V720" s="47" t="n">
        <v>73.2999999999999</v>
      </c>
      <c r="W720" s="47"/>
      <c r="X720" s="47"/>
      <c r="Y720" s="47" t="s">
        <v>564</v>
      </c>
      <c r="Z720" s="47" t="s">
        <v>564</v>
      </c>
      <c r="AA720" s="47"/>
      <c r="AB720" s="47" t="s">
        <v>95</v>
      </c>
      <c r="AC720" s="47"/>
      <c r="AD720" s="50" t="s">
        <v>1120</v>
      </c>
      <c r="AE720" s="50" t="s">
        <v>934</v>
      </c>
    </row>
    <row r="721" customFormat="false" ht="14.5" hidden="false" customHeight="false" outlineLevel="0" collapsed="false">
      <c r="A721" s="45" t="s">
        <v>5158</v>
      </c>
      <c r="B721" s="45" t="s">
        <v>5159</v>
      </c>
      <c r="C721" s="45" t="s">
        <v>5160</v>
      </c>
      <c r="D721" s="45" t="s">
        <v>5161</v>
      </c>
      <c r="E721" s="45" t="s">
        <v>5162</v>
      </c>
      <c r="F721" s="46" t="n">
        <v>4108340</v>
      </c>
      <c r="G721" s="46" t="n">
        <v>19.8999999999999</v>
      </c>
      <c r="H721" s="46" t="s">
        <v>564</v>
      </c>
      <c r="I721" s="46" t="n">
        <v>97</v>
      </c>
      <c r="J721" s="47" t="s">
        <v>5163</v>
      </c>
      <c r="K721" s="52" t="n">
        <v>41053</v>
      </c>
      <c r="L721" s="47" t="s">
        <v>5164</v>
      </c>
      <c r="M721" s="45" t="s">
        <v>929</v>
      </c>
      <c r="N721" s="47" t="s">
        <v>254</v>
      </c>
      <c r="O721" s="47" t="n">
        <v>97</v>
      </c>
      <c r="P721" s="47" t="s">
        <v>1263</v>
      </c>
      <c r="Q721" s="47" t="s">
        <v>1263</v>
      </c>
      <c r="R721" s="48" t="n">
        <v>4108340</v>
      </c>
      <c r="S721" s="47" t="n">
        <v>4108340</v>
      </c>
      <c r="T721" s="47"/>
      <c r="U721" s="49" t="n">
        <v>1</v>
      </c>
      <c r="V721" s="47" t="n">
        <v>97</v>
      </c>
      <c r="W721" s="47"/>
      <c r="X721" s="47"/>
      <c r="Y721" s="47" t="s">
        <v>564</v>
      </c>
      <c r="Z721" s="47" t="s">
        <v>564</v>
      </c>
      <c r="AA721" s="47"/>
      <c r="AB721" s="47" t="s">
        <v>95</v>
      </c>
      <c r="AC721" s="47"/>
      <c r="AD721" s="50" t="s">
        <v>1120</v>
      </c>
      <c r="AE721" s="50" t="s">
        <v>934</v>
      </c>
    </row>
    <row r="722" customFormat="false" ht="14.5" hidden="false" customHeight="false" outlineLevel="0" collapsed="false">
      <c r="A722" s="45" t="s">
        <v>5165</v>
      </c>
      <c r="B722" s="45" t="s">
        <v>5166</v>
      </c>
      <c r="C722" s="45" t="s">
        <v>5167</v>
      </c>
      <c r="D722" s="45" t="s">
        <v>5168</v>
      </c>
      <c r="E722" s="45" t="s">
        <v>5169</v>
      </c>
      <c r="F722" s="46" t="n">
        <v>4108360</v>
      </c>
      <c r="G722" s="46" t="n">
        <v>47.2</v>
      </c>
      <c r="H722" s="46" t="s">
        <v>564</v>
      </c>
      <c r="I722" s="46" t="n">
        <v>72.5</v>
      </c>
      <c r="J722" s="47" t="s">
        <v>5170</v>
      </c>
      <c r="K722" s="52" t="n">
        <v>41235</v>
      </c>
      <c r="L722" s="47" t="s">
        <v>5171</v>
      </c>
      <c r="M722" s="45" t="s">
        <v>929</v>
      </c>
      <c r="N722" s="47" t="s">
        <v>254</v>
      </c>
      <c r="O722" s="47" t="n">
        <v>72.5</v>
      </c>
      <c r="P722" s="47" t="s">
        <v>1263</v>
      </c>
      <c r="Q722" s="47" t="s">
        <v>1263</v>
      </c>
      <c r="R722" s="48" t="n">
        <v>4108360</v>
      </c>
      <c r="S722" s="47" t="n">
        <v>4108360</v>
      </c>
      <c r="T722" s="47"/>
      <c r="U722" s="49" t="n">
        <v>1</v>
      </c>
      <c r="V722" s="47" t="n">
        <v>72.5</v>
      </c>
      <c r="W722" s="47"/>
      <c r="X722" s="47"/>
      <c r="Y722" s="47" t="s">
        <v>564</v>
      </c>
      <c r="Z722" s="47" t="s">
        <v>564</v>
      </c>
      <c r="AA722" s="47"/>
      <c r="AB722" s="47" t="s">
        <v>95</v>
      </c>
      <c r="AC722" s="47"/>
      <c r="AD722" s="50" t="s">
        <v>1120</v>
      </c>
      <c r="AE722" s="50" t="s">
        <v>934</v>
      </c>
    </row>
    <row r="723" customFormat="false" ht="14.5" hidden="false" customHeight="false" outlineLevel="0" collapsed="false">
      <c r="A723" s="45" t="s">
        <v>5172</v>
      </c>
      <c r="B723" s="45" t="s">
        <v>5173</v>
      </c>
      <c r="C723" s="45" t="s">
        <v>5174</v>
      </c>
      <c r="D723" s="45" t="s">
        <v>5175</v>
      </c>
      <c r="E723" s="45" t="s">
        <v>5176</v>
      </c>
      <c r="F723" s="46" t="n">
        <v>4108467</v>
      </c>
      <c r="G723" s="46"/>
      <c r="H723" s="46" t="s">
        <v>597</v>
      </c>
      <c r="I723" s="46"/>
      <c r="J723" s="47"/>
      <c r="K723" s="47"/>
      <c r="L723" s="47"/>
      <c r="M723" s="45"/>
      <c r="N723" s="47"/>
      <c r="O723" s="47"/>
      <c r="P723" s="47"/>
      <c r="Q723" s="47"/>
      <c r="R723" s="48"/>
      <c r="S723" s="47"/>
      <c r="T723" s="47"/>
      <c r="U723" s="49"/>
      <c r="V723" s="47"/>
      <c r="W723" s="47"/>
      <c r="X723" s="47"/>
      <c r="Y723" s="47"/>
      <c r="Z723" s="47" t="s">
        <v>557</v>
      </c>
      <c r="AA723" s="47"/>
      <c r="AB723" s="47" t="s">
        <v>95</v>
      </c>
      <c r="AC723" s="47"/>
      <c r="AD723" s="50"/>
      <c r="AE723" s="50" t="s">
        <v>1065</v>
      </c>
    </row>
    <row r="724" customFormat="false" ht="14.5" hidden="false" customHeight="false" outlineLevel="0" collapsed="false">
      <c r="A724" s="45" t="s">
        <v>5177</v>
      </c>
      <c r="B724" s="45" t="s">
        <v>5178</v>
      </c>
      <c r="C724" s="45" t="s">
        <v>5179</v>
      </c>
      <c r="D724" s="45" t="s">
        <v>5180</v>
      </c>
      <c r="E724" s="45" t="s">
        <v>5181</v>
      </c>
      <c r="F724" s="46" t="n">
        <v>4108490</v>
      </c>
      <c r="G724" s="46" t="n">
        <v>23</v>
      </c>
      <c r="H724" s="46" t="s">
        <v>564</v>
      </c>
      <c r="I724" s="46" t="n">
        <v>34</v>
      </c>
      <c r="J724" s="47" t="s">
        <v>5182</v>
      </c>
      <c r="K724" s="52" t="n">
        <v>37213</v>
      </c>
      <c r="L724" s="47" t="s">
        <v>5183</v>
      </c>
      <c r="M724" s="45" t="s">
        <v>929</v>
      </c>
      <c r="N724" s="47" t="s">
        <v>1456</v>
      </c>
      <c r="O724" s="47" t="n">
        <v>34</v>
      </c>
      <c r="P724" s="47" t="s">
        <v>1263</v>
      </c>
      <c r="Q724" s="47" t="s">
        <v>1263</v>
      </c>
      <c r="R724" s="48" t="n">
        <v>4108490</v>
      </c>
      <c r="S724" s="47" t="n">
        <v>4108490</v>
      </c>
      <c r="T724" s="47"/>
      <c r="U724" s="49" t="n">
        <v>1</v>
      </c>
      <c r="V724" s="47" t="n">
        <v>34</v>
      </c>
      <c r="W724" s="47"/>
      <c r="X724" s="47"/>
      <c r="Y724" s="47" t="s">
        <v>564</v>
      </c>
      <c r="Z724" s="47" t="s">
        <v>564</v>
      </c>
      <c r="AA724" s="47"/>
      <c r="AB724" s="47" t="s">
        <v>95</v>
      </c>
      <c r="AC724" s="47"/>
      <c r="AD724" s="50" t="s">
        <v>1120</v>
      </c>
      <c r="AE724" s="50" t="s">
        <v>934</v>
      </c>
    </row>
    <row r="725" customFormat="false" ht="14.5" hidden="false" customHeight="false" outlineLevel="0" collapsed="false">
      <c r="A725" s="45" t="s">
        <v>5184</v>
      </c>
      <c r="B725" s="45" t="s">
        <v>5185</v>
      </c>
      <c r="C725" s="45" t="s">
        <v>5186</v>
      </c>
      <c r="D725" s="45" t="s">
        <v>5187</v>
      </c>
      <c r="E725" s="45" t="s">
        <v>5188</v>
      </c>
      <c r="F725" s="46" t="n">
        <v>4108800</v>
      </c>
      <c r="G725" s="46" t="n">
        <v>17</v>
      </c>
      <c r="H725" s="46" t="s">
        <v>597</v>
      </c>
      <c r="I725" s="46"/>
      <c r="J725" s="47" t="s">
        <v>5189</v>
      </c>
      <c r="K725" s="52" t="n">
        <v>72243</v>
      </c>
      <c r="L725" s="47" t="s">
        <v>5190</v>
      </c>
      <c r="M725" s="45" t="s">
        <v>1380</v>
      </c>
      <c r="N725" s="47" t="s">
        <v>4821</v>
      </c>
      <c r="O725" s="47" t="n">
        <v>16</v>
      </c>
      <c r="P725" s="47" t="s">
        <v>1263</v>
      </c>
      <c r="Q725" s="47" t="s">
        <v>1263</v>
      </c>
      <c r="R725" s="48" t="n">
        <v>4108736</v>
      </c>
      <c r="S725" s="47" t="n">
        <v>4108736</v>
      </c>
      <c r="T725" s="47"/>
      <c r="U725" s="49" t="n">
        <v>1</v>
      </c>
      <c r="V725" s="47" t="n">
        <v>16</v>
      </c>
      <c r="W725" s="47"/>
      <c r="X725" s="47"/>
      <c r="Y725" s="47" t="s">
        <v>597</v>
      </c>
      <c r="Z725" s="47" t="s">
        <v>597</v>
      </c>
      <c r="AA725" s="47"/>
      <c r="AB725" s="47" t="s">
        <v>95</v>
      </c>
      <c r="AC725" s="47"/>
      <c r="AD725" s="50"/>
      <c r="AE725" s="50" t="s">
        <v>934</v>
      </c>
    </row>
    <row r="726" customFormat="false" ht="14.5" hidden="false" customHeight="false" outlineLevel="0" collapsed="false">
      <c r="A726" s="45" t="s">
        <v>5191</v>
      </c>
      <c r="B726" s="45" t="s">
        <v>5192</v>
      </c>
      <c r="C726" s="45" t="s">
        <v>5193</v>
      </c>
      <c r="D726" s="45" t="s">
        <v>5194</v>
      </c>
      <c r="E726" s="45" t="s">
        <v>5195</v>
      </c>
      <c r="F726" s="46" t="n">
        <v>4130500</v>
      </c>
      <c r="G726" s="46" t="n">
        <v>34</v>
      </c>
      <c r="H726" s="46" t="s">
        <v>564</v>
      </c>
      <c r="I726" s="46" t="n">
        <v>46</v>
      </c>
      <c r="J726" s="47" t="s">
        <v>5196</v>
      </c>
      <c r="K726" s="52" t="n">
        <v>53077</v>
      </c>
      <c r="L726" s="47" t="s">
        <v>5197</v>
      </c>
      <c r="M726" s="45" t="s">
        <v>929</v>
      </c>
      <c r="N726" s="47" t="s">
        <v>1480</v>
      </c>
      <c r="O726" s="47" t="n">
        <v>46</v>
      </c>
      <c r="P726" s="47" t="s">
        <v>931</v>
      </c>
      <c r="Q726" s="47" t="s">
        <v>931</v>
      </c>
      <c r="R726" s="48" t="n">
        <v>4130500</v>
      </c>
      <c r="S726" s="47" t="n">
        <v>4130500</v>
      </c>
      <c r="T726" s="47"/>
      <c r="U726" s="49" t="n">
        <v>1</v>
      </c>
      <c r="V726" s="47" t="n">
        <v>46</v>
      </c>
      <c r="W726" s="47"/>
      <c r="X726" s="47"/>
      <c r="Y726" s="47" t="s">
        <v>564</v>
      </c>
      <c r="Z726" s="47" t="s">
        <v>564</v>
      </c>
      <c r="AA726" s="47"/>
      <c r="AB726" s="47" t="s">
        <v>95</v>
      </c>
      <c r="AC726" s="47"/>
      <c r="AD726" s="50" t="s">
        <v>1120</v>
      </c>
      <c r="AE726" s="50" t="s">
        <v>934</v>
      </c>
    </row>
    <row r="727" customFormat="false" ht="14.5" hidden="false" customHeight="false" outlineLevel="0" collapsed="false">
      <c r="A727" s="45" t="s">
        <v>5198</v>
      </c>
      <c r="B727" s="45" t="s">
        <v>5199</v>
      </c>
      <c r="C727" s="45" t="s">
        <v>5200</v>
      </c>
      <c r="D727" s="45" t="s">
        <v>5201</v>
      </c>
      <c r="E727" s="45" t="s">
        <v>5202</v>
      </c>
      <c r="F727" s="46" t="n">
        <v>4131400</v>
      </c>
      <c r="G727" s="46" t="n">
        <v>42</v>
      </c>
      <c r="H727" s="46" t="s">
        <v>564</v>
      </c>
      <c r="I727" s="46" t="n">
        <v>48</v>
      </c>
      <c r="J727" s="47" t="s">
        <v>5203</v>
      </c>
      <c r="K727" s="52" t="n">
        <v>49081</v>
      </c>
      <c r="L727" s="47" t="s">
        <v>5204</v>
      </c>
      <c r="M727" s="45" t="s">
        <v>929</v>
      </c>
      <c r="N727" s="47" t="s">
        <v>1465</v>
      </c>
      <c r="O727" s="47" t="n">
        <v>48</v>
      </c>
      <c r="P727" s="47" t="s">
        <v>931</v>
      </c>
      <c r="Q727" s="47" t="s">
        <v>931</v>
      </c>
      <c r="R727" s="48" t="n">
        <v>4131400</v>
      </c>
      <c r="S727" s="47" t="n">
        <v>4131400</v>
      </c>
      <c r="T727" s="47"/>
      <c r="U727" s="49" t="n">
        <v>1</v>
      </c>
      <c r="V727" s="47" t="n">
        <v>48</v>
      </c>
      <c r="W727" s="47"/>
      <c r="X727" s="47"/>
      <c r="Y727" s="47" t="s">
        <v>564</v>
      </c>
      <c r="Z727" s="47" t="s">
        <v>564</v>
      </c>
      <c r="AA727" s="47"/>
      <c r="AB727" s="47" t="s">
        <v>95</v>
      </c>
      <c r="AC727" s="47"/>
      <c r="AD727" s="50" t="s">
        <v>1120</v>
      </c>
      <c r="AE727" s="50" t="s">
        <v>934</v>
      </c>
    </row>
    <row r="728" customFormat="false" ht="14.5" hidden="false" customHeight="false" outlineLevel="0" collapsed="false">
      <c r="A728" s="45" t="s">
        <v>5205</v>
      </c>
      <c r="B728" s="45" t="s">
        <v>5206</v>
      </c>
      <c r="C728" s="45" t="s">
        <v>5207</v>
      </c>
      <c r="D728" s="45" t="s">
        <v>5208</v>
      </c>
      <c r="E728" s="45" t="s">
        <v>5209</v>
      </c>
      <c r="F728" s="46" t="n">
        <v>4132000</v>
      </c>
      <c r="G728" s="46" t="n">
        <v>41</v>
      </c>
      <c r="H728" s="46" t="s">
        <v>564</v>
      </c>
      <c r="I728" s="46" t="n">
        <v>59</v>
      </c>
      <c r="J728" s="47" t="s">
        <v>5210</v>
      </c>
      <c r="K728" s="52" t="n">
        <v>49176</v>
      </c>
      <c r="L728" s="47" t="s">
        <v>5211</v>
      </c>
      <c r="M728" s="45" t="s">
        <v>929</v>
      </c>
      <c r="N728" s="47" t="s">
        <v>1465</v>
      </c>
      <c r="O728" s="47" t="n">
        <v>59</v>
      </c>
      <c r="P728" s="47" t="s">
        <v>1263</v>
      </c>
      <c r="Q728" s="47" t="s">
        <v>1263</v>
      </c>
      <c r="R728" s="48" t="n">
        <v>4132000</v>
      </c>
      <c r="S728" s="47" t="n">
        <v>4132000</v>
      </c>
      <c r="T728" s="47"/>
      <c r="U728" s="49" t="n">
        <v>1</v>
      </c>
      <c r="V728" s="47" t="n">
        <v>59</v>
      </c>
      <c r="W728" s="47"/>
      <c r="X728" s="47"/>
      <c r="Y728" s="47" t="s">
        <v>564</v>
      </c>
      <c r="Z728" s="47" t="s">
        <v>564</v>
      </c>
      <c r="AA728" s="47"/>
      <c r="AB728" s="47" t="s">
        <v>95</v>
      </c>
      <c r="AC728" s="47"/>
      <c r="AD728" s="50" t="s">
        <v>1120</v>
      </c>
      <c r="AE728" s="50" t="s">
        <v>934</v>
      </c>
    </row>
    <row r="729" customFormat="false" ht="14.5" hidden="false" customHeight="false" outlineLevel="0" collapsed="false">
      <c r="A729" s="45" t="s">
        <v>5212</v>
      </c>
      <c r="B729" s="45" t="s">
        <v>5213</v>
      </c>
      <c r="C729" s="45" t="s">
        <v>5214</v>
      </c>
      <c r="D729" s="45" t="s">
        <v>5215</v>
      </c>
      <c r="E729" s="45" t="s">
        <v>5216</v>
      </c>
      <c r="F729" s="46" t="n">
        <v>4123300</v>
      </c>
      <c r="G729" s="46" t="n">
        <v>25</v>
      </c>
      <c r="H729" s="46" t="s">
        <v>564</v>
      </c>
      <c r="I729" s="46" t="n">
        <v>48</v>
      </c>
      <c r="J729" s="47" t="s">
        <v>5217</v>
      </c>
      <c r="K729" s="52" t="n">
        <v>53164</v>
      </c>
      <c r="L729" s="47" t="s">
        <v>5218</v>
      </c>
      <c r="M729" s="45" t="s">
        <v>929</v>
      </c>
      <c r="N729" s="47" t="s">
        <v>1480</v>
      </c>
      <c r="O729" s="47" t="n">
        <v>48</v>
      </c>
      <c r="P729" s="47" t="s">
        <v>931</v>
      </c>
      <c r="Q729" s="47" t="s">
        <v>1263</v>
      </c>
      <c r="R729" s="48" t="s">
        <v>5219</v>
      </c>
      <c r="S729" s="47" t="n">
        <v>4123300</v>
      </c>
      <c r="T729" s="47"/>
      <c r="U729" s="49" t="n">
        <v>1</v>
      </c>
      <c r="V729" s="47" t="n">
        <v>48</v>
      </c>
      <c r="W729" s="47"/>
      <c r="X729" s="47"/>
      <c r="Y729" s="47" t="s">
        <v>564</v>
      </c>
      <c r="Z729" s="47" t="s">
        <v>564</v>
      </c>
      <c r="AA729" s="47"/>
      <c r="AB729" s="47" t="s">
        <v>95</v>
      </c>
      <c r="AC729" s="47"/>
      <c r="AD729" s="50" t="s">
        <v>1120</v>
      </c>
      <c r="AE729" s="50" t="s">
        <v>934</v>
      </c>
    </row>
    <row r="730" customFormat="false" ht="14.5" hidden="false" customHeight="false" outlineLevel="0" collapsed="false">
      <c r="A730" s="45" t="s">
        <v>5220</v>
      </c>
      <c r="B730" s="45" t="s">
        <v>5221</v>
      </c>
      <c r="C730" s="45" t="s">
        <v>5222</v>
      </c>
      <c r="D730" s="45" t="s">
        <v>5223</v>
      </c>
      <c r="E730" s="45" t="s">
        <v>5224</v>
      </c>
      <c r="F730" s="46" t="n">
        <v>4123400</v>
      </c>
      <c r="G730" s="46" t="n">
        <v>24</v>
      </c>
      <c r="H730" s="46" t="s">
        <v>564</v>
      </c>
      <c r="I730" s="46" t="n">
        <v>23</v>
      </c>
      <c r="J730" s="47" t="s">
        <v>5225</v>
      </c>
      <c r="K730" s="52" t="n">
        <v>61257</v>
      </c>
      <c r="L730" s="47" t="s">
        <v>5226</v>
      </c>
      <c r="M730" s="45" t="s">
        <v>929</v>
      </c>
      <c r="N730" s="47" t="s">
        <v>4806</v>
      </c>
      <c r="O730" s="47" t="n">
        <v>23</v>
      </c>
      <c r="P730" s="47" t="s">
        <v>1263</v>
      </c>
      <c r="Q730" s="47" t="s">
        <v>1263</v>
      </c>
      <c r="R730" s="48" t="n">
        <v>4123400</v>
      </c>
      <c r="S730" s="47" t="n">
        <v>4123400</v>
      </c>
      <c r="T730" s="47"/>
      <c r="U730" s="49" t="n">
        <v>1</v>
      </c>
      <c r="V730" s="47" t="n">
        <v>23</v>
      </c>
      <c r="W730" s="47"/>
      <c r="X730" s="47"/>
      <c r="Y730" s="47" t="s">
        <v>564</v>
      </c>
      <c r="Z730" s="47" t="s">
        <v>564</v>
      </c>
      <c r="AA730" s="47"/>
      <c r="AB730" s="47" t="s">
        <v>95</v>
      </c>
      <c r="AC730" s="47"/>
      <c r="AD730" s="50" t="s">
        <v>1120</v>
      </c>
      <c r="AE730" s="50" t="s">
        <v>934</v>
      </c>
    </row>
    <row r="731" customFormat="false" ht="14.5" hidden="false" customHeight="false" outlineLevel="0" collapsed="false">
      <c r="A731" s="45" t="s">
        <v>5227</v>
      </c>
      <c r="B731" s="45" t="s">
        <v>5228</v>
      </c>
      <c r="C731" s="45" t="s">
        <v>5229</v>
      </c>
      <c r="D731" s="45" t="s">
        <v>5230</v>
      </c>
      <c r="E731" s="45" t="s">
        <v>5231</v>
      </c>
      <c r="F731" s="46" t="n">
        <v>4123495</v>
      </c>
      <c r="G731" s="46" t="n">
        <v>14</v>
      </c>
      <c r="H731" s="46" t="s">
        <v>597</v>
      </c>
      <c r="I731" s="46" t="n">
        <v>15</v>
      </c>
      <c r="J731" s="47" t="s">
        <v>5232</v>
      </c>
      <c r="K731" s="52" t="n">
        <v>61096</v>
      </c>
      <c r="L731" s="47" t="s">
        <v>5233</v>
      </c>
      <c r="M731" s="45" t="s">
        <v>929</v>
      </c>
      <c r="N731" s="47" t="s">
        <v>4806</v>
      </c>
      <c r="O731" s="47" t="n">
        <v>15</v>
      </c>
      <c r="P731" s="47" t="s">
        <v>931</v>
      </c>
      <c r="Q731" s="47" t="s">
        <v>1263</v>
      </c>
      <c r="R731" s="48" t="s">
        <v>5234</v>
      </c>
      <c r="S731" s="47" t="n">
        <v>4123495</v>
      </c>
      <c r="T731" s="47"/>
      <c r="U731" s="49" t="n">
        <v>1</v>
      </c>
      <c r="V731" s="47" t="n">
        <v>15</v>
      </c>
      <c r="W731" s="47"/>
      <c r="X731" s="47"/>
      <c r="Y731" s="47" t="s">
        <v>597</v>
      </c>
      <c r="Z731" s="47" t="s">
        <v>597</v>
      </c>
      <c r="AA731" s="47"/>
      <c r="AB731" s="47" t="s">
        <v>95</v>
      </c>
      <c r="AC731" s="47"/>
      <c r="AD731" s="50"/>
      <c r="AE731" s="50" t="s">
        <v>934</v>
      </c>
    </row>
    <row r="732" customFormat="false" ht="14.5" hidden="false" customHeight="false" outlineLevel="0" collapsed="false">
      <c r="A732" s="45" t="s">
        <v>5235</v>
      </c>
      <c r="B732" s="45" t="s">
        <v>5236</v>
      </c>
      <c r="C732" s="45" t="s">
        <v>5237</v>
      </c>
      <c r="D732" s="45" t="s">
        <v>5238</v>
      </c>
      <c r="E732" s="45" t="s">
        <v>5239</v>
      </c>
      <c r="F732" s="46" t="n">
        <v>4123755</v>
      </c>
      <c r="G732" s="46" t="n">
        <v>20</v>
      </c>
      <c r="H732" s="46" t="s">
        <v>564</v>
      </c>
      <c r="I732" s="46" t="n">
        <v>24</v>
      </c>
      <c r="J732" s="47" t="s">
        <v>5240</v>
      </c>
      <c r="K732" s="52" t="n">
        <v>61369</v>
      </c>
      <c r="L732" s="47" t="s">
        <v>5241</v>
      </c>
      <c r="M732" s="45" t="s">
        <v>929</v>
      </c>
      <c r="N732" s="47" t="s">
        <v>4806</v>
      </c>
      <c r="O732" s="47" t="n">
        <v>24</v>
      </c>
      <c r="P732" s="47" t="s">
        <v>1263</v>
      </c>
      <c r="Q732" s="47" t="s">
        <v>1263</v>
      </c>
      <c r="R732" s="48" t="s">
        <v>5242</v>
      </c>
      <c r="S732" s="47" t="n">
        <v>4123755</v>
      </c>
      <c r="T732" s="47"/>
      <c r="U732" s="49" t="n">
        <v>1</v>
      </c>
      <c r="V732" s="47" t="n">
        <v>24</v>
      </c>
      <c r="W732" s="47"/>
      <c r="X732" s="47"/>
      <c r="Y732" s="47" t="s">
        <v>564</v>
      </c>
      <c r="Z732" s="47" t="s">
        <v>564</v>
      </c>
      <c r="AA732" s="47"/>
      <c r="AB732" s="47" t="s">
        <v>95</v>
      </c>
      <c r="AC732" s="47"/>
      <c r="AD732" s="50" t="s">
        <v>1120</v>
      </c>
      <c r="AE732" s="50" t="s">
        <v>934</v>
      </c>
    </row>
    <row r="733" customFormat="false" ht="14.5" hidden="false" customHeight="false" outlineLevel="0" collapsed="false">
      <c r="A733" s="45" t="s">
        <v>5243</v>
      </c>
      <c r="B733" s="45" t="s">
        <v>5244</v>
      </c>
      <c r="C733" s="45" t="s">
        <v>5245</v>
      </c>
      <c r="D733" s="45" t="s">
        <v>5246</v>
      </c>
      <c r="E733" s="45" t="s">
        <v>5247</v>
      </c>
      <c r="F733" s="46" t="n">
        <v>4123800</v>
      </c>
      <c r="G733" s="46" t="n">
        <v>27</v>
      </c>
      <c r="H733" s="46" t="s">
        <v>564</v>
      </c>
      <c r="I733" s="46" t="n">
        <v>32</v>
      </c>
      <c r="J733" s="47" t="s">
        <v>5248</v>
      </c>
      <c r="K733" s="52" t="n">
        <v>53261</v>
      </c>
      <c r="L733" s="47" t="s">
        <v>5249</v>
      </c>
      <c r="M733" s="45" t="s">
        <v>929</v>
      </c>
      <c r="N733" s="47" t="s">
        <v>1480</v>
      </c>
      <c r="O733" s="47" t="n">
        <v>32</v>
      </c>
      <c r="P733" s="47" t="s">
        <v>931</v>
      </c>
      <c r="Q733" s="47" t="s">
        <v>931</v>
      </c>
      <c r="R733" s="48" t="s">
        <v>5250</v>
      </c>
      <c r="S733" s="47" t="n">
        <v>4123800</v>
      </c>
      <c r="T733" s="47"/>
      <c r="U733" s="49" t="n">
        <v>1</v>
      </c>
      <c r="V733" s="47" t="n">
        <v>32</v>
      </c>
      <c r="W733" s="47"/>
      <c r="X733" s="47"/>
      <c r="Y733" s="47" t="s">
        <v>564</v>
      </c>
      <c r="Z733" s="47" t="s">
        <v>564</v>
      </c>
      <c r="AA733" s="47"/>
      <c r="AB733" s="47" t="s">
        <v>95</v>
      </c>
      <c r="AC733" s="47"/>
      <c r="AD733" s="50" t="s">
        <v>1120</v>
      </c>
      <c r="AE733" s="50" t="s">
        <v>934</v>
      </c>
    </row>
    <row r="734" customFormat="false" ht="14.5" hidden="false" customHeight="false" outlineLevel="0" collapsed="false">
      <c r="A734" s="45" t="s">
        <v>5251</v>
      </c>
      <c r="B734" s="45" t="s">
        <v>5252</v>
      </c>
      <c r="C734" s="45" t="s">
        <v>5253</v>
      </c>
      <c r="D734" s="45" t="s">
        <v>5254</v>
      </c>
      <c r="E734" s="45" t="s">
        <v>5255</v>
      </c>
      <c r="F734" s="46" t="n">
        <v>4123760</v>
      </c>
      <c r="G734" s="46" t="n">
        <v>27</v>
      </c>
      <c r="H734" s="46" t="s">
        <v>564</v>
      </c>
      <c r="I734" s="46" t="n">
        <v>25</v>
      </c>
      <c r="J734" s="47" t="s">
        <v>5256</v>
      </c>
      <c r="K734" s="52" t="n">
        <v>61031</v>
      </c>
      <c r="L734" s="47" t="s">
        <v>5257</v>
      </c>
      <c r="M734" s="45" t="s">
        <v>929</v>
      </c>
      <c r="N734" s="47" t="s">
        <v>4806</v>
      </c>
      <c r="O734" s="47" t="n">
        <v>25</v>
      </c>
      <c r="P734" s="47" t="s">
        <v>931</v>
      </c>
      <c r="Q734" s="47" t="s">
        <v>931</v>
      </c>
      <c r="R734" s="48" t="s">
        <v>5258</v>
      </c>
      <c r="S734" s="47" t="n">
        <v>4123760</v>
      </c>
      <c r="T734" s="47"/>
      <c r="U734" s="49" t="n">
        <v>1</v>
      </c>
      <c r="V734" s="47" t="n">
        <v>25</v>
      </c>
      <c r="W734" s="47"/>
      <c r="X734" s="47"/>
      <c r="Y734" s="47" t="s">
        <v>564</v>
      </c>
      <c r="Z734" s="47" t="s">
        <v>564</v>
      </c>
      <c r="AA734" s="47"/>
      <c r="AB734" s="47" t="s">
        <v>95</v>
      </c>
      <c r="AC734" s="47"/>
      <c r="AD734" s="50" t="s">
        <v>1120</v>
      </c>
      <c r="AE734" s="50" t="s">
        <v>934</v>
      </c>
    </row>
    <row r="735" customFormat="false" ht="14.5" hidden="false" customHeight="false" outlineLevel="0" collapsed="false">
      <c r="A735" s="45" t="s">
        <v>5259</v>
      </c>
      <c r="B735" s="45" t="s">
        <v>5260</v>
      </c>
      <c r="C735" s="45" t="s">
        <v>5261</v>
      </c>
      <c r="D735" s="45" t="s">
        <v>5262</v>
      </c>
      <c r="E735" s="45" t="s">
        <v>5263</v>
      </c>
      <c r="F735" s="46" t="n">
        <v>4123900</v>
      </c>
      <c r="G735" s="46" t="n">
        <v>45</v>
      </c>
      <c r="H735" s="46" t="s">
        <v>564</v>
      </c>
      <c r="I735" s="46" t="n">
        <v>37</v>
      </c>
      <c r="J735" s="47" t="s">
        <v>5264</v>
      </c>
      <c r="K735" s="52" t="n">
        <v>53111</v>
      </c>
      <c r="L735" s="47" t="s">
        <v>5265</v>
      </c>
      <c r="M735" s="45" t="s">
        <v>1380</v>
      </c>
      <c r="N735" s="47" t="s">
        <v>1480</v>
      </c>
      <c r="O735" s="47" t="n">
        <v>42</v>
      </c>
      <c r="P735" s="47" t="s">
        <v>931</v>
      </c>
      <c r="Q735" s="47" t="s">
        <v>931</v>
      </c>
      <c r="R735" s="48" t="s">
        <v>5266</v>
      </c>
      <c r="S735" s="47" t="n">
        <v>4123980</v>
      </c>
      <c r="T735" s="47"/>
      <c r="U735" s="49" t="n">
        <v>1</v>
      </c>
      <c r="V735" s="47" t="n">
        <v>42</v>
      </c>
      <c r="W735" s="47"/>
      <c r="X735" s="47"/>
      <c r="Y735" s="47" t="s">
        <v>564</v>
      </c>
      <c r="Z735" s="47" t="s">
        <v>564</v>
      </c>
      <c r="AA735" s="47"/>
      <c r="AB735" s="47" t="s">
        <v>95</v>
      </c>
      <c r="AC735" s="47"/>
      <c r="AD735" s="50" t="s">
        <v>1120</v>
      </c>
      <c r="AE735" s="50" t="s">
        <v>934</v>
      </c>
    </row>
    <row r="736" customFormat="false" ht="14.5" hidden="false" customHeight="false" outlineLevel="0" collapsed="false">
      <c r="A736" s="45" t="s">
        <v>5267</v>
      </c>
      <c r="B736" s="45" t="s">
        <v>5268</v>
      </c>
      <c r="C736" s="45" t="s">
        <v>5269</v>
      </c>
      <c r="D736" s="45" t="s">
        <v>5270</v>
      </c>
      <c r="E736" s="45" t="s">
        <v>5271</v>
      </c>
      <c r="F736" s="46" t="n">
        <v>4124875</v>
      </c>
      <c r="G736" s="46" t="n">
        <v>49</v>
      </c>
      <c r="H736" s="46" t="s">
        <v>564</v>
      </c>
      <c r="I736" s="46" t="n">
        <v>56</v>
      </c>
      <c r="J736" s="47" t="s">
        <v>5272</v>
      </c>
      <c r="K736" s="52" t="n">
        <v>53053</v>
      </c>
      <c r="L736" s="47" t="s">
        <v>5273</v>
      </c>
      <c r="M736" s="45" t="s">
        <v>929</v>
      </c>
      <c r="N736" s="47" t="s">
        <v>1480</v>
      </c>
      <c r="O736" s="47" t="n">
        <v>56</v>
      </c>
      <c r="P736" s="47" t="s">
        <v>1263</v>
      </c>
      <c r="Q736" s="47" t="s">
        <v>1263</v>
      </c>
      <c r="R736" s="48" t="s">
        <v>5274</v>
      </c>
      <c r="S736" s="47" t="n">
        <v>4124875</v>
      </c>
      <c r="T736" s="47"/>
      <c r="U736" s="49" t="n">
        <v>1</v>
      </c>
      <c r="V736" s="47" t="n">
        <v>56</v>
      </c>
      <c r="W736" s="47"/>
      <c r="X736" s="47"/>
      <c r="Y736" s="47" t="s">
        <v>564</v>
      </c>
      <c r="Z736" s="47" t="s">
        <v>564</v>
      </c>
      <c r="AA736" s="47"/>
      <c r="AB736" s="47" t="s">
        <v>95</v>
      </c>
      <c r="AC736" s="47"/>
      <c r="AD736" s="50" t="s">
        <v>1120</v>
      </c>
      <c r="AE736" s="50" t="s">
        <v>934</v>
      </c>
    </row>
    <row r="737" customFormat="false" ht="14.5" hidden="false" customHeight="false" outlineLevel="0" collapsed="false">
      <c r="A737" s="45" t="s">
        <v>5275</v>
      </c>
      <c r="B737" s="45" t="s">
        <v>5276</v>
      </c>
      <c r="C737" s="45" t="s">
        <v>5277</v>
      </c>
      <c r="D737" s="45" t="s">
        <v>5278</v>
      </c>
      <c r="E737" s="45" t="s">
        <v>5279</v>
      </c>
      <c r="F737" s="46" t="n">
        <v>4125500</v>
      </c>
      <c r="G737" s="46" t="n">
        <v>45</v>
      </c>
      <c r="H737" s="46" t="s">
        <v>564</v>
      </c>
      <c r="I737" s="46" t="n">
        <v>42</v>
      </c>
      <c r="J737" s="47" t="s">
        <v>5280</v>
      </c>
      <c r="K737" s="52" t="n">
        <v>53126</v>
      </c>
      <c r="L737" s="47" t="s">
        <v>5281</v>
      </c>
      <c r="M737" s="45" t="s">
        <v>929</v>
      </c>
      <c r="N737" s="47" t="s">
        <v>1480</v>
      </c>
      <c r="O737" s="47" t="n">
        <v>42</v>
      </c>
      <c r="P737" s="47" t="s">
        <v>931</v>
      </c>
      <c r="Q737" s="47" t="s">
        <v>931</v>
      </c>
      <c r="R737" s="48" t="s">
        <v>5282</v>
      </c>
      <c r="S737" s="47" t="n">
        <v>4125500</v>
      </c>
      <c r="T737" s="47"/>
      <c r="U737" s="49" t="n">
        <v>1</v>
      </c>
      <c r="V737" s="47" t="n">
        <v>42</v>
      </c>
      <c r="W737" s="47"/>
      <c r="X737" s="47"/>
      <c r="Y737" s="47" t="s">
        <v>564</v>
      </c>
      <c r="Z737" s="47" t="s">
        <v>564</v>
      </c>
      <c r="AA737" s="47"/>
      <c r="AB737" s="47" t="s">
        <v>95</v>
      </c>
      <c r="AC737" s="47"/>
      <c r="AD737" s="50" t="s">
        <v>1120</v>
      </c>
      <c r="AE737" s="50" t="s">
        <v>934</v>
      </c>
    </row>
    <row r="738" customFormat="false" ht="14.5" hidden="false" customHeight="false" outlineLevel="0" collapsed="false">
      <c r="A738" s="45" t="s">
        <v>5283</v>
      </c>
      <c r="B738" s="45" t="s">
        <v>5284</v>
      </c>
      <c r="C738" s="45" t="s">
        <v>5285</v>
      </c>
      <c r="D738" s="45" t="s">
        <v>5286</v>
      </c>
      <c r="E738" s="45" t="s">
        <v>5287</v>
      </c>
      <c r="F738" s="46" t="n">
        <v>4126800</v>
      </c>
      <c r="G738" s="46" t="n">
        <v>21</v>
      </c>
      <c r="H738" s="46" t="s">
        <v>564</v>
      </c>
      <c r="I738" s="46" t="n">
        <v>34</v>
      </c>
      <c r="J738" s="47" t="s">
        <v>5288</v>
      </c>
      <c r="K738" s="52" t="n">
        <v>53043</v>
      </c>
      <c r="L738" s="47" t="s">
        <v>5289</v>
      </c>
      <c r="M738" s="45" t="s">
        <v>929</v>
      </c>
      <c r="N738" s="47" t="s">
        <v>1480</v>
      </c>
      <c r="O738" s="47" t="n">
        <v>34</v>
      </c>
      <c r="P738" s="47" t="s">
        <v>931</v>
      </c>
      <c r="Q738" s="47" t="s">
        <v>1263</v>
      </c>
      <c r="R738" s="48" t="n">
        <v>4126800</v>
      </c>
      <c r="S738" s="47" t="n">
        <v>4126800</v>
      </c>
      <c r="T738" s="47"/>
      <c r="U738" s="49" t="n">
        <v>1</v>
      </c>
      <c r="V738" s="47" t="n">
        <v>34</v>
      </c>
      <c r="W738" s="47"/>
      <c r="X738" s="47"/>
      <c r="Y738" s="47" t="s">
        <v>564</v>
      </c>
      <c r="Z738" s="47" t="s">
        <v>564</v>
      </c>
      <c r="AA738" s="47"/>
      <c r="AB738" s="47" t="s">
        <v>95</v>
      </c>
      <c r="AC738" s="47"/>
      <c r="AD738" s="50" t="s">
        <v>1120</v>
      </c>
      <c r="AE738" s="50" t="s">
        <v>934</v>
      </c>
    </row>
    <row r="739" customFormat="false" ht="14.5" hidden="false" customHeight="false" outlineLevel="0" collapsed="false">
      <c r="A739" s="45" t="s">
        <v>5290</v>
      </c>
      <c r="B739" s="45" t="s">
        <v>5291</v>
      </c>
      <c r="C739" s="45" t="s">
        <v>5292</v>
      </c>
      <c r="D739" s="45" t="s">
        <v>5293</v>
      </c>
      <c r="E739" s="45" t="s">
        <v>5294</v>
      </c>
      <c r="F739" s="46" t="n">
        <v>4127000</v>
      </c>
      <c r="G739" s="46" t="n">
        <v>24</v>
      </c>
      <c r="H739" s="46" t="s">
        <v>564</v>
      </c>
      <c r="I739" s="46" t="n">
        <v>47</v>
      </c>
      <c r="J739" s="47" t="s">
        <v>5295</v>
      </c>
      <c r="K739" s="52" t="n">
        <v>53099</v>
      </c>
      <c r="L739" s="47" t="s">
        <v>5296</v>
      </c>
      <c r="M739" s="45" t="s">
        <v>929</v>
      </c>
      <c r="N739" s="47" t="s">
        <v>1480</v>
      </c>
      <c r="O739" s="47" t="n">
        <v>47</v>
      </c>
      <c r="P739" s="47" t="s">
        <v>1263</v>
      </c>
      <c r="Q739" s="47" t="s">
        <v>1263</v>
      </c>
      <c r="R739" s="48" t="n">
        <v>4127000</v>
      </c>
      <c r="S739" s="47" t="n">
        <v>4127000</v>
      </c>
      <c r="T739" s="47"/>
      <c r="U739" s="49" t="n">
        <v>1</v>
      </c>
      <c r="V739" s="47" t="n">
        <v>47</v>
      </c>
      <c r="W739" s="47"/>
      <c r="X739" s="47"/>
      <c r="Y739" s="47" t="s">
        <v>564</v>
      </c>
      <c r="Z739" s="47" t="s">
        <v>564</v>
      </c>
      <c r="AA739" s="47"/>
      <c r="AB739" s="47" t="s">
        <v>95</v>
      </c>
      <c r="AC739" s="47"/>
      <c r="AD739" s="50" t="s">
        <v>1120</v>
      </c>
      <c r="AE739" s="50" t="s">
        <v>934</v>
      </c>
    </row>
    <row r="740" customFormat="false" ht="14.5" hidden="false" customHeight="false" outlineLevel="0" collapsed="false">
      <c r="A740" s="45" t="s">
        <v>5297</v>
      </c>
      <c r="B740" s="45" t="s">
        <v>5298</v>
      </c>
      <c r="C740" s="45" t="s">
        <v>5299</v>
      </c>
      <c r="D740" s="45" t="s">
        <v>5300</v>
      </c>
      <c r="E740" s="45" t="s">
        <v>5301</v>
      </c>
      <c r="F740" s="46" t="n">
        <v>4127970</v>
      </c>
      <c r="G740" s="46" t="n">
        <v>19</v>
      </c>
      <c r="H740" s="46" t="s">
        <v>564</v>
      </c>
      <c r="I740" s="46" t="n">
        <v>24</v>
      </c>
      <c r="J740" s="47" t="s">
        <v>5302</v>
      </c>
      <c r="K740" s="52" t="n">
        <v>53168</v>
      </c>
      <c r="L740" s="47" t="s">
        <v>5303</v>
      </c>
      <c r="M740" s="45" t="s">
        <v>929</v>
      </c>
      <c r="N740" s="47" t="s">
        <v>1480</v>
      </c>
      <c r="O740" s="47" t="n">
        <v>24</v>
      </c>
      <c r="P740" s="47" t="s">
        <v>1263</v>
      </c>
      <c r="Q740" s="47" t="s">
        <v>1263</v>
      </c>
      <c r="R740" s="48" t="n">
        <v>4127970</v>
      </c>
      <c r="S740" s="47" t="n">
        <v>4127970</v>
      </c>
      <c r="T740" s="47"/>
      <c r="U740" s="49" t="n">
        <v>1</v>
      </c>
      <c r="V740" s="47" t="n">
        <v>24</v>
      </c>
      <c r="W740" s="47"/>
      <c r="X740" s="47"/>
      <c r="Y740" s="47" t="s">
        <v>564</v>
      </c>
      <c r="Z740" s="47" t="s">
        <v>564</v>
      </c>
      <c r="AA740" s="47"/>
      <c r="AB740" s="47" t="s">
        <v>95</v>
      </c>
      <c r="AC740" s="47"/>
      <c r="AD740" s="50" t="s">
        <v>1120</v>
      </c>
      <c r="AE740" s="50" t="s">
        <v>934</v>
      </c>
    </row>
    <row r="741" customFormat="false" ht="14.5" hidden="false" customHeight="false" outlineLevel="0" collapsed="false">
      <c r="A741" s="45" t="s">
        <v>5304</v>
      </c>
      <c r="B741" s="45" t="s">
        <v>5305</v>
      </c>
      <c r="C741" s="45" t="s">
        <v>5306</v>
      </c>
      <c r="D741" s="45" t="s">
        <v>5307</v>
      </c>
      <c r="E741" s="45" t="s">
        <v>5308</v>
      </c>
      <c r="F741" s="46" t="n">
        <v>4128050</v>
      </c>
      <c r="G741" s="46" t="n">
        <v>29</v>
      </c>
      <c r="H741" s="46" t="s">
        <v>564</v>
      </c>
      <c r="I741" s="46" t="n">
        <v>73</v>
      </c>
      <c r="J741" s="47" t="s">
        <v>5309</v>
      </c>
      <c r="K741" s="52" t="n">
        <v>53094</v>
      </c>
      <c r="L741" s="47" t="s">
        <v>5310</v>
      </c>
      <c r="M741" s="45" t="s">
        <v>929</v>
      </c>
      <c r="N741" s="47" t="s">
        <v>1480</v>
      </c>
      <c r="O741" s="47" t="n">
        <v>73</v>
      </c>
      <c r="P741" s="47" t="s">
        <v>931</v>
      </c>
      <c r="Q741" s="47" t="s">
        <v>1263</v>
      </c>
      <c r="R741" s="48" t="n">
        <v>4128050</v>
      </c>
      <c r="S741" s="47" t="n">
        <v>4128050</v>
      </c>
      <c r="T741" s="47"/>
      <c r="U741" s="49" t="n">
        <v>1</v>
      </c>
      <c r="V741" s="47" t="n">
        <v>73</v>
      </c>
      <c r="W741" s="47"/>
      <c r="X741" s="47"/>
      <c r="Y741" s="47" t="s">
        <v>564</v>
      </c>
      <c r="Z741" s="47" t="s">
        <v>564</v>
      </c>
      <c r="AA741" s="47"/>
      <c r="AB741" s="47" t="s">
        <v>95</v>
      </c>
      <c r="AC741" s="47"/>
      <c r="AD741" s="50" t="s">
        <v>1120</v>
      </c>
      <c r="AE741" s="50" t="s">
        <v>934</v>
      </c>
    </row>
    <row r="742" customFormat="false" ht="14.5" hidden="false" customHeight="false" outlineLevel="0" collapsed="false">
      <c r="A742" s="45" t="s">
        <v>5311</v>
      </c>
      <c r="B742" s="45" t="s">
        <v>5312</v>
      </c>
      <c r="C742" s="45" t="s">
        <v>5313</v>
      </c>
      <c r="D742" s="45" t="s">
        <v>5314</v>
      </c>
      <c r="E742" s="45" t="s">
        <v>5315</v>
      </c>
      <c r="F742" s="46" t="n">
        <v>4131100</v>
      </c>
      <c r="G742" s="46" t="n">
        <v>39</v>
      </c>
      <c r="H742" s="46" t="s">
        <v>564</v>
      </c>
      <c r="I742" s="46" t="n">
        <v>54</v>
      </c>
      <c r="J742" s="47" t="s">
        <v>5316</v>
      </c>
      <c r="K742" s="52" t="n">
        <v>53165</v>
      </c>
      <c r="L742" s="47" t="s">
        <v>5317</v>
      </c>
      <c r="M742" s="45" t="s">
        <v>929</v>
      </c>
      <c r="N742" s="47" t="s">
        <v>1480</v>
      </c>
      <c r="O742" s="47" t="n">
        <v>54</v>
      </c>
      <c r="P742" s="47" t="s">
        <v>931</v>
      </c>
      <c r="Q742" s="47" t="s">
        <v>931</v>
      </c>
      <c r="R742" s="48" t="n">
        <v>4131100</v>
      </c>
      <c r="S742" s="47" t="n">
        <v>4131100</v>
      </c>
      <c r="T742" s="47"/>
      <c r="U742" s="49" t="n">
        <v>1</v>
      </c>
      <c r="V742" s="47" t="n">
        <v>54</v>
      </c>
      <c r="W742" s="47"/>
      <c r="X742" s="47"/>
      <c r="Y742" s="47" t="s">
        <v>564</v>
      </c>
      <c r="Z742" s="47" t="s">
        <v>564</v>
      </c>
      <c r="AA742" s="47"/>
      <c r="AB742" s="47" t="s">
        <v>95</v>
      </c>
      <c r="AC742" s="47"/>
      <c r="AD742" s="50" t="s">
        <v>1120</v>
      </c>
      <c r="AE742" s="50" t="s">
        <v>934</v>
      </c>
    </row>
    <row r="743" customFormat="false" ht="14.5" hidden="false" customHeight="false" outlineLevel="0" collapsed="false">
      <c r="A743" s="45" t="s">
        <v>5318</v>
      </c>
      <c r="B743" s="45" t="s">
        <v>5319</v>
      </c>
      <c r="C743" s="45" t="s">
        <v>5320</v>
      </c>
      <c r="D743" s="45" t="s">
        <v>5321</v>
      </c>
      <c r="E743" s="45" t="s">
        <v>5322</v>
      </c>
      <c r="F743" s="46" t="n">
        <v>4131200</v>
      </c>
      <c r="G743" s="46" t="n">
        <v>50</v>
      </c>
      <c r="H743" s="46" t="s">
        <v>564</v>
      </c>
      <c r="I743" s="46" t="n">
        <v>73</v>
      </c>
      <c r="J743" s="47" t="s">
        <v>5323</v>
      </c>
      <c r="K743" s="52" t="n">
        <v>53068</v>
      </c>
      <c r="L743" s="47" t="s">
        <v>5324</v>
      </c>
      <c r="M743" s="45" t="s">
        <v>929</v>
      </c>
      <c r="N743" s="47" t="s">
        <v>1480</v>
      </c>
      <c r="O743" s="47" t="n">
        <v>73</v>
      </c>
      <c r="P743" s="47" t="s">
        <v>931</v>
      </c>
      <c r="Q743" s="47" t="s">
        <v>931</v>
      </c>
      <c r="R743" s="48" t="n">
        <v>4131200</v>
      </c>
      <c r="S743" s="47" t="n">
        <v>4131200</v>
      </c>
      <c r="T743" s="47"/>
      <c r="U743" s="49" t="n">
        <v>1</v>
      </c>
      <c r="V743" s="47" t="n">
        <v>73</v>
      </c>
      <c r="W743" s="47"/>
      <c r="X743" s="47"/>
      <c r="Y743" s="47" t="s">
        <v>564</v>
      </c>
      <c r="Z743" s="47" t="s">
        <v>564</v>
      </c>
      <c r="AA743" s="47"/>
      <c r="AB743" s="47" t="s">
        <v>95</v>
      </c>
      <c r="AC743" s="47"/>
      <c r="AD743" s="50" t="s">
        <v>1120</v>
      </c>
      <c r="AE743" s="50" t="s">
        <v>934</v>
      </c>
    </row>
    <row r="744" customFormat="false" ht="14.5" hidden="false" customHeight="false" outlineLevel="0" collapsed="false">
      <c r="A744" s="45" t="s">
        <v>5325</v>
      </c>
      <c r="B744" s="45" t="s">
        <v>5326</v>
      </c>
      <c r="C744" s="45" t="s">
        <v>5327</v>
      </c>
      <c r="D744" s="45" t="s">
        <v>5328</v>
      </c>
      <c r="E744" s="45" t="s">
        <v>5329</v>
      </c>
      <c r="F744" s="46" t="n">
        <v>4131250</v>
      </c>
      <c r="G744" s="46" t="n">
        <v>39</v>
      </c>
      <c r="H744" s="46" t="s">
        <v>564</v>
      </c>
      <c r="I744" s="46" t="n">
        <v>68</v>
      </c>
      <c r="J744" s="47" t="s">
        <v>5330</v>
      </c>
      <c r="K744" s="52" t="n">
        <v>53073</v>
      </c>
      <c r="L744" s="47" t="s">
        <v>5331</v>
      </c>
      <c r="M744" s="45" t="s">
        <v>929</v>
      </c>
      <c r="N744" s="47" t="s">
        <v>1480</v>
      </c>
      <c r="O744" s="47" t="n">
        <v>68</v>
      </c>
      <c r="P744" s="47" t="s">
        <v>1263</v>
      </c>
      <c r="Q744" s="47" t="s">
        <v>1263</v>
      </c>
      <c r="R744" s="48" t="n">
        <v>4131250</v>
      </c>
      <c r="S744" s="47" t="n">
        <v>4131250</v>
      </c>
      <c r="T744" s="47"/>
      <c r="U744" s="49" t="n">
        <v>1</v>
      </c>
      <c r="V744" s="47" t="n">
        <v>68</v>
      </c>
      <c r="W744" s="47"/>
      <c r="X744" s="47"/>
      <c r="Y744" s="47" t="s">
        <v>564</v>
      </c>
      <c r="Z744" s="47" t="s">
        <v>564</v>
      </c>
      <c r="AA744" s="47"/>
      <c r="AB744" s="47" t="s">
        <v>95</v>
      </c>
      <c r="AC744" s="47"/>
      <c r="AD744" s="50" t="s">
        <v>1120</v>
      </c>
      <c r="AE744" s="50" t="s">
        <v>934</v>
      </c>
    </row>
    <row r="745" customFormat="false" ht="14.5" hidden="false" customHeight="false" outlineLevel="0" collapsed="false">
      <c r="A745" s="45" t="s">
        <v>5332</v>
      </c>
      <c r="B745" s="45" t="s">
        <v>5333</v>
      </c>
      <c r="C745" s="45" t="s">
        <v>5334</v>
      </c>
      <c r="D745" s="45" t="s">
        <v>5335</v>
      </c>
      <c r="E745" s="45" t="s">
        <v>5336</v>
      </c>
      <c r="F745" s="46" t="n">
        <v>4131300</v>
      </c>
      <c r="G745" s="46" t="n">
        <v>37</v>
      </c>
      <c r="H745" s="46" t="s">
        <v>564</v>
      </c>
      <c r="I745" s="46" t="n">
        <v>62</v>
      </c>
      <c r="J745" s="47" t="s">
        <v>5337</v>
      </c>
      <c r="K745" s="52" t="n">
        <v>53033</v>
      </c>
      <c r="L745" s="47" t="s">
        <v>5338</v>
      </c>
      <c r="M745" s="45" t="s">
        <v>929</v>
      </c>
      <c r="N745" s="47" t="s">
        <v>1480</v>
      </c>
      <c r="O745" s="47" t="n">
        <v>62</v>
      </c>
      <c r="P745" s="47" t="s">
        <v>931</v>
      </c>
      <c r="Q745" s="47" t="s">
        <v>931</v>
      </c>
      <c r="R745" s="48" t="n">
        <v>4131300</v>
      </c>
      <c r="S745" s="47" t="n">
        <v>4131300</v>
      </c>
      <c r="T745" s="47"/>
      <c r="U745" s="49" t="n">
        <v>1</v>
      </c>
      <c r="V745" s="47" t="n">
        <v>62</v>
      </c>
      <c r="W745" s="47"/>
      <c r="X745" s="47"/>
      <c r="Y745" s="47" t="s">
        <v>564</v>
      </c>
      <c r="Z745" s="47" t="s">
        <v>564</v>
      </c>
      <c r="AA745" s="47"/>
      <c r="AB745" s="47" t="s">
        <v>95</v>
      </c>
      <c r="AC745" s="47"/>
      <c r="AD745" s="50" t="s">
        <v>1120</v>
      </c>
      <c r="AE745" s="50" t="s">
        <v>934</v>
      </c>
    </row>
    <row r="746" customFormat="false" ht="14.5" hidden="false" customHeight="false" outlineLevel="0" collapsed="false">
      <c r="A746" s="45" t="s">
        <v>5339</v>
      </c>
      <c r="B746" s="45" t="s">
        <v>5340</v>
      </c>
      <c r="C746" s="45" t="s">
        <v>5341</v>
      </c>
      <c r="D746" s="45" t="s">
        <v>5342</v>
      </c>
      <c r="E746" s="45" t="s">
        <v>5343</v>
      </c>
      <c r="F746" s="46" t="n">
        <v>4131500</v>
      </c>
      <c r="G746" s="46" t="n">
        <v>30</v>
      </c>
      <c r="H746" s="46" t="s">
        <v>564</v>
      </c>
      <c r="I746" s="46" t="n">
        <v>35</v>
      </c>
      <c r="J746" s="47" t="s">
        <v>5344</v>
      </c>
      <c r="K746" s="52" t="n">
        <v>49331</v>
      </c>
      <c r="L746" s="47" t="s">
        <v>5204</v>
      </c>
      <c r="M746" s="45" t="s">
        <v>929</v>
      </c>
      <c r="N746" s="47" t="s">
        <v>1465</v>
      </c>
      <c r="O746" s="47" t="n">
        <v>35</v>
      </c>
      <c r="P746" s="47" t="s">
        <v>931</v>
      </c>
      <c r="Q746" s="47" t="s">
        <v>1263</v>
      </c>
      <c r="R746" s="48" t="s">
        <v>5345</v>
      </c>
      <c r="S746" s="47" t="n">
        <v>4131470</v>
      </c>
      <c r="T746" s="47"/>
      <c r="U746" s="49" t="n">
        <v>0</v>
      </c>
      <c r="V746" s="47" t="n">
        <v>41</v>
      </c>
      <c r="W746" s="47"/>
      <c r="X746" s="47"/>
      <c r="Y746" s="47" t="s">
        <v>564</v>
      </c>
      <c r="Z746" s="47" t="s">
        <v>564</v>
      </c>
      <c r="AA746" s="47"/>
      <c r="AB746" s="47" t="s">
        <v>95</v>
      </c>
      <c r="AC746" s="47"/>
      <c r="AD746" s="50" t="s">
        <v>578</v>
      </c>
      <c r="AE746" s="50" t="s">
        <v>934</v>
      </c>
    </row>
    <row r="747" customFormat="false" ht="14.5" hidden="false" customHeight="false" outlineLevel="0" collapsed="false">
      <c r="A747" s="45" t="s">
        <v>5346</v>
      </c>
      <c r="B747" s="45" t="s">
        <v>5347</v>
      </c>
      <c r="C747" s="45" t="s">
        <v>5348</v>
      </c>
      <c r="D747" s="45" t="s">
        <v>5349</v>
      </c>
      <c r="E747" s="45" t="s">
        <v>5350</v>
      </c>
      <c r="F747" s="46" t="n">
        <v>4131445</v>
      </c>
      <c r="G747" s="46" t="n">
        <v>37</v>
      </c>
      <c r="H747" s="46" t="s">
        <v>564</v>
      </c>
      <c r="I747" s="46" t="n">
        <v>81</v>
      </c>
      <c r="J747" s="47" t="s">
        <v>5351</v>
      </c>
      <c r="K747" s="52" t="n">
        <v>49331</v>
      </c>
      <c r="L747" s="47" t="s">
        <v>5204</v>
      </c>
      <c r="M747" s="45" t="s">
        <v>929</v>
      </c>
      <c r="N747" s="47" t="s">
        <v>1465</v>
      </c>
      <c r="O747" s="47" t="n">
        <v>81</v>
      </c>
      <c r="P747" s="47" t="s">
        <v>931</v>
      </c>
      <c r="Q747" s="47" t="s">
        <v>1263</v>
      </c>
      <c r="R747" s="48" t="n">
        <v>4131445</v>
      </c>
      <c r="S747" s="47" t="n">
        <v>4131445</v>
      </c>
      <c r="T747" s="47"/>
      <c r="U747" s="49" t="n">
        <v>1</v>
      </c>
      <c r="V747" s="47" t="n">
        <v>81</v>
      </c>
      <c r="W747" s="47"/>
      <c r="X747" s="47"/>
      <c r="Y747" s="47" t="s">
        <v>564</v>
      </c>
      <c r="Z747" s="47" t="s">
        <v>564</v>
      </c>
      <c r="AA747" s="47"/>
      <c r="AB747" s="47" t="s">
        <v>95</v>
      </c>
      <c r="AC747" s="47"/>
      <c r="AD747" s="50" t="s">
        <v>1120</v>
      </c>
      <c r="AE747" s="50" t="s">
        <v>934</v>
      </c>
    </row>
    <row r="748" customFormat="false" ht="14.5" hidden="false" customHeight="false" outlineLevel="0" collapsed="false">
      <c r="A748" s="45" t="s">
        <v>5352</v>
      </c>
      <c r="B748" s="45" t="s">
        <v>5353</v>
      </c>
      <c r="C748" s="45" t="s">
        <v>5354</v>
      </c>
      <c r="D748" s="45" t="s">
        <v>5355</v>
      </c>
      <c r="E748" s="45" t="s">
        <v>5356</v>
      </c>
      <c r="F748" s="46" t="n">
        <v>4131550</v>
      </c>
      <c r="G748" s="46" t="n">
        <v>40</v>
      </c>
      <c r="H748" s="46" t="s">
        <v>564</v>
      </c>
      <c r="I748" s="46" t="n">
        <v>86</v>
      </c>
      <c r="J748" s="47" t="s">
        <v>5357</v>
      </c>
      <c r="K748" s="52" t="n">
        <v>49331</v>
      </c>
      <c r="L748" s="47" t="s">
        <v>5204</v>
      </c>
      <c r="M748" s="45" t="s">
        <v>929</v>
      </c>
      <c r="N748" s="47" t="s">
        <v>1465</v>
      </c>
      <c r="O748" s="47" t="n">
        <v>86</v>
      </c>
      <c r="P748" s="47" t="s">
        <v>1263</v>
      </c>
      <c r="Q748" s="47" t="s">
        <v>1263</v>
      </c>
      <c r="R748" s="48" t="n">
        <v>4131550</v>
      </c>
      <c r="S748" s="47" t="n">
        <v>4131550</v>
      </c>
      <c r="T748" s="47"/>
      <c r="U748" s="49" t="n">
        <v>1</v>
      </c>
      <c r="V748" s="47" t="n">
        <v>86</v>
      </c>
      <c r="W748" s="47"/>
      <c r="X748" s="47"/>
      <c r="Y748" s="47" t="s">
        <v>564</v>
      </c>
      <c r="Z748" s="47" t="s">
        <v>564</v>
      </c>
      <c r="AA748" s="47"/>
      <c r="AB748" s="47" t="s">
        <v>95</v>
      </c>
      <c r="AC748" s="47"/>
      <c r="AD748" s="50" t="s">
        <v>1120</v>
      </c>
      <c r="AE748" s="50" t="s">
        <v>934</v>
      </c>
    </row>
    <row r="749" customFormat="false" ht="14.5" hidden="false" customHeight="false" outlineLevel="0" collapsed="false">
      <c r="A749" s="45" t="s">
        <v>5358</v>
      </c>
      <c r="B749" s="45" t="s">
        <v>5359</v>
      </c>
      <c r="C749" s="45" t="s">
        <v>5360</v>
      </c>
      <c r="D749" s="45" t="s">
        <v>5361</v>
      </c>
      <c r="E749" s="45" t="s">
        <v>5362</v>
      </c>
      <c r="F749" s="46" t="n">
        <v>4133000</v>
      </c>
      <c r="G749" s="46" t="n">
        <v>27</v>
      </c>
      <c r="H749" s="46" t="s">
        <v>564</v>
      </c>
      <c r="I749" s="46" t="n">
        <v>35</v>
      </c>
      <c r="J749" s="47" t="s">
        <v>5363</v>
      </c>
      <c r="K749" s="52" t="n">
        <v>49035</v>
      </c>
      <c r="L749" s="47" t="s">
        <v>5364</v>
      </c>
      <c r="M749" s="45" t="s">
        <v>929</v>
      </c>
      <c r="N749" s="47" t="s">
        <v>1465</v>
      </c>
      <c r="O749" s="47" t="n">
        <v>35</v>
      </c>
      <c r="P749" s="47" t="s">
        <v>1263</v>
      </c>
      <c r="Q749" s="47" t="s">
        <v>931</v>
      </c>
      <c r="R749" s="48" t="s">
        <v>5365</v>
      </c>
      <c r="S749" s="47" t="n">
        <v>4133000</v>
      </c>
      <c r="T749" s="47"/>
      <c r="U749" s="49" t="n">
        <v>1</v>
      </c>
      <c r="V749" s="47" t="n">
        <v>35</v>
      </c>
      <c r="W749" s="47"/>
      <c r="X749" s="47"/>
      <c r="Y749" s="47" t="s">
        <v>564</v>
      </c>
      <c r="Z749" s="47" t="s">
        <v>564</v>
      </c>
      <c r="AA749" s="47"/>
      <c r="AB749" s="47" t="s">
        <v>95</v>
      </c>
      <c r="AC749" s="47"/>
      <c r="AD749" s="50" t="s">
        <v>1120</v>
      </c>
      <c r="AE749" s="50" t="s">
        <v>934</v>
      </c>
    </row>
    <row r="750" customFormat="false" ht="14.5" hidden="false" customHeight="false" outlineLevel="0" collapsed="false">
      <c r="A750" s="45" t="s">
        <v>5366</v>
      </c>
      <c r="B750" s="45" t="s">
        <v>5367</v>
      </c>
      <c r="C750" s="45" t="s">
        <v>5368</v>
      </c>
      <c r="D750" s="45" t="s">
        <v>5369</v>
      </c>
      <c r="E750" s="45" t="s">
        <v>5370</v>
      </c>
      <c r="F750" s="46" t="n">
        <v>4133550</v>
      </c>
      <c r="G750" s="46" t="n">
        <v>33</v>
      </c>
      <c r="H750" s="46" t="s">
        <v>564</v>
      </c>
      <c r="I750" s="46" t="n">
        <v>40</v>
      </c>
      <c r="J750" s="47" t="s">
        <v>5371</v>
      </c>
      <c r="K750" s="52" t="n">
        <v>49086</v>
      </c>
      <c r="L750" s="47" t="s">
        <v>5372</v>
      </c>
      <c r="M750" s="45" t="s">
        <v>929</v>
      </c>
      <c r="N750" s="47" t="s">
        <v>1465</v>
      </c>
      <c r="O750" s="47" t="n">
        <v>40</v>
      </c>
      <c r="P750" s="47" t="s">
        <v>1263</v>
      </c>
      <c r="Q750" s="47" t="s">
        <v>1263</v>
      </c>
      <c r="R750" s="48" t="s">
        <v>5373</v>
      </c>
      <c r="S750" s="47" t="n">
        <v>4651000</v>
      </c>
      <c r="T750" s="47"/>
      <c r="U750" s="49" t="n">
        <v>1</v>
      </c>
      <c r="V750" s="47" t="n">
        <v>40</v>
      </c>
      <c r="W750" s="47"/>
      <c r="X750" s="47"/>
      <c r="Y750" s="47" t="s">
        <v>564</v>
      </c>
      <c r="Z750" s="47" t="s">
        <v>564</v>
      </c>
      <c r="AA750" s="47"/>
      <c r="AB750" s="47" t="s">
        <v>95</v>
      </c>
      <c r="AC750" s="47"/>
      <c r="AD750" s="50" t="s">
        <v>578</v>
      </c>
      <c r="AE750" s="50" t="s">
        <v>934</v>
      </c>
    </row>
    <row r="751" customFormat="false" ht="14.5" hidden="false" customHeight="false" outlineLevel="0" collapsed="false">
      <c r="A751" s="45" t="s">
        <v>5374</v>
      </c>
      <c r="B751" s="45" t="s">
        <v>5375</v>
      </c>
      <c r="C751" s="45" t="s">
        <v>5376</v>
      </c>
      <c r="D751" s="45" t="s">
        <v>5377</v>
      </c>
      <c r="E751" s="45" t="s">
        <v>5378</v>
      </c>
      <c r="F751" s="46" t="n">
        <v>4134010</v>
      </c>
      <c r="G751" s="46" t="n">
        <v>23</v>
      </c>
      <c r="H751" s="46" t="s">
        <v>564</v>
      </c>
      <c r="I751" s="46" t="n">
        <v>32</v>
      </c>
      <c r="J751" s="47" t="s">
        <v>5379</v>
      </c>
      <c r="K751" s="52" t="n">
        <v>49292</v>
      </c>
      <c r="L751" s="47" t="s">
        <v>5380</v>
      </c>
      <c r="M751" s="45" t="s">
        <v>1380</v>
      </c>
      <c r="N751" s="47" t="s">
        <v>1465</v>
      </c>
      <c r="O751" s="47" t="n">
        <v>34</v>
      </c>
      <c r="P751" s="47" t="s">
        <v>1263</v>
      </c>
      <c r="Q751" s="47" t="s">
        <v>931</v>
      </c>
      <c r="R751" s="48" t="s">
        <v>5381</v>
      </c>
      <c r="S751" s="47" t="n">
        <v>4134000</v>
      </c>
      <c r="T751" s="47"/>
      <c r="U751" s="49" t="n">
        <v>1</v>
      </c>
      <c r="V751" s="47" t="n">
        <v>34</v>
      </c>
      <c r="W751" s="47"/>
      <c r="X751" s="47"/>
      <c r="Y751" s="47" t="s">
        <v>564</v>
      </c>
      <c r="Z751" s="47" t="s">
        <v>564</v>
      </c>
      <c r="AA751" s="47"/>
      <c r="AB751" s="47" t="s">
        <v>95</v>
      </c>
      <c r="AC751" s="47"/>
      <c r="AD751" s="50" t="s">
        <v>1120</v>
      </c>
      <c r="AE751" s="50" t="s">
        <v>934</v>
      </c>
    </row>
    <row r="752" customFormat="false" ht="14.5" hidden="false" customHeight="false" outlineLevel="0" collapsed="false">
      <c r="A752" s="45" t="s">
        <v>5382</v>
      </c>
      <c r="B752" s="45" t="s">
        <v>5383</v>
      </c>
      <c r="C752" s="45" t="s">
        <v>5384</v>
      </c>
      <c r="D752" s="45" t="s">
        <v>5385</v>
      </c>
      <c r="E752" s="45" t="s">
        <v>5386</v>
      </c>
      <c r="F752" s="46" t="n">
        <v>4133600</v>
      </c>
      <c r="G752" s="46" t="n">
        <v>63</v>
      </c>
      <c r="H752" s="46" t="s">
        <v>564</v>
      </c>
      <c r="I752" s="46" t="n">
        <v>52</v>
      </c>
      <c r="J752" s="47" t="s">
        <v>5387</v>
      </c>
      <c r="K752" s="52" t="n">
        <v>49003</v>
      </c>
      <c r="L752" s="47" t="s">
        <v>5388</v>
      </c>
      <c r="M752" s="45" t="s">
        <v>929</v>
      </c>
      <c r="N752" s="47" t="s">
        <v>1465</v>
      </c>
      <c r="O752" s="47" t="n">
        <v>52</v>
      </c>
      <c r="P752" s="47" t="s">
        <v>1263</v>
      </c>
      <c r="Q752" s="47" t="s">
        <v>1263</v>
      </c>
      <c r="R752" s="48" t="s">
        <v>5389</v>
      </c>
      <c r="S752" s="47" t="n">
        <v>4133600</v>
      </c>
      <c r="T752" s="47"/>
      <c r="U752" s="49" t="n">
        <v>1</v>
      </c>
      <c r="V752" s="47" t="n">
        <v>52</v>
      </c>
      <c r="W752" s="47"/>
      <c r="X752" s="47"/>
      <c r="Y752" s="47" t="s">
        <v>564</v>
      </c>
      <c r="Z752" s="47" t="s">
        <v>564</v>
      </c>
      <c r="AA752" s="47"/>
      <c r="AB752" s="47" t="s">
        <v>95</v>
      </c>
      <c r="AC752" s="47"/>
      <c r="AD752" s="50" t="s">
        <v>1120</v>
      </c>
      <c r="AE752" s="50" t="s">
        <v>934</v>
      </c>
    </row>
    <row r="753" customFormat="false" ht="14.5" hidden="false" customHeight="false" outlineLevel="0" collapsed="false">
      <c r="A753" s="45" t="s">
        <v>5390</v>
      </c>
      <c r="B753" s="45" t="s">
        <v>5391</v>
      </c>
      <c r="C753" s="45" t="s">
        <v>5392</v>
      </c>
      <c r="D753" s="45" t="s">
        <v>5393</v>
      </c>
      <c r="E753" s="45" t="s">
        <v>5394</v>
      </c>
      <c r="F753" s="46" t="n">
        <v>4133650</v>
      </c>
      <c r="G753" s="46" t="n">
        <v>31</v>
      </c>
      <c r="H753" s="46" t="s">
        <v>564</v>
      </c>
      <c r="I753" s="46" t="n">
        <v>57</v>
      </c>
      <c r="J753" s="47" t="s">
        <v>5395</v>
      </c>
      <c r="K753" s="52" t="n">
        <v>49012</v>
      </c>
      <c r="L753" s="47" t="s">
        <v>5396</v>
      </c>
      <c r="M753" s="45" t="s">
        <v>929</v>
      </c>
      <c r="N753" s="47" t="s">
        <v>1465</v>
      </c>
      <c r="O753" s="47" t="n">
        <v>57</v>
      </c>
      <c r="P753" s="47" t="s">
        <v>931</v>
      </c>
      <c r="Q753" s="47" t="s">
        <v>931</v>
      </c>
      <c r="R753" s="48" t="n">
        <v>4133650</v>
      </c>
      <c r="S753" s="47" t="n">
        <v>4133650</v>
      </c>
      <c r="T753" s="47"/>
      <c r="U753" s="49" t="n">
        <v>1</v>
      </c>
      <c r="V753" s="47" t="n">
        <v>57</v>
      </c>
      <c r="W753" s="47"/>
      <c r="X753" s="47"/>
      <c r="Y753" s="47" t="s">
        <v>564</v>
      </c>
      <c r="Z753" s="47" t="s">
        <v>564</v>
      </c>
      <c r="AA753" s="47"/>
      <c r="AB753" s="47" t="s">
        <v>95</v>
      </c>
      <c r="AC753" s="47"/>
      <c r="AD753" s="50" t="s">
        <v>1120</v>
      </c>
      <c r="AE753" s="50" t="s">
        <v>934</v>
      </c>
    </row>
    <row r="754" customFormat="false" ht="14.5" hidden="false" customHeight="false" outlineLevel="0" collapsed="false">
      <c r="A754" s="45" t="s">
        <v>5397</v>
      </c>
      <c r="B754" s="45" t="s">
        <v>5398</v>
      </c>
      <c r="C754" s="45" t="s">
        <v>5399</v>
      </c>
      <c r="D754" s="45" t="s">
        <v>5400</v>
      </c>
      <c r="E754" s="45" t="s">
        <v>5401</v>
      </c>
      <c r="F754" s="46" t="n">
        <v>4133960</v>
      </c>
      <c r="G754" s="46" t="n">
        <v>19</v>
      </c>
      <c r="H754" s="46" t="s">
        <v>564</v>
      </c>
      <c r="I754" s="46" t="n">
        <v>42</v>
      </c>
      <c r="J754" s="47" t="s">
        <v>5402</v>
      </c>
      <c r="K754" s="52" t="n">
        <v>49292</v>
      </c>
      <c r="L754" s="47" t="s">
        <v>5380</v>
      </c>
      <c r="M754" s="45" t="s">
        <v>929</v>
      </c>
      <c r="N754" s="47" t="s">
        <v>1465</v>
      </c>
      <c r="O754" s="47" t="n">
        <v>42</v>
      </c>
      <c r="P754" s="47" t="s">
        <v>1263</v>
      </c>
      <c r="Q754" s="47" t="s">
        <v>1263</v>
      </c>
      <c r="R754" s="48" t="s">
        <v>5403</v>
      </c>
      <c r="S754" s="47" t="n">
        <v>4652005</v>
      </c>
      <c r="T754" s="47"/>
      <c r="U754" s="49" t="n">
        <v>0</v>
      </c>
      <c r="V754" s="47" t="n">
        <v>47</v>
      </c>
      <c r="W754" s="47"/>
      <c r="X754" s="47"/>
      <c r="Y754" s="47" t="s">
        <v>564</v>
      </c>
      <c r="Z754" s="47" t="s">
        <v>564</v>
      </c>
      <c r="AA754" s="47"/>
      <c r="AB754" s="47" t="s">
        <v>95</v>
      </c>
      <c r="AC754" s="47"/>
      <c r="AD754" s="50" t="s">
        <v>578</v>
      </c>
      <c r="AE754" s="50" t="s">
        <v>934</v>
      </c>
    </row>
    <row r="755" customFormat="false" ht="14.5" hidden="false" customHeight="false" outlineLevel="0" collapsed="false">
      <c r="A755" s="45" t="s">
        <v>5404</v>
      </c>
      <c r="B755" s="45" t="s">
        <v>5405</v>
      </c>
      <c r="C755" s="45" t="s">
        <v>5406</v>
      </c>
      <c r="D755" s="45" t="s">
        <v>5407</v>
      </c>
      <c r="E755" s="45" t="s">
        <v>5408</v>
      </c>
      <c r="F755" s="46" t="n">
        <v>4134200</v>
      </c>
      <c r="G755" s="46" t="n">
        <v>23</v>
      </c>
      <c r="H755" s="46" t="s">
        <v>564</v>
      </c>
      <c r="I755" s="46" t="n">
        <v>25</v>
      </c>
      <c r="J755" s="47" t="s">
        <v>5409</v>
      </c>
      <c r="K755" s="52" t="n">
        <v>49082</v>
      </c>
      <c r="L755" s="47" t="s">
        <v>5410</v>
      </c>
      <c r="M755" s="45" t="s">
        <v>929</v>
      </c>
      <c r="N755" s="47" t="s">
        <v>1465</v>
      </c>
      <c r="O755" s="47" t="n">
        <v>25</v>
      </c>
      <c r="P755" s="47" t="s">
        <v>931</v>
      </c>
      <c r="Q755" s="47" t="s">
        <v>931</v>
      </c>
      <c r="R755" s="48" t="n">
        <v>4134200</v>
      </c>
      <c r="S755" s="47" t="n">
        <v>4134200</v>
      </c>
      <c r="T755" s="47"/>
      <c r="U755" s="49" t="n">
        <v>1</v>
      </c>
      <c r="V755" s="47" t="n">
        <v>25</v>
      </c>
      <c r="W755" s="47"/>
      <c r="X755" s="47"/>
      <c r="Y755" s="47" t="s">
        <v>564</v>
      </c>
      <c r="Z755" s="47" t="s">
        <v>564</v>
      </c>
      <c r="AA755" s="47"/>
      <c r="AB755" s="47" t="s">
        <v>95</v>
      </c>
      <c r="AC755" s="47"/>
      <c r="AD755" s="50" t="s">
        <v>1120</v>
      </c>
      <c r="AE755" s="50" t="s">
        <v>934</v>
      </c>
    </row>
    <row r="756" customFormat="false" ht="14.5" hidden="false" customHeight="false" outlineLevel="0" collapsed="false">
      <c r="A756" s="45" t="s">
        <v>5411</v>
      </c>
      <c r="B756" s="45" t="s">
        <v>5412</v>
      </c>
      <c r="C756" s="45" t="s">
        <v>5413</v>
      </c>
      <c r="D756" s="45" t="s">
        <v>5414</v>
      </c>
      <c r="E756" s="45" t="s">
        <v>5415</v>
      </c>
      <c r="F756" s="46" t="n">
        <v>4653000</v>
      </c>
      <c r="G756" s="46" t="n">
        <v>26</v>
      </c>
      <c r="H756" s="46" t="s">
        <v>564</v>
      </c>
      <c r="I756" s="46" t="n">
        <v>73</v>
      </c>
      <c r="J756" s="47" t="s">
        <v>5416</v>
      </c>
      <c r="K756" s="52" t="n">
        <v>49068</v>
      </c>
      <c r="L756" s="47" t="s">
        <v>5417</v>
      </c>
      <c r="M756" s="45" t="s">
        <v>929</v>
      </c>
      <c r="N756" s="47" t="s">
        <v>1465</v>
      </c>
      <c r="O756" s="47" t="n">
        <v>73</v>
      </c>
      <c r="P756" s="47" t="s">
        <v>1263</v>
      </c>
      <c r="Q756" s="47" t="s">
        <v>1263</v>
      </c>
      <c r="R756" s="48" t="n">
        <v>4653000</v>
      </c>
      <c r="S756" s="47" t="n">
        <v>4653000</v>
      </c>
      <c r="T756" s="47"/>
      <c r="U756" s="49" t="n">
        <v>1</v>
      </c>
      <c r="V756" s="47" t="n">
        <v>73</v>
      </c>
      <c r="W756" s="47"/>
      <c r="X756" s="47"/>
      <c r="Y756" s="47" t="s">
        <v>564</v>
      </c>
      <c r="Z756" s="47" t="s">
        <v>564</v>
      </c>
      <c r="AA756" s="47"/>
      <c r="AB756" s="47" t="s">
        <v>95</v>
      </c>
      <c r="AC756" s="47"/>
      <c r="AD756" s="50" t="s">
        <v>1120</v>
      </c>
      <c r="AE756" s="50" t="s">
        <v>934</v>
      </c>
    </row>
    <row r="757" customFormat="false" ht="14.5" hidden="false" customHeight="false" outlineLevel="0" collapsed="false">
      <c r="A757" s="45" t="s">
        <v>5418</v>
      </c>
      <c r="B757" s="45" t="s">
        <v>5419</v>
      </c>
      <c r="C757" s="45" t="s">
        <v>5420</v>
      </c>
      <c r="D757" s="45" t="s">
        <v>5421</v>
      </c>
      <c r="E757" s="45" t="s">
        <v>5422</v>
      </c>
      <c r="F757" s="46" t="n">
        <v>4134800</v>
      </c>
      <c r="G757" s="46" t="n">
        <v>31</v>
      </c>
      <c r="H757" s="46" t="s">
        <v>564</v>
      </c>
      <c r="I757" s="46" t="n">
        <v>33</v>
      </c>
      <c r="J757" s="47" t="s">
        <v>5423</v>
      </c>
      <c r="K757" s="52" t="n">
        <v>49355</v>
      </c>
      <c r="L757" s="47" t="s">
        <v>5424</v>
      </c>
      <c r="M757" s="45" t="s">
        <v>929</v>
      </c>
      <c r="N757" s="47" t="s">
        <v>1465</v>
      </c>
      <c r="O757" s="47" t="n">
        <v>33</v>
      </c>
      <c r="P757" s="47" t="s">
        <v>931</v>
      </c>
      <c r="Q757" s="47" t="s">
        <v>931</v>
      </c>
      <c r="R757" s="48" t="s">
        <v>5425</v>
      </c>
      <c r="S757" s="47" t="n">
        <v>4660001</v>
      </c>
      <c r="T757" s="47"/>
      <c r="U757" s="49" t="n">
        <v>0</v>
      </c>
      <c r="V757" s="47" t="n">
        <v>43</v>
      </c>
      <c r="W757" s="47"/>
      <c r="X757" s="47"/>
      <c r="Y757" s="47" t="s">
        <v>564</v>
      </c>
      <c r="Z757" s="47" t="s">
        <v>564</v>
      </c>
      <c r="AA757" s="47"/>
      <c r="AB757" s="47" t="s">
        <v>95</v>
      </c>
      <c r="AC757" s="47"/>
      <c r="AD757" s="50" t="s">
        <v>578</v>
      </c>
      <c r="AE757" s="50" t="s">
        <v>934</v>
      </c>
    </row>
    <row r="758" customFormat="false" ht="14.5" hidden="false" customHeight="false" outlineLevel="0" collapsed="false">
      <c r="A758" s="45" t="s">
        <v>5426</v>
      </c>
      <c r="B758" s="45" t="s">
        <v>5427</v>
      </c>
      <c r="C758" s="45" t="s">
        <v>5428</v>
      </c>
      <c r="D758" s="45" t="s">
        <v>5429</v>
      </c>
      <c r="E758" s="45" t="s">
        <v>5430</v>
      </c>
      <c r="F758" s="46" t="n">
        <v>4134900</v>
      </c>
      <c r="G758" s="46" t="n">
        <v>32</v>
      </c>
      <c r="H758" s="46" t="s">
        <v>564</v>
      </c>
      <c r="I758" s="46" t="n">
        <v>45</v>
      </c>
      <c r="J758" s="47" t="s">
        <v>5431</v>
      </c>
      <c r="K758" s="52" t="n">
        <v>49018</v>
      </c>
      <c r="L758" s="47" t="s">
        <v>5432</v>
      </c>
      <c r="M758" s="45" t="s">
        <v>929</v>
      </c>
      <c r="N758" s="47" t="s">
        <v>1465</v>
      </c>
      <c r="O758" s="47" t="n">
        <v>45</v>
      </c>
      <c r="P758" s="47" t="s">
        <v>931</v>
      </c>
      <c r="Q758" s="47" t="s">
        <v>931</v>
      </c>
      <c r="R758" s="48" t="s">
        <v>5433</v>
      </c>
      <c r="S758" s="47" t="n">
        <v>4134900</v>
      </c>
      <c r="T758" s="47"/>
      <c r="U758" s="49" t="n">
        <v>1</v>
      </c>
      <c r="V758" s="47" t="n">
        <v>45</v>
      </c>
      <c r="W758" s="47"/>
      <c r="X758" s="47"/>
      <c r="Y758" s="47" t="s">
        <v>564</v>
      </c>
      <c r="Z758" s="47" t="s">
        <v>564</v>
      </c>
      <c r="AA758" s="47"/>
      <c r="AB758" s="47" t="s">
        <v>95</v>
      </c>
      <c r="AC758" s="47"/>
      <c r="AD758" s="50" t="s">
        <v>1120</v>
      </c>
      <c r="AE758" s="50" t="s">
        <v>934</v>
      </c>
    </row>
    <row r="759" customFormat="false" ht="14.5" hidden="false" customHeight="false" outlineLevel="0" collapsed="false">
      <c r="A759" s="45" t="s">
        <v>5434</v>
      </c>
      <c r="B759" s="45" t="s">
        <v>5435</v>
      </c>
      <c r="C759" s="45" t="s">
        <v>5436</v>
      </c>
      <c r="D759" s="45" t="s">
        <v>5437</v>
      </c>
      <c r="E759" s="45" t="s">
        <v>5438</v>
      </c>
      <c r="F759" s="46" t="n">
        <v>4134890</v>
      </c>
      <c r="G759" s="46" t="n">
        <v>33</v>
      </c>
      <c r="H759" s="46" t="s">
        <v>564</v>
      </c>
      <c r="I759" s="46" t="n">
        <v>31</v>
      </c>
      <c r="J759" s="47" t="s">
        <v>5439</v>
      </c>
      <c r="K759" s="52" t="n">
        <v>49018</v>
      </c>
      <c r="L759" s="47" t="s">
        <v>5432</v>
      </c>
      <c r="M759" s="45" t="s">
        <v>929</v>
      </c>
      <c r="N759" s="47" t="s">
        <v>1465</v>
      </c>
      <c r="O759" s="47" t="n">
        <v>31</v>
      </c>
      <c r="P759" s="47" t="s">
        <v>931</v>
      </c>
      <c r="Q759" s="47" t="s">
        <v>931</v>
      </c>
      <c r="R759" s="48" t="n">
        <v>4134890</v>
      </c>
      <c r="S759" s="47" t="n">
        <v>4134890</v>
      </c>
      <c r="T759" s="47"/>
      <c r="U759" s="49" t="n">
        <v>1</v>
      </c>
      <c r="V759" s="47" t="n">
        <v>31</v>
      </c>
      <c r="W759" s="47"/>
      <c r="X759" s="47"/>
      <c r="Y759" s="47" t="s">
        <v>564</v>
      </c>
      <c r="Z759" s="47" t="s">
        <v>564</v>
      </c>
      <c r="AA759" s="47"/>
      <c r="AB759" s="47" t="s">
        <v>95</v>
      </c>
      <c r="AC759" s="47"/>
      <c r="AD759" s="50" t="s">
        <v>1120</v>
      </c>
      <c r="AE759" s="50" t="s">
        <v>934</v>
      </c>
    </row>
    <row r="760" customFormat="false" ht="14.5" hidden="false" customHeight="false" outlineLevel="0" collapsed="false">
      <c r="A760" s="45" t="s">
        <v>5440</v>
      </c>
      <c r="B760" s="45" t="s">
        <v>5441</v>
      </c>
      <c r="C760" s="45" t="s">
        <v>5442</v>
      </c>
      <c r="D760" s="45" t="s">
        <v>5443</v>
      </c>
      <c r="E760" s="45" t="s">
        <v>5444</v>
      </c>
      <c r="F760" s="46" t="n">
        <v>4135900</v>
      </c>
      <c r="G760" s="46" t="n">
        <v>27.5</v>
      </c>
      <c r="H760" s="46" t="s">
        <v>564</v>
      </c>
      <c r="I760" s="46" t="n">
        <v>55.2</v>
      </c>
      <c r="J760" s="47" t="s">
        <v>5445</v>
      </c>
      <c r="K760" s="52" t="n">
        <v>44003</v>
      </c>
      <c r="L760" s="47" t="s">
        <v>5446</v>
      </c>
      <c r="M760" s="45" t="s">
        <v>929</v>
      </c>
      <c r="N760" s="47" t="s">
        <v>1119</v>
      </c>
      <c r="O760" s="47" t="n">
        <v>55.2</v>
      </c>
      <c r="P760" s="47" t="s">
        <v>1263</v>
      </c>
      <c r="Q760" s="47" t="s">
        <v>1263</v>
      </c>
      <c r="R760" s="48" t="s">
        <v>5447</v>
      </c>
      <c r="S760" s="47" t="n">
        <v>4135900</v>
      </c>
      <c r="T760" s="47"/>
      <c r="U760" s="49" t="n">
        <v>1</v>
      </c>
      <c r="V760" s="47" t="n">
        <v>55.2</v>
      </c>
      <c r="W760" s="47"/>
      <c r="X760" s="47"/>
      <c r="Y760" s="47" t="s">
        <v>564</v>
      </c>
      <c r="Z760" s="47" t="s">
        <v>564</v>
      </c>
      <c r="AA760" s="47"/>
      <c r="AB760" s="47" t="s">
        <v>95</v>
      </c>
      <c r="AC760" s="47"/>
      <c r="AD760" s="50" t="s">
        <v>1120</v>
      </c>
      <c r="AE760" s="50" t="s">
        <v>934</v>
      </c>
    </row>
    <row r="761" customFormat="false" ht="14.5" hidden="false" customHeight="false" outlineLevel="0" collapsed="false">
      <c r="A761" s="45" t="s">
        <v>5448</v>
      </c>
      <c r="B761" s="45" t="s">
        <v>5449</v>
      </c>
      <c r="C761" s="45" t="s">
        <v>5450</v>
      </c>
      <c r="D761" s="45" t="s">
        <v>5451</v>
      </c>
      <c r="E761" s="45" t="s">
        <v>5452</v>
      </c>
      <c r="F761" s="46" t="n">
        <v>4136400</v>
      </c>
      <c r="G761" s="46" t="n">
        <v>33.3999999999999</v>
      </c>
      <c r="H761" s="46" t="s">
        <v>564</v>
      </c>
      <c r="I761" s="46" t="n">
        <v>100.1</v>
      </c>
      <c r="J761" s="47" t="s">
        <v>5453</v>
      </c>
      <c r="K761" s="52" t="n">
        <v>44115</v>
      </c>
      <c r="L761" s="47" t="s">
        <v>5454</v>
      </c>
      <c r="M761" s="45" t="s">
        <v>929</v>
      </c>
      <c r="N761" s="47" t="s">
        <v>1119</v>
      </c>
      <c r="O761" s="47" t="n">
        <v>100.1</v>
      </c>
      <c r="P761" s="47" t="s">
        <v>931</v>
      </c>
      <c r="Q761" s="47" t="s">
        <v>1263</v>
      </c>
      <c r="R761" s="48" t="n">
        <v>4136400</v>
      </c>
      <c r="S761" s="47" t="n">
        <v>4136400</v>
      </c>
      <c r="T761" s="47"/>
      <c r="U761" s="49" t="n">
        <v>1</v>
      </c>
      <c r="V761" s="47" t="n">
        <v>100.099999999999</v>
      </c>
      <c r="W761" s="47"/>
      <c r="X761" s="47"/>
      <c r="Y761" s="47" t="s">
        <v>564</v>
      </c>
      <c r="Z761" s="47" t="s">
        <v>564</v>
      </c>
      <c r="AA761" s="47"/>
      <c r="AB761" s="47" t="s">
        <v>95</v>
      </c>
      <c r="AC761" s="47"/>
      <c r="AD761" s="50" t="s">
        <v>1120</v>
      </c>
      <c r="AE761" s="50" t="s">
        <v>934</v>
      </c>
    </row>
    <row r="762" customFormat="false" ht="14.5" hidden="false" customHeight="false" outlineLevel="0" collapsed="false">
      <c r="A762" s="45" t="s">
        <v>5455</v>
      </c>
      <c r="B762" s="45" t="s">
        <v>5456</v>
      </c>
      <c r="C762" s="45" t="s">
        <v>5457</v>
      </c>
      <c r="D762" s="45" t="s">
        <v>5458</v>
      </c>
      <c r="E762" s="45" t="s">
        <v>5459</v>
      </c>
      <c r="F762" s="46" t="n">
        <v>4136600</v>
      </c>
      <c r="G762" s="46" t="n">
        <v>26</v>
      </c>
      <c r="H762" s="46" t="s">
        <v>564</v>
      </c>
      <c r="I762" s="46" t="n">
        <v>41</v>
      </c>
      <c r="J762" s="47" t="s">
        <v>5460</v>
      </c>
      <c r="K762" s="52" t="n">
        <v>49069</v>
      </c>
      <c r="L762" s="47" t="s">
        <v>5461</v>
      </c>
      <c r="M762" s="45" t="s">
        <v>929</v>
      </c>
      <c r="N762" s="47" t="s">
        <v>1465</v>
      </c>
      <c r="O762" s="47" t="n">
        <v>41</v>
      </c>
      <c r="P762" s="47" t="s">
        <v>931</v>
      </c>
      <c r="Q762" s="47" t="s">
        <v>1263</v>
      </c>
      <c r="R762" s="48" t="n">
        <v>4136600</v>
      </c>
      <c r="S762" s="47" t="n">
        <v>4136600</v>
      </c>
      <c r="T762" s="47"/>
      <c r="U762" s="49" t="n">
        <v>1</v>
      </c>
      <c r="V762" s="47" t="n">
        <v>41</v>
      </c>
      <c r="W762" s="47"/>
      <c r="X762" s="47"/>
      <c r="Y762" s="47" t="s">
        <v>564</v>
      </c>
      <c r="Z762" s="47" t="s">
        <v>564</v>
      </c>
      <c r="AA762" s="47"/>
      <c r="AB762" s="47" t="s">
        <v>95</v>
      </c>
      <c r="AC762" s="47"/>
      <c r="AD762" s="50" t="s">
        <v>1120</v>
      </c>
      <c r="AE762" s="50" t="s">
        <v>934</v>
      </c>
    </row>
    <row r="763" customFormat="false" ht="14.5" hidden="false" customHeight="false" outlineLevel="0" collapsed="false">
      <c r="A763" s="45" t="s">
        <v>5462</v>
      </c>
      <c r="B763" s="45" t="s">
        <v>5463</v>
      </c>
      <c r="C763" s="45" t="s">
        <v>5464</v>
      </c>
      <c r="D763" s="45" t="s">
        <v>5465</v>
      </c>
      <c r="E763" s="45" t="s">
        <v>5466</v>
      </c>
      <c r="F763" s="46" t="n">
        <v>4146500</v>
      </c>
      <c r="G763" s="46" t="n">
        <v>25</v>
      </c>
      <c r="H763" s="46" t="s">
        <v>564</v>
      </c>
      <c r="I763" s="46" t="n">
        <v>60</v>
      </c>
      <c r="J763" s="47" t="s">
        <v>5467</v>
      </c>
      <c r="K763" s="52" t="n">
        <v>44110</v>
      </c>
      <c r="L763" s="47" t="s">
        <v>5468</v>
      </c>
      <c r="M763" s="45" t="s">
        <v>929</v>
      </c>
      <c r="N763" s="47" t="s">
        <v>1119</v>
      </c>
      <c r="O763" s="47" t="n">
        <v>60</v>
      </c>
      <c r="P763" s="47" t="s">
        <v>1263</v>
      </c>
      <c r="Q763" s="47" t="s">
        <v>1263</v>
      </c>
      <c r="R763" s="48" t="s">
        <v>5469</v>
      </c>
      <c r="S763" s="47" t="n">
        <v>4146500</v>
      </c>
      <c r="T763" s="47"/>
      <c r="U763" s="49" t="n">
        <v>1</v>
      </c>
      <c r="V763" s="47" t="n">
        <v>60</v>
      </c>
      <c r="W763" s="47"/>
      <c r="X763" s="47"/>
      <c r="Y763" s="47" t="s">
        <v>564</v>
      </c>
      <c r="Z763" s="47" t="s">
        <v>564</v>
      </c>
      <c r="AA763" s="47"/>
      <c r="AB763" s="47" t="s">
        <v>95</v>
      </c>
      <c r="AC763" s="47"/>
      <c r="AD763" s="50" t="s">
        <v>1120</v>
      </c>
      <c r="AE763" s="50" t="s">
        <v>934</v>
      </c>
    </row>
    <row r="764" customFormat="false" ht="14.5" hidden="false" customHeight="false" outlineLevel="0" collapsed="false">
      <c r="A764" s="45" t="s">
        <v>5470</v>
      </c>
      <c r="B764" s="45" t="s">
        <v>5471</v>
      </c>
      <c r="C764" s="45" t="s">
        <v>5472</v>
      </c>
      <c r="D764" s="45" t="s">
        <v>5473</v>
      </c>
      <c r="E764" s="45" t="s">
        <v>5474</v>
      </c>
      <c r="F764" s="46" t="n">
        <v>4146670</v>
      </c>
      <c r="G764" s="46" t="n">
        <v>16.3999999999999</v>
      </c>
      <c r="H764" s="46" t="s">
        <v>597</v>
      </c>
      <c r="I764" s="46" t="n">
        <v>37.9</v>
      </c>
      <c r="J764" s="47" t="s">
        <v>5475</v>
      </c>
      <c r="K764" s="52" t="n">
        <v>44201</v>
      </c>
      <c r="L764" s="47" t="s">
        <v>5476</v>
      </c>
      <c r="M764" s="45" t="s">
        <v>929</v>
      </c>
      <c r="N764" s="47" t="s">
        <v>1119</v>
      </c>
      <c r="O764" s="47" t="n">
        <v>37.9</v>
      </c>
      <c r="P764" s="47" t="s">
        <v>931</v>
      </c>
      <c r="Q764" s="47" t="s">
        <v>931</v>
      </c>
      <c r="R764" s="48" t="s">
        <v>5477</v>
      </c>
      <c r="S764" s="47" t="n">
        <v>4146670</v>
      </c>
      <c r="T764" s="47"/>
      <c r="U764" s="49" t="n">
        <v>1</v>
      </c>
      <c r="V764" s="47" t="n">
        <v>37.8999999999999</v>
      </c>
      <c r="W764" s="47"/>
      <c r="X764" s="47"/>
      <c r="Y764" s="47" t="s">
        <v>564</v>
      </c>
      <c r="Z764" s="47" t="s">
        <v>564</v>
      </c>
      <c r="AA764" s="47"/>
      <c r="AB764" s="47" t="s">
        <v>95</v>
      </c>
      <c r="AC764" s="47"/>
      <c r="AD764" s="50" t="s">
        <v>1120</v>
      </c>
      <c r="AE764" s="50" t="s">
        <v>1264</v>
      </c>
    </row>
    <row r="765" customFormat="false" ht="14.5" hidden="false" customHeight="false" outlineLevel="0" collapsed="false">
      <c r="A765" s="45" t="s">
        <v>5478</v>
      </c>
      <c r="B765" s="45" t="s">
        <v>5479</v>
      </c>
      <c r="C765" s="45" t="s">
        <v>5480</v>
      </c>
      <c r="D765" s="45" t="s">
        <v>5481</v>
      </c>
      <c r="E765" s="45" t="s">
        <v>5482</v>
      </c>
      <c r="F765" s="46" t="n">
        <v>4146690</v>
      </c>
      <c r="G765" s="46" t="n">
        <v>15.3</v>
      </c>
      <c r="H765" s="46" t="s">
        <v>597</v>
      </c>
      <c r="I765" s="46" t="n">
        <v>8.8</v>
      </c>
      <c r="J765" s="47" t="s">
        <v>5483</v>
      </c>
      <c r="K765" s="52" t="n">
        <v>44035</v>
      </c>
      <c r="L765" s="47" t="s">
        <v>5484</v>
      </c>
      <c r="M765" s="45" t="s">
        <v>929</v>
      </c>
      <c r="N765" s="47" t="s">
        <v>1119</v>
      </c>
      <c r="O765" s="47" t="n">
        <v>8.8</v>
      </c>
      <c r="P765" s="47" t="s">
        <v>1263</v>
      </c>
      <c r="Q765" s="47" t="s">
        <v>1263</v>
      </c>
      <c r="R765" s="48" t="n">
        <v>4146690</v>
      </c>
      <c r="S765" s="47" t="n">
        <v>4146690</v>
      </c>
      <c r="T765" s="47"/>
      <c r="U765" s="49" t="n">
        <v>1</v>
      </c>
      <c r="V765" s="47" t="n">
        <v>8.8</v>
      </c>
      <c r="W765" s="47"/>
      <c r="X765" s="47"/>
      <c r="Y765" s="47" t="s">
        <v>597</v>
      </c>
      <c r="Z765" s="47" t="s">
        <v>597</v>
      </c>
      <c r="AA765" s="47"/>
      <c r="AB765" s="47" t="s">
        <v>95</v>
      </c>
      <c r="AC765" s="47"/>
      <c r="AD765" s="50"/>
      <c r="AE765" s="50" t="s">
        <v>934</v>
      </c>
    </row>
    <row r="766" customFormat="false" ht="14.5" hidden="false" customHeight="false" outlineLevel="0" collapsed="false">
      <c r="A766" s="45" t="s">
        <v>5485</v>
      </c>
      <c r="B766" s="45" t="s">
        <v>5486</v>
      </c>
      <c r="C766" s="45" t="s">
        <v>5487</v>
      </c>
      <c r="D766" s="45" t="s">
        <v>5488</v>
      </c>
      <c r="E766" s="45" t="s">
        <v>5489</v>
      </c>
      <c r="F766" s="46" t="n">
        <v>4146840</v>
      </c>
      <c r="G766" s="46" t="n">
        <v>15</v>
      </c>
      <c r="H766" s="46" t="s">
        <v>597</v>
      </c>
      <c r="I766" s="46" t="n">
        <v>13</v>
      </c>
      <c r="J766" s="47" t="s">
        <v>5490</v>
      </c>
      <c r="K766" s="52" t="n">
        <v>44035</v>
      </c>
      <c r="L766" s="47" t="s">
        <v>5484</v>
      </c>
      <c r="M766" s="45" t="s">
        <v>929</v>
      </c>
      <c r="N766" s="47" t="s">
        <v>1119</v>
      </c>
      <c r="O766" s="47" t="n">
        <v>13</v>
      </c>
      <c r="P766" s="47" t="s">
        <v>931</v>
      </c>
      <c r="Q766" s="47" t="s">
        <v>1263</v>
      </c>
      <c r="R766" s="48" t="s">
        <v>5491</v>
      </c>
      <c r="S766" s="47" t="n">
        <v>4146840</v>
      </c>
      <c r="T766" s="47"/>
      <c r="U766" s="49" t="n">
        <v>1</v>
      </c>
      <c r="V766" s="47" t="n">
        <v>13</v>
      </c>
      <c r="W766" s="47"/>
      <c r="X766" s="47"/>
      <c r="Y766" s="47" t="s">
        <v>597</v>
      </c>
      <c r="Z766" s="47" t="s">
        <v>597</v>
      </c>
      <c r="AA766" s="47"/>
      <c r="AB766" s="47"/>
      <c r="AC766" s="47"/>
      <c r="AD766" s="50"/>
      <c r="AE766" s="50" t="s">
        <v>934</v>
      </c>
    </row>
    <row r="767" customFormat="false" ht="14.5" hidden="false" customHeight="false" outlineLevel="0" collapsed="false">
      <c r="A767" s="45" t="s">
        <v>5492</v>
      </c>
      <c r="B767" s="45" t="s">
        <v>5493</v>
      </c>
      <c r="C767" s="45" t="s">
        <v>5494</v>
      </c>
      <c r="D767" s="45" t="s">
        <v>5495</v>
      </c>
      <c r="E767" s="45" t="s">
        <v>5496</v>
      </c>
      <c r="F767" s="46" t="n">
        <v>4146950</v>
      </c>
      <c r="G767" s="46" t="n">
        <v>9.3</v>
      </c>
      <c r="H767" s="46" t="s">
        <v>597</v>
      </c>
      <c r="I767" s="46"/>
      <c r="J767" s="47"/>
      <c r="K767" s="47"/>
      <c r="L767" s="47"/>
      <c r="M767" s="45"/>
      <c r="N767" s="47"/>
      <c r="O767" s="47"/>
      <c r="P767" s="47"/>
      <c r="Q767" s="47"/>
      <c r="R767" s="48" t="n">
        <v>4146920</v>
      </c>
      <c r="S767" s="47" t="n">
        <v>4146920</v>
      </c>
      <c r="T767" s="47"/>
      <c r="U767" s="49" t="n">
        <v>0</v>
      </c>
      <c r="V767" s="47" t="n">
        <v>17.6999999999999</v>
      </c>
      <c r="W767" s="47"/>
      <c r="X767" s="47"/>
      <c r="Y767" s="47" t="s">
        <v>597</v>
      </c>
      <c r="Z767" s="47" t="s">
        <v>597</v>
      </c>
      <c r="AA767" s="47"/>
      <c r="AB767" s="47" t="s">
        <v>95</v>
      </c>
      <c r="AC767" s="47"/>
      <c r="AD767" s="50"/>
      <c r="AE767" s="50" t="s">
        <v>934</v>
      </c>
    </row>
    <row r="768" customFormat="false" ht="14.5" hidden="false" customHeight="false" outlineLevel="0" collapsed="false">
      <c r="A768" s="45" t="s">
        <v>5497</v>
      </c>
      <c r="B768" s="45" t="s">
        <v>5498</v>
      </c>
      <c r="C768" s="45" t="s">
        <v>5499</v>
      </c>
      <c r="D768" s="45" t="s">
        <v>5500</v>
      </c>
      <c r="E768" s="45" t="s">
        <v>5501</v>
      </c>
      <c r="F768" s="46" t="n">
        <v>4137993</v>
      </c>
      <c r="G768" s="46" t="n">
        <v>29</v>
      </c>
      <c r="H768" s="46" t="s">
        <v>564</v>
      </c>
      <c r="I768" s="46" t="n">
        <v>27</v>
      </c>
      <c r="J768" s="47" t="s">
        <v>5502</v>
      </c>
      <c r="K768" s="52" t="n">
        <v>85254</v>
      </c>
      <c r="L768" s="47" t="s">
        <v>5503</v>
      </c>
      <c r="M768" s="45" t="s">
        <v>929</v>
      </c>
      <c r="N768" s="47" t="s">
        <v>5504</v>
      </c>
      <c r="O768" s="47" t="n">
        <v>27</v>
      </c>
      <c r="P768" s="47" t="s">
        <v>931</v>
      </c>
      <c r="Q768" s="47" t="s">
        <v>1263</v>
      </c>
      <c r="R768" s="48" t="s">
        <v>5505</v>
      </c>
      <c r="S768" s="47" t="n">
        <v>4137993</v>
      </c>
      <c r="T768" s="47"/>
      <c r="U768" s="49" t="n">
        <v>1</v>
      </c>
      <c r="V768" s="47" t="n">
        <v>27</v>
      </c>
      <c r="W768" s="47"/>
      <c r="X768" s="47"/>
      <c r="Y768" s="47" t="s">
        <v>564</v>
      </c>
      <c r="Z768" s="47" t="s">
        <v>564</v>
      </c>
      <c r="AA768" s="47"/>
      <c r="AB768" s="47" t="s">
        <v>95</v>
      </c>
      <c r="AC768" s="47"/>
      <c r="AD768" s="50" t="s">
        <v>1120</v>
      </c>
      <c r="AE768" s="50" t="s">
        <v>934</v>
      </c>
    </row>
    <row r="769" customFormat="false" ht="14.5" hidden="false" customHeight="false" outlineLevel="0" collapsed="false">
      <c r="A769" s="45" t="s">
        <v>5506</v>
      </c>
      <c r="B769" s="45" t="s">
        <v>5507</v>
      </c>
      <c r="C769" s="45" t="s">
        <v>5508</v>
      </c>
      <c r="D769" s="45" t="s">
        <v>5509</v>
      </c>
      <c r="E769" s="45" t="s">
        <v>5510</v>
      </c>
      <c r="F769" s="46" t="n">
        <v>4140500</v>
      </c>
      <c r="G769" s="46" t="n">
        <v>22.3</v>
      </c>
      <c r="H769" s="46" t="s">
        <v>564</v>
      </c>
      <c r="I769" s="46" t="n">
        <v>26.7</v>
      </c>
      <c r="J769" s="47" t="s">
        <v>5511</v>
      </c>
      <c r="K769" s="52" t="n">
        <v>44043</v>
      </c>
      <c r="L769" s="47" t="s">
        <v>5512</v>
      </c>
      <c r="M769" s="45" t="s">
        <v>929</v>
      </c>
      <c r="N769" s="47" t="s">
        <v>1119</v>
      </c>
      <c r="O769" s="47" t="n">
        <v>26.7</v>
      </c>
      <c r="P769" s="47" t="s">
        <v>931</v>
      </c>
      <c r="Q769" s="47" t="s">
        <v>931</v>
      </c>
      <c r="R769" s="48" t="s">
        <v>5513</v>
      </c>
      <c r="S769" s="47" t="n">
        <v>4139500</v>
      </c>
      <c r="T769" s="47"/>
      <c r="U769" s="49" t="n">
        <v>0</v>
      </c>
      <c r="V769" s="47" t="n">
        <v>28</v>
      </c>
      <c r="W769" s="47"/>
      <c r="X769" s="47"/>
      <c r="Y769" s="47" t="s">
        <v>564</v>
      </c>
      <c r="Z769" s="47" t="s">
        <v>564</v>
      </c>
      <c r="AA769" s="47"/>
      <c r="AB769" s="47" t="s">
        <v>95</v>
      </c>
      <c r="AC769" s="47"/>
      <c r="AD769" s="50" t="s">
        <v>578</v>
      </c>
      <c r="AE769" s="50" t="s">
        <v>934</v>
      </c>
    </row>
    <row r="770" customFormat="false" ht="14.5" hidden="false" customHeight="false" outlineLevel="0" collapsed="false">
      <c r="A770" s="45" t="s">
        <v>5514</v>
      </c>
      <c r="B770" s="45" t="s">
        <v>5515</v>
      </c>
      <c r="C770" s="45" t="s">
        <v>5516</v>
      </c>
      <c r="D770" s="45" t="s">
        <v>5517</v>
      </c>
      <c r="E770" s="45" t="s">
        <v>5518</v>
      </c>
      <c r="F770" s="46" t="n">
        <v>4146000</v>
      </c>
      <c r="G770" s="46" t="n">
        <v>28</v>
      </c>
      <c r="H770" s="46" t="s">
        <v>564</v>
      </c>
      <c r="I770" s="46" t="n">
        <v>34</v>
      </c>
      <c r="J770" s="47" t="s">
        <v>5519</v>
      </c>
      <c r="K770" s="52" t="n">
        <v>44215</v>
      </c>
      <c r="L770" s="47" t="s">
        <v>5520</v>
      </c>
      <c r="M770" s="45" t="s">
        <v>929</v>
      </c>
      <c r="N770" s="47" t="s">
        <v>1119</v>
      </c>
      <c r="O770" s="47" t="n">
        <v>34</v>
      </c>
      <c r="P770" s="47" t="s">
        <v>931</v>
      </c>
      <c r="Q770" s="47" t="s">
        <v>931</v>
      </c>
      <c r="R770" s="48" t="s">
        <v>5521</v>
      </c>
      <c r="S770" s="47" t="n">
        <v>4146150</v>
      </c>
      <c r="T770" s="47"/>
      <c r="U770" s="49" t="n">
        <v>0</v>
      </c>
      <c r="V770" s="47" t="n">
        <v>38.5</v>
      </c>
      <c r="W770" s="47"/>
      <c r="X770" s="47"/>
      <c r="Y770" s="47" t="s">
        <v>564</v>
      </c>
      <c r="Z770" s="47" t="s">
        <v>564</v>
      </c>
      <c r="AA770" s="47"/>
      <c r="AB770" s="47" t="s">
        <v>95</v>
      </c>
      <c r="AC770" s="47"/>
      <c r="AD770" s="50" t="s">
        <v>578</v>
      </c>
      <c r="AE770" s="50" t="s">
        <v>934</v>
      </c>
    </row>
    <row r="771" customFormat="false" ht="14.5" hidden="false" customHeight="false" outlineLevel="0" collapsed="false">
      <c r="A771" s="45" t="s">
        <v>5522</v>
      </c>
      <c r="B771" s="45" t="s">
        <v>5523</v>
      </c>
      <c r="C771" s="45" t="s">
        <v>5524</v>
      </c>
      <c r="D771" s="45" t="s">
        <v>5525</v>
      </c>
      <c r="E771" s="45" t="s">
        <v>5526</v>
      </c>
      <c r="F771" s="46" t="n">
        <v>4139280</v>
      </c>
      <c r="G771" s="46" t="n">
        <v>25</v>
      </c>
      <c r="H771" s="46" t="s">
        <v>564</v>
      </c>
      <c r="I771" s="46" t="n">
        <v>36</v>
      </c>
      <c r="J771" s="47" t="s">
        <v>5527</v>
      </c>
      <c r="K771" s="52" t="n">
        <v>79079</v>
      </c>
      <c r="L771" s="47" t="s">
        <v>5528</v>
      </c>
      <c r="M771" s="45" t="s">
        <v>929</v>
      </c>
      <c r="N771" s="47" t="s">
        <v>1262</v>
      </c>
      <c r="O771" s="47" t="n">
        <v>36</v>
      </c>
      <c r="P771" s="47" t="s">
        <v>1263</v>
      </c>
      <c r="Q771" s="47" t="s">
        <v>1263</v>
      </c>
      <c r="R771" s="48" t="s">
        <v>5529</v>
      </c>
      <c r="S771" s="47" t="n">
        <v>4139280</v>
      </c>
      <c r="T771" s="47"/>
      <c r="U771" s="49" t="n">
        <v>1</v>
      </c>
      <c r="V771" s="47" t="n">
        <v>36</v>
      </c>
      <c r="W771" s="47"/>
      <c r="X771" s="47"/>
      <c r="Y771" s="47" t="s">
        <v>564</v>
      </c>
      <c r="Z771" s="47" t="s">
        <v>564</v>
      </c>
      <c r="AA771" s="47"/>
      <c r="AB771" s="47" t="s">
        <v>95</v>
      </c>
      <c r="AC771" s="47"/>
      <c r="AD771" s="50" t="s">
        <v>1120</v>
      </c>
      <c r="AE771" s="50" t="s">
        <v>934</v>
      </c>
    </row>
    <row r="772" customFormat="false" ht="14.5" hidden="false" customHeight="false" outlineLevel="0" collapsed="false">
      <c r="A772" s="45" t="s">
        <v>5530</v>
      </c>
      <c r="B772" s="45" t="s">
        <v>5531</v>
      </c>
      <c r="C772" s="45" t="s">
        <v>5532</v>
      </c>
      <c r="D772" s="45" t="s">
        <v>5533</v>
      </c>
      <c r="E772" s="45" t="s">
        <v>5534</v>
      </c>
      <c r="F772" s="46" t="n">
        <v>4143000</v>
      </c>
      <c r="G772" s="46" t="n">
        <v>24</v>
      </c>
      <c r="H772" s="46" t="s">
        <v>564</v>
      </c>
      <c r="I772" s="46" t="n">
        <v>37</v>
      </c>
      <c r="J772" s="47" t="s">
        <v>5535</v>
      </c>
      <c r="K772" s="52" t="n">
        <v>44063</v>
      </c>
      <c r="L772" s="47" t="s">
        <v>5536</v>
      </c>
      <c r="M772" s="45" t="s">
        <v>929</v>
      </c>
      <c r="N772" s="47" t="s">
        <v>1119</v>
      </c>
      <c r="O772" s="47" t="n">
        <v>37</v>
      </c>
      <c r="P772" s="47" t="s">
        <v>931</v>
      </c>
      <c r="Q772" s="47" t="s">
        <v>931</v>
      </c>
      <c r="R772" s="48" t="s">
        <v>5537</v>
      </c>
      <c r="S772" s="47" t="n">
        <v>4143000</v>
      </c>
      <c r="T772" s="47"/>
      <c r="U772" s="49" t="n">
        <v>1</v>
      </c>
      <c r="V772" s="47" t="n">
        <v>37</v>
      </c>
      <c r="W772" s="47"/>
      <c r="X772" s="47"/>
      <c r="Y772" s="47" t="s">
        <v>564</v>
      </c>
      <c r="Z772" s="47" t="s">
        <v>564</v>
      </c>
      <c r="AA772" s="47"/>
      <c r="AB772" s="47" t="s">
        <v>95</v>
      </c>
      <c r="AC772" s="47"/>
      <c r="AD772" s="50" t="s">
        <v>1120</v>
      </c>
      <c r="AE772" s="50" t="s">
        <v>934</v>
      </c>
    </row>
    <row r="773" customFormat="false" ht="14.5" hidden="false" customHeight="false" outlineLevel="0" collapsed="false">
      <c r="A773" s="45" t="s">
        <v>5538</v>
      </c>
      <c r="B773" s="45" t="s">
        <v>5539</v>
      </c>
      <c r="C773" s="45" t="s">
        <v>5540</v>
      </c>
      <c r="D773" s="45" t="s">
        <v>5541</v>
      </c>
      <c r="E773" s="45" t="s">
        <v>5542</v>
      </c>
      <c r="F773" s="46" t="n">
        <v>4143150</v>
      </c>
      <c r="G773" s="46" t="n">
        <v>24</v>
      </c>
      <c r="H773" s="46" t="s">
        <v>564</v>
      </c>
      <c r="I773" s="46" t="n">
        <v>47</v>
      </c>
      <c r="J773" s="47" t="s">
        <v>5543</v>
      </c>
      <c r="K773" s="52" t="n">
        <v>44117</v>
      </c>
      <c r="L773" s="47" t="s">
        <v>5544</v>
      </c>
      <c r="M773" s="45" t="s">
        <v>929</v>
      </c>
      <c r="N773" s="47" t="s">
        <v>1119</v>
      </c>
      <c r="O773" s="47" t="n">
        <v>47</v>
      </c>
      <c r="P773" s="47" t="s">
        <v>931</v>
      </c>
      <c r="Q773" s="47" t="s">
        <v>1263</v>
      </c>
      <c r="R773" s="48" t="s">
        <v>5545</v>
      </c>
      <c r="S773" s="47" t="n">
        <v>4673015</v>
      </c>
      <c r="T773" s="47"/>
      <c r="U773" s="49" t="n">
        <v>0</v>
      </c>
      <c r="V773" s="47" t="n">
        <v>50.8999999999999</v>
      </c>
      <c r="W773" s="47"/>
      <c r="X773" s="47"/>
      <c r="Y773" s="47" t="s">
        <v>564</v>
      </c>
      <c r="Z773" s="47" t="s">
        <v>564</v>
      </c>
      <c r="AA773" s="47"/>
      <c r="AB773" s="47" t="s">
        <v>95</v>
      </c>
      <c r="AC773" s="47"/>
      <c r="AD773" s="50" t="s">
        <v>578</v>
      </c>
      <c r="AE773" s="50" t="s">
        <v>934</v>
      </c>
    </row>
    <row r="774" customFormat="false" ht="14.5" hidden="false" customHeight="false" outlineLevel="0" collapsed="false">
      <c r="A774" s="45" t="s">
        <v>5546</v>
      </c>
      <c r="B774" s="45" t="s">
        <v>5547</v>
      </c>
      <c r="C774" s="45" t="s">
        <v>5548</v>
      </c>
      <c r="D774" s="45" t="s">
        <v>5549</v>
      </c>
      <c r="E774" s="45" t="s">
        <v>5550</v>
      </c>
      <c r="F774" s="46" t="n">
        <v>4143500</v>
      </c>
      <c r="G774" s="46" t="n">
        <v>30</v>
      </c>
      <c r="H774" s="46" t="s">
        <v>564</v>
      </c>
      <c r="I774" s="46" t="n">
        <v>51</v>
      </c>
      <c r="J774" s="47" t="s">
        <v>5551</v>
      </c>
      <c r="K774" s="52" t="n">
        <v>85215</v>
      </c>
      <c r="L774" s="47" t="s">
        <v>5552</v>
      </c>
      <c r="M774" s="45" t="s">
        <v>929</v>
      </c>
      <c r="N774" s="47" t="s">
        <v>5504</v>
      </c>
      <c r="O774" s="47" t="n">
        <v>51</v>
      </c>
      <c r="P774" s="47" t="s">
        <v>1263</v>
      </c>
      <c r="Q774" s="47" t="s">
        <v>1263</v>
      </c>
      <c r="R774" s="48" t="s">
        <v>5553</v>
      </c>
      <c r="S774" s="47" t="n">
        <v>4143500</v>
      </c>
      <c r="T774" s="47"/>
      <c r="U774" s="49" t="n">
        <v>1</v>
      </c>
      <c r="V774" s="47" t="n">
        <v>51</v>
      </c>
      <c r="W774" s="47"/>
      <c r="X774" s="47"/>
      <c r="Y774" s="47" t="s">
        <v>564</v>
      </c>
      <c r="Z774" s="47" t="s">
        <v>564</v>
      </c>
      <c r="AA774" s="47"/>
      <c r="AB774" s="47" t="s">
        <v>95</v>
      </c>
      <c r="AC774" s="47"/>
      <c r="AD774" s="50" t="s">
        <v>1120</v>
      </c>
      <c r="AE774" s="50" t="s">
        <v>934</v>
      </c>
    </row>
    <row r="775" customFormat="false" ht="14.5" hidden="false" customHeight="false" outlineLevel="0" collapsed="false">
      <c r="A775" s="45" t="s">
        <v>5554</v>
      </c>
      <c r="B775" s="45" t="s">
        <v>5555</v>
      </c>
      <c r="C775" s="45" t="s">
        <v>5556</v>
      </c>
      <c r="D775" s="45" t="s">
        <v>5557</v>
      </c>
      <c r="E775" s="45" t="s">
        <v>5558</v>
      </c>
      <c r="F775" s="46" t="n">
        <v>4143550</v>
      </c>
      <c r="G775" s="46" t="n">
        <v>35</v>
      </c>
      <c r="H775" s="46" t="s">
        <v>564</v>
      </c>
      <c r="I775" s="46" t="n">
        <v>54</v>
      </c>
      <c r="J775" s="47" t="s">
        <v>5559</v>
      </c>
      <c r="K775" s="52" t="n">
        <v>85217</v>
      </c>
      <c r="L775" s="47" t="s">
        <v>5560</v>
      </c>
      <c r="M775" s="45" t="s">
        <v>929</v>
      </c>
      <c r="N775" s="47" t="s">
        <v>5504</v>
      </c>
      <c r="O775" s="47" t="n">
        <v>54</v>
      </c>
      <c r="P775" s="47" t="s">
        <v>931</v>
      </c>
      <c r="Q775" s="47" t="s">
        <v>931</v>
      </c>
      <c r="R775" s="48" t="n">
        <v>4143550</v>
      </c>
      <c r="S775" s="47" t="n">
        <v>4143550</v>
      </c>
      <c r="T775" s="47"/>
      <c r="U775" s="49" t="n">
        <v>1</v>
      </c>
      <c r="V775" s="47" t="n">
        <v>54</v>
      </c>
      <c r="W775" s="47"/>
      <c r="X775" s="47"/>
      <c r="Y775" s="47" t="s">
        <v>564</v>
      </c>
      <c r="Z775" s="47" t="s">
        <v>564</v>
      </c>
      <c r="AA775" s="47"/>
      <c r="AB775" s="47" t="s">
        <v>95</v>
      </c>
      <c r="AC775" s="47"/>
      <c r="AD775" s="50" t="s">
        <v>1120</v>
      </c>
      <c r="AE775" s="50" t="s">
        <v>934</v>
      </c>
    </row>
    <row r="776" customFormat="false" ht="14.5" hidden="false" customHeight="false" outlineLevel="0" collapsed="false">
      <c r="A776" s="45" t="s">
        <v>5561</v>
      </c>
      <c r="B776" s="45" t="s">
        <v>5562</v>
      </c>
      <c r="C776" s="45" t="s">
        <v>5563</v>
      </c>
      <c r="D776" s="45" t="s">
        <v>5564</v>
      </c>
      <c r="E776" s="45" t="s">
        <v>5565</v>
      </c>
      <c r="F776" s="46" t="n">
        <v>4145000</v>
      </c>
      <c r="G776" s="46" t="n">
        <v>39</v>
      </c>
      <c r="H776" s="46" t="s">
        <v>564</v>
      </c>
      <c r="I776" s="46" t="n">
        <v>57</v>
      </c>
      <c r="J776" s="47" t="s">
        <v>5566</v>
      </c>
      <c r="K776" s="52" t="n">
        <v>44037</v>
      </c>
      <c r="L776" s="47" t="s">
        <v>5567</v>
      </c>
      <c r="M776" s="45" t="s">
        <v>929</v>
      </c>
      <c r="N776" s="47" t="s">
        <v>1119</v>
      </c>
      <c r="O776" s="47" t="n">
        <v>57</v>
      </c>
      <c r="P776" s="47" t="s">
        <v>931</v>
      </c>
      <c r="Q776" s="47" t="s">
        <v>1263</v>
      </c>
      <c r="R776" s="48" t="s">
        <v>5568</v>
      </c>
      <c r="S776" s="47" t="n">
        <v>4145000</v>
      </c>
      <c r="T776" s="47"/>
      <c r="U776" s="49" t="n">
        <v>1</v>
      </c>
      <c r="V776" s="47" t="n">
        <v>57</v>
      </c>
      <c r="W776" s="47"/>
      <c r="X776" s="47"/>
      <c r="Y776" s="47" t="s">
        <v>564</v>
      </c>
      <c r="Z776" s="47" t="s">
        <v>564</v>
      </c>
      <c r="AA776" s="47"/>
      <c r="AB776" s="47" t="s">
        <v>95</v>
      </c>
      <c r="AC776" s="47"/>
      <c r="AD776" s="50" t="s">
        <v>1120</v>
      </c>
      <c r="AE776" s="50" t="s">
        <v>934</v>
      </c>
    </row>
    <row r="777" customFormat="false" ht="14.5" hidden="false" customHeight="false" outlineLevel="0" collapsed="false">
      <c r="A777" s="45" t="s">
        <v>5569</v>
      </c>
      <c r="B777" s="45" t="s">
        <v>5570</v>
      </c>
      <c r="C777" s="45" t="s">
        <v>5571</v>
      </c>
      <c r="D777" s="45" t="s">
        <v>5572</v>
      </c>
      <c r="E777" s="45" t="s">
        <v>5573</v>
      </c>
      <c r="F777" s="46" t="n">
        <v>4143600</v>
      </c>
      <c r="G777" s="46" t="n">
        <v>56</v>
      </c>
      <c r="H777" s="46" t="s">
        <v>564</v>
      </c>
      <c r="I777" s="46" t="n">
        <v>62</v>
      </c>
      <c r="J777" s="47" t="s">
        <v>5574</v>
      </c>
      <c r="K777" s="52" t="n">
        <v>85065</v>
      </c>
      <c r="L777" s="47" t="s">
        <v>5575</v>
      </c>
      <c r="M777" s="45" t="s">
        <v>929</v>
      </c>
      <c r="N777" s="47" t="s">
        <v>5504</v>
      </c>
      <c r="O777" s="47" t="n">
        <v>62</v>
      </c>
      <c r="P777" s="47" t="s">
        <v>931</v>
      </c>
      <c r="Q777" s="47" t="s">
        <v>931</v>
      </c>
      <c r="R777" s="48" t="s">
        <v>5576</v>
      </c>
      <c r="S777" s="47" t="n">
        <v>4143700</v>
      </c>
      <c r="T777" s="47"/>
      <c r="U777" s="49" t="n">
        <v>0</v>
      </c>
      <c r="V777" s="47" t="n">
        <v>73</v>
      </c>
      <c r="W777" s="47"/>
      <c r="X777" s="47"/>
      <c r="Y777" s="47" t="s">
        <v>564</v>
      </c>
      <c r="Z777" s="47" t="s">
        <v>564</v>
      </c>
      <c r="AA777" s="47"/>
      <c r="AB777" s="47" t="s">
        <v>95</v>
      </c>
      <c r="AC777" s="47"/>
      <c r="AD777" s="50" t="s">
        <v>578</v>
      </c>
      <c r="AE777" s="50" t="s">
        <v>934</v>
      </c>
    </row>
    <row r="778" customFormat="false" ht="14.5" hidden="false" customHeight="false" outlineLevel="0" collapsed="false">
      <c r="A778" s="45" t="s">
        <v>5577</v>
      </c>
      <c r="B778" s="45" t="s">
        <v>5578</v>
      </c>
      <c r="C778" s="45" t="s">
        <v>5579</v>
      </c>
      <c r="D778" s="45" t="s">
        <v>5580</v>
      </c>
      <c r="E778" s="45" t="s">
        <v>5581</v>
      </c>
      <c r="F778" s="46" t="n">
        <v>4148560</v>
      </c>
      <c r="G778" s="46" t="n">
        <v>39</v>
      </c>
      <c r="H778" s="46" t="s">
        <v>564</v>
      </c>
      <c r="I778" s="46" t="n">
        <v>67</v>
      </c>
      <c r="J778" s="47" t="s">
        <v>5582</v>
      </c>
      <c r="K778" s="52" t="n">
        <v>85129</v>
      </c>
      <c r="L778" s="47" t="s">
        <v>5583</v>
      </c>
      <c r="M778" s="45" t="s">
        <v>929</v>
      </c>
      <c r="N778" s="47" t="s">
        <v>5504</v>
      </c>
      <c r="O778" s="47" t="n">
        <v>67</v>
      </c>
      <c r="P778" s="47" t="s">
        <v>931</v>
      </c>
      <c r="Q778" s="47" t="s">
        <v>931</v>
      </c>
      <c r="R778" s="48" t="s">
        <v>5584</v>
      </c>
      <c r="S778" s="47" t="n">
        <v>4148560</v>
      </c>
      <c r="T778" s="47"/>
      <c r="U778" s="49" t="n">
        <v>1</v>
      </c>
      <c r="V778" s="47" t="n">
        <v>67</v>
      </c>
      <c r="W778" s="47"/>
      <c r="X778" s="47"/>
      <c r="Y778" s="47" t="s">
        <v>564</v>
      </c>
      <c r="Z778" s="47" t="s">
        <v>564</v>
      </c>
      <c r="AA778" s="47"/>
      <c r="AB778" s="47" t="s">
        <v>95</v>
      </c>
      <c r="AC778" s="47"/>
      <c r="AD778" s="50" t="s">
        <v>1120</v>
      </c>
      <c r="AE778" s="50" t="s">
        <v>934</v>
      </c>
    </row>
    <row r="779" customFormat="false" ht="14.5" hidden="false" customHeight="false" outlineLevel="0" collapsed="false">
      <c r="A779" s="45" t="s">
        <v>5585</v>
      </c>
      <c r="B779" s="45" t="s">
        <v>5586</v>
      </c>
      <c r="C779" s="45" t="s">
        <v>5587</v>
      </c>
      <c r="D779" s="45" t="s">
        <v>5588</v>
      </c>
      <c r="E779" s="45" t="s">
        <v>5589</v>
      </c>
      <c r="F779" s="46" t="n">
        <v>4147350</v>
      </c>
      <c r="G779" s="46" t="n">
        <v>6.3</v>
      </c>
      <c r="H779" s="46" t="s">
        <v>597</v>
      </c>
      <c r="I779" s="46" t="n">
        <v>12.1</v>
      </c>
      <c r="J779" s="47" t="s">
        <v>5590</v>
      </c>
      <c r="K779" s="52" t="n">
        <v>44109</v>
      </c>
      <c r="L779" s="47" t="s">
        <v>5591</v>
      </c>
      <c r="M779" s="45" t="s">
        <v>929</v>
      </c>
      <c r="N779" s="47" t="s">
        <v>1119</v>
      </c>
      <c r="O779" s="47" t="n">
        <v>12.1</v>
      </c>
      <c r="P779" s="47" t="s">
        <v>931</v>
      </c>
      <c r="Q779" s="47" t="s">
        <v>931</v>
      </c>
      <c r="R779" s="48" t="n">
        <v>4147350</v>
      </c>
      <c r="S779" s="47" t="n">
        <v>4147350</v>
      </c>
      <c r="T779" s="47"/>
      <c r="U779" s="49" t="n">
        <v>1</v>
      </c>
      <c r="V779" s="47" t="n">
        <v>12.1</v>
      </c>
      <c r="W779" s="47"/>
      <c r="X779" s="47"/>
      <c r="Y779" s="47" t="s">
        <v>597</v>
      </c>
      <c r="Z779" s="47" t="s">
        <v>597</v>
      </c>
      <c r="AA779" s="47"/>
      <c r="AB779" s="47"/>
      <c r="AC779" s="47"/>
      <c r="AD779" s="50"/>
      <c r="AE779" s="50" t="s">
        <v>934</v>
      </c>
    </row>
    <row r="780" customFormat="false" ht="14.5" hidden="false" customHeight="false" outlineLevel="0" collapsed="false">
      <c r="A780" s="45" t="s">
        <v>5592</v>
      </c>
      <c r="B780" s="45" t="s">
        <v>5593</v>
      </c>
      <c r="C780" s="45" t="s">
        <v>5594</v>
      </c>
      <c r="D780" s="45" t="s">
        <v>5595</v>
      </c>
      <c r="E780" s="45" t="s">
        <v>5596</v>
      </c>
      <c r="F780" s="46" t="n">
        <v>4148575</v>
      </c>
      <c r="G780" s="46" t="n">
        <v>26.1999999999999</v>
      </c>
      <c r="H780" s="46" t="s">
        <v>564</v>
      </c>
      <c r="I780" s="46" t="n">
        <v>39</v>
      </c>
      <c r="J780" s="47" t="s">
        <v>5597</v>
      </c>
      <c r="K780" s="52" t="n">
        <v>44083</v>
      </c>
      <c r="L780" s="47" t="s">
        <v>5598</v>
      </c>
      <c r="M780" s="45" t="s">
        <v>929</v>
      </c>
      <c r="N780" s="47" t="s">
        <v>1119</v>
      </c>
      <c r="O780" s="47" t="n">
        <v>39</v>
      </c>
      <c r="P780" s="47" t="s">
        <v>1263</v>
      </c>
      <c r="Q780" s="47" t="s">
        <v>1263</v>
      </c>
      <c r="R780" s="48" t="n">
        <v>4148575</v>
      </c>
      <c r="S780" s="47" t="n">
        <v>4148575</v>
      </c>
      <c r="T780" s="47"/>
      <c r="U780" s="49" t="n">
        <v>1</v>
      </c>
      <c r="V780" s="47" t="n">
        <v>39</v>
      </c>
      <c r="W780" s="47"/>
      <c r="X780" s="47"/>
      <c r="Y780" s="47" t="s">
        <v>564</v>
      </c>
      <c r="Z780" s="47" t="s">
        <v>564</v>
      </c>
      <c r="AA780" s="47"/>
      <c r="AB780" s="47" t="s">
        <v>95</v>
      </c>
      <c r="AC780" s="47"/>
      <c r="AD780" s="50" t="s">
        <v>1120</v>
      </c>
      <c r="AE780" s="50" t="s">
        <v>934</v>
      </c>
    </row>
    <row r="781" customFormat="false" ht="14.5" hidden="false" customHeight="false" outlineLevel="0" collapsed="false">
      <c r="A781" s="45" t="s">
        <v>5599</v>
      </c>
      <c r="B781" s="45" t="s">
        <v>5600</v>
      </c>
      <c r="C781" s="45" t="s">
        <v>5601</v>
      </c>
      <c r="D781" s="45" t="s">
        <v>5602</v>
      </c>
      <c r="E781" s="45" t="s">
        <v>5603</v>
      </c>
      <c r="F781" s="46" t="n">
        <v>4148587</v>
      </c>
      <c r="G781" s="46" t="n">
        <v>33.7</v>
      </c>
      <c r="H781" s="46" t="s">
        <v>564</v>
      </c>
      <c r="I781" s="46" t="n">
        <v>63.8</v>
      </c>
      <c r="J781" s="47" t="s">
        <v>5604</v>
      </c>
      <c r="K781" s="52" t="n">
        <v>44198</v>
      </c>
      <c r="L781" s="47" t="s">
        <v>5605</v>
      </c>
      <c r="M781" s="45" t="s">
        <v>929</v>
      </c>
      <c r="N781" s="47" t="s">
        <v>1119</v>
      </c>
      <c r="O781" s="47" t="n">
        <v>63.8</v>
      </c>
      <c r="P781" s="47" t="s">
        <v>1263</v>
      </c>
      <c r="Q781" s="47" t="s">
        <v>1263</v>
      </c>
      <c r="R781" s="48" t="n">
        <v>4148587</v>
      </c>
      <c r="S781" s="47" t="n">
        <v>4148587</v>
      </c>
      <c r="T781" s="47"/>
      <c r="U781" s="49" t="n">
        <v>1</v>
      </c>
      <c r="V781" s="47" t="n">
        <v>63.7999999999999</v>
      </c>
      <c r="W781" s="47"/>
      <c r="X781" s="47"/>
      <c r="Y781" s="47" t="s">
        <v>564</v>
      </c>
      <c r="Z781" s="47" t="s">
        <v>564</v>
      </c>
      <c r="AA781" s="47"/>
      <c r="AB781" s="47" t="s">
        <v>95</v>
      </c>
      <c r="AC781" s="47"/>
      <c r="AD781" s="50" t="s">
        <v>1120</v>
      </c>
      <c r="AE781" s="50" t="s">
        <v>934</v>
      </c>
    </row>
    <row r="782" customFormat="false" ht="14.5" hidden="false" customHeight="false" outlineLevel="0" collapsed="false">
      <c r="A782" s="45" t="s">
        <v>5606</v>
      </c>
      <c r="B782" s="45" t="s">
        <v>5607</v>
      </c>
      <c r="C782" s="45" t="s">
        <v>5608</v>
      </c>
      <c r="D782" s="45" t="s">
        <v>5609</v>
      </c>
      <c r="E782" s="45" t="s">
        <v>5610</v>
      </c>
      <c r="F782" s="46" t="n">
        <v>4148800</v>
      </c>
      <c r="G782" s="46" t="n">
        <v>19.1999999999999</v>
      </c>
      <c r="H782" s="46" t="s">
        <v>564</v>
      </c>
      <c r="I782" s="46" t="n">
        <v>31.6</v>
      </c>
      <c r="J782" s="47" t="s">
        <v>5611</v>
      </c>
      <c r="K782" s="52" t="n">
        <v>44178</v>
      </c>
      <c r="L782" s="47" t="s">
        <v>5612</v>
      </c>
      <c r="M782" s="45" t="s">
        <v>929</v>
      </c>
      <c r="N782" s="47" t="s">
        <v>1119</v>
      </c>
      <c r="O782" s="47" t="n">
        <v>31.6</v>
      </c>
      <c r="P782" s="47" t="s">
        <v>1263</v>
      </c>
      <c r="Q782" s="47" t="s">
        <v>1263</v>
      </c>
      <c r="R782" s="48" t="n">
        <v>4148800</v>
      </c>
      <c r="S782" s="47" t="n">
        <v>4148800</v>
      </c>
      <c r="T782" s="47"/>
      <c r="U782" s="49" t="n">
        <v>1</v>
      </c>
      <c r="V782" s="47" t="n">
        <v>31.6</v>
      </c>
      <c r="W782" s="47"/>
      <c r="X782" s="47"/>
      <c r="Y782" s="47" t="s">
        <v>564</v>
      </c>
      <c r="Z782" s="47" t="s">
        <v>564</v>
      </c>
      <c r="AA782" s="47"/>
      <c r="AB782" s="47"/>
      <c r="AC782" s="47"/>
      <c r="AD782" s="50" t="s">
        <v>1120</v>
      </c>
      <c r="AE782" s="50" t="s">
        <v>934</v>
      </c>
    </row>
    <row r="783" customFormat="false" ht="14.5" hidden="false" customHeight="false" outlineLevel="0" collapsed="false">
      <c r="A783" s="45" t="s">
        <v>5613</v>
      </c>
      <c r="B783" s="45" t="s">
        <v>5614</v>
      </c>
      <c r="C783" s="45" t="s">
        <v>5615</v>
      </c>
      <c r="D783" s="45" t="s">
        <v>5616</v>
      </c>
      <c r="E783" s="45" t="s">
        <v>5617</v>
      </c>
      <c r="F783" s="46" t="n">
        <v>4149400</v>
      </c>
      <c r="G783" s="46" t="n">
        <v>8.6</v>
      </c>
      <c r="H783" s="46" t="s">
        <v>597</v>
      </c>
      <c r="I783" s="46" t="n">
        <v>22.3</v>
      </c>
      <c r="J783" s="47" t="s">
        <v>5618</v>
      </c>
      <c r="K783" s="52" t="n">
        <v>44129</v>
      </c>
      <c r="L783" s="47" t="s">
        <v>5619</v>
      </c>
      <c r="M783" s="45" t="s">
        <v>929</v>
      </c>
      <c r="N783" s="47" t="s">
        <v>1119</v>
      </c>
      <c r="O783" s="47" t="n">
        <v>22.3</v>
      </c>
      <c r="P783" s="47" t="s">
        <v>1263</v>
      </c>
      <c r="Q783" s="47" t="s">
        <v>1263</v>
      </c>
      <c r="R783" s="48" t="n">
        <v>4149400</v>
      </c>
      <c r="S783" s="47" t="n">
        <v>4149400</v>
      </c>
      <c r="T783" s="47"/>
      <c r="U783" s="49" t="n">
        <v>1</v>
      </c>
      <c r="V783" s="47" t="n">
        <v>22.3</v>
      </c>
      <c r="W783" s="47"/>
      <c r="X783" s="47"/>
      <c r="Y783" s="47" t="s">
        <v>564</v>
      </c>
      <c r="Z783" s="47" t="s">
        <v>564</v>
      </c>
      <c r="AA783" s="47"/>
      <c r="AB783" s="47"/>
      <c r="AC783" s="47"/>
      <c r="AD783" s="50" t="s">
        <v>1120</v>
      </c>
      <c r="AE783" s="50" t="s">
        <v>1264</v>
      </c>
    </row>
    <row r="784" customFormat="false" ht="14.5" hidden="false" customHeight="false" outlineLevel="0" collapsed="false">
      <c r="A784" s="45" t="s">
        <v>5620</v>
      </c>
      <c r="B784" s="45" t="s">
        <v>5621</v>
      </c>
      <c r="C784" s="45" t="s">
        <v>5622</v>
      </c>
      <c r="D784" s="45" t="s">
        <v>5623</v>
      </c>
      <c r="E784" s="45" t="s">
        <v>5624</v>
      </c>
      <c r="F784" s="46" t="n">
        <v>4159100</v>
      </c>
      <c r="G784" s="46" t="n">
        <v>45</v>
      </c>
      <c r="H784" s="46" t="s">
        <v>564</v>
      </c>
      <c r="I784" s="46" t="n">
        <v>43</v>
      </c>
      <c r="J784" s="47" t="s">
        <v>5625</v>
      </c>
      <c r="K784" s="52" t="n">
        <v>79024</v>
      </c>
      <c r="L784" s="47" t="s">
        <v>5626</v>
      </c>
      <c r="M784" s="45" t="s">
        <v>929</v>
      </c>
      <c r="N784" s="47" t="s">
        <v>1262</v>
      </c>
      <c r="O784" s="47" t="n">
        <v>43</v>
      </c>
      <c r="P784" s="47" t="s">
        <v>931</v>
      </c>
      <c r="Q784" s="47" t="s">
        <v>931</v>
      </c>
      <c r="R784" s="48" t="s">
        <v>5627</v>
      </c>
      <c r="S784" s="47" t="n">
        <v>4159100</v>
      </c>
      <c r="T784" s="47"/>
      <c r="U784" s="49" t="n">
        <v>1</v>
      </c>
      <c r="V784" s="47" t="n">
        <v>43</v>
      </c>
      <c r="W784" s="47"/>
      <c r="X784" s="47"/>
      <c r="Y784" s="47" t="s">
        <v>564</v>
      </c>
      <c r="Z784" s="47" t="s">
        <v>564</v>
      </c>
      <c r="AA784" s="47"/>
      <c r="AB784" s="47" t="s">
        <v>95</v>
      </c>
      <c r="AC784" s="47"/>
      <c r="AD784" s="50" t="s">
        <v>1120</v>
      </c>
      <c r="AE784" s="50" t="s">
        <v>934</v>
      </c>
    </row>
    <row r="785" customFormat="false" ht="14.5" hidden="false" customHeight="false" outlineLevel="0" collapsed="false">
      <c r="A785" s="45" t="s">
        <v>5628</v>
      </c>
      <c r="B785" s="45" t="s">
        <v>5629</v>
      </c>
      <c r="C785" s="45" t="s">
        <v>5630</v>
      </c>
      <c r="D785" s="45" t="s">
        <v>5631</v>
      </c>
      <c r="E785" s="45" t="s">
        <v>5632</v>
      </c>
      <c r="F785" s="46"/>
      <c r="G785" s="46"/>
      <c r="H785" s="46"/>
      <c r="I785" s="46"/>
      <c r="J785" s="47" t="s">
        <v>5633</v>
      </c>
      <c r="K785" s="52" t="n">
        <v>79191</v>
      </c>
      <c r="L785" s="47" t="s">
        <v>5634</v>
      </c>
      <c r="M785" s="45"/>
      <c r="N785" s="47" t="s">
        <v>1262</v>
      </c>
      <c r="O785" s="47" t="n">
        <v>40</v>
      </c>
      <c r="P785" s="47" t="s">
        <v>1356</v>
      </c>
      <c r="Q785" s="47" t="s">
        <v>1263</v>
      </c>
      <c r="R785" s="48" t="s">
        <v>5635</v>
      </c>
      <c r="S785" s="47" t="s">
        <v>5633</v>
      </c>
      <c r="T785" s="47"/>
      <c r="U785" s="49" t="n">
        <v>1</v>
      </c>
      <c r="V785" s="47" t="n">
        <v>40</v>
      </c>
      <c r="W785" s="47"/>
      <c r="X785" s="47"/>
      <c r="Y785" s="47" t="s">
        <v>564</v>
      </c>
      <c r="Z785" s="47" t="s">
        <v>564</v>
      </c>
      <c r="AA785" s="47"/>
      <c r="AB785" s="47" t="s">
        <v>95</v>
      </c>
      <c r="AC785" s="47"/>
      <c r="AD785" s="50" t="s">
        <v>578</v>
      </c>
      <c r="AE785" s="50" t="s">
        <v>558</v>
      </c>
    </row>
    <row r="786" customFormat="false" ht="14.5" hidden="false" customHeight="false" outlineLevel="0" collapsed="false">
      <c r="A786" s="45" t="s">
        <v>5636</v>
      </c>
      <c r="B786" s="45" t="s">
        <v>5637</v>
      </c>
      <c r="C786" s="45" t="s">
        <v>5638</v>
      </c>
      <c r="D786" s="45" t="s">
        <v>5639</v>
      </c>
      <c r="E786" s="45" t="s">
        <v>5640</v>
      </c>
      <c r="F786" s="46" t="n">
        <v>4159900</v>
      </c>
      <c r="G786" s="46" t="n">
        <v>41</v>
      </c>
      <c r="H786" s="46" t="s">
        <v>564</v>
      </c>
      <c r="I786" s="46" t="n">
        <v>40</v>
      </c>
      <c r="J786" s="47" t="s">
        <v>5641</v>
      </c>
      <c r="K786" s="52" t="n">
        <v>79010</v>
      </c>
      <c r="L786" s="47" t="s">
        <v>5642</v>
      </c>
      <c r="M786" s="45" t="s">
        <v>1380</v>
      </c>
      <c r="N786" s="47" t="s">
        <v>1262</v>
      </c>
      <c r="O786" s="47" t="n">
        <v>49.6</v>
      </c>
      <c r="P786" s="47" t="s">
        <v>1263</v>
      </c>
      <c r="Q786" s="47" t="s">
        <v>1263</v>
      </c>
      <c r="R786" s="48" t="s">
        <v>5643</v>
      </c>
      <c r="S786" s="47" t="n">
        <v>4761000</v>
      </c>
      <c r="T786" s="47"/>
      <c r="U786" s="49" t="n">
        <v>0</v>
      </c>
      <c r="V786" s="47" t="n">
        <v>56.6</v>
      </c>
      <c r="W786" s="47"/>
      <c r="X786" s="47"/>
      <c r="Y786" s="47" t="s">
        <v>564</v>
      </c>
      <c r="Z786" s="47" t="s">
        <v>564</v>
      </c>
      <c r="AA786" s="47"/>
      <c r="AB786" s="47" t="s">
        <v>95</v>
      </c>
      <c r="AC786" s="47"/>
      <c r="AD786" s="50" t="s">
        <v>578</v>
      </c>
      <c r="AE786" s="50" t="s">
        <v>934</v>
      </c>
    </row>
    <row r="787" customFormat="false" ht="14.5" hidden="false" customHeight="false" outlineLevel="0" collapsed="false">
      <c r="A787" s="45" t="s">
        <v>5644</v>
      </c>
      <c r="B787" s="45" t="s">
        <v>5645</v>
      </c>
      <c r="C787" s="45" t="s">
        <v>5646</v>
      </c>
      <c r="D787" s="45" t="s">
        <v>5647</v>
      </c>
      <c r="E787" s="45" t="s">
        <v>5648</v>
      </c>
      <c r="F787" s="46" t="n">
        <v>4160400</v>
      </c>
      <c r="G787" s="46" t="n">
        <v>40</v>
      </c>
      <c r="H787" s="46" t="s">
        <v>564</v>
      </c>
      <c r="I787" s="46" t="n">
        <v>46</v>
      </c>
      <c r="J787" s="47" t="s">
        <v>5649</v>
      </c>
      <c r="K787" s="52" t="n">
        <v>17218</v>
      </c>
      <c r="L787" s="47" t="s">
        <v>5650</v>
      </c>
      <c r="M787" s="45" t="s">
        <v>929</v>
      </c>
      <c r="N787" s="47" t="s">
        <v>5651</v>
      </c>
      <c r="O787" s="47" t="n">
        <v>46</v>
      </c>
      <c r="P787" s="47" t="s">
        <v>1263</v>
      </c>
      <c r="Q787" s="47" t="s">
        <v>1263</v>
      </c>
      <c r="R787" s="48" t="n">
        <v>4160400</v>
      </c>
      <c r="S787" s="47" t="n">
        <v>4160400</v>
      </c>
      <c r="T787" s="47"/>
      <c r="U787" s="49" t="n">
        <v>1</v>
      </c>
      <c r="V787" s="47" t="n">
        <v>46</v>
      </c>
      <c r="W787" s="47"/>
      <c r="X787" s="47"/>
      <c r="Y787" s="47" t="s">
        <v>564</v>
      </c>
      <c r="Z787" s="47" t="s">
        <v>564</v>
      </c>
      <c r="AA787" s="47"/>
      <c r="AB787" s="47" t="s">
        <v>95</v>
      </c>
      <c r="AC787" s="47"/>
      <c r="AD787" s="50" t="s">
        <v>1120</v>
      </c>
      <c r="AE787" s="50" t="s">
        <v>934</v>
      </c>
    </row>
    <row r="788" customFormat="false" ht="14.5" hidden="false" customHeight="false" outlineLevel="0" collapsed="false">
      <c r="A788" s="45" t="s">
        <v>5652</v>
      </c>
      <c r="B788" s="45" t="s">
        <v>5653</v>
      </c>
      <c r="C788" s="45" t="s">
        <v>5654</v>
      </c>
      <c r="D788" s="45" t="s">
        <v>5655</v>
      </c>
      <c r="E788" s="45" t="s">
        <v>5656</v>
      </c>
      <c r="F788" s="46" t="n">
        <v>4160250</v>
      </c>
      <c r="G788" s="46" t="n">
        <v>37</v>
      </c>
      <c r="H788" s="46" t="s">
        <v>564</v>
      </c>
      <c r="I788" s="46" t="n">
        <v>74</v>
      </c>
      <c r="J788" s="47" t="s">
        <v>5657</v>
      </c>
      <c r="K788" s="52" t="n">
        <v>85227</v>
      </c>
      <c r="L788" s="47" t="s">
        <v>5658</v>
      </c>
      <c r="M788" s="45" t="s">
        <v>1380</v>
      </c>
      <c r="N788" s="47" t="s">
        <v>5504</v>
      </c>
      <c r="O788" s="47" t="n">
        <v>41</v>
      </c>
      <c r="P788" s="47" t="s">
        <v>931</v>
      </c>
      <c r="Q788" s="47" t="s">
        <v>1263</v>
      </c>
      <c r="R788" s="48" t="s">
        <v>5659</v>
      </c>
      <c r="S788" s="47" t="n">
        <v>4160250</v>
      </c>
      <c r="T788" s="47"/>
      <c r="U788" s="49" t="n">
        <v>0</v>
      </c>
      <c r="V788" s="47" t="n">
        <v>74</v>
      </c>
      <c r="W788" s="47"/>
      <c r="X788" s="47"/>
      <c r="Y788" s="47" t="s">
        <v>564</v>
      </c>
      <c r="Z788" s="47" t="s">
        <v>564</v>
      </c>
      <c r="AA788" s="47"/>
      <c r="AB788" s="47" t="s">
        <v>95</v>
      </c>
      <c r="AC788" s="47"/>
      <c r="AD788" s="50" t="s">
        <v>1120</v>
      </c>
      <c r="AE788" s="50" t="s">
        <v>934</v>
      </c>
    </row>
    <row r="789" customFormat="false" ht="14.5" hidden="false" customHeight="false" outlineLevel="0" collapsed="false">
      <c r="A789" s="45" t="s">
        <v>5660</v>
      </c>
      <c r="B789" s="45" t="s">
        <v>5661</v>
      </c>
      <c r="C789" s="45" t="s">
        <v>5662</v>
      </c>
      <c r="D789" s="45" t="s">
        <v>5663</v>
      </c>
      <c r="E789" s="45" t="s">
        <v>5664</v>
      </c>
      <c r="F789" s="46" t="n">
        <v>4160340</v>
      </c>
      <c r="G789" s="46" t="n">
        <v>34</v>
      </c>
      <c r="H789" s="46" t="s">
        <v>564</v>
      </c>
      <c r="I789" s="46" t="n">
        <v>59</v>
      </c>
      <c r="J789" s="47" t="s">
        <v>5665</v>
      </c>
      <c r="K789" s="52" t="n">
        <v>85265</v>
      </c>
      <c r="L789" s="47" t="s">
        <v>5666</v>
      </c>
      <c r="M789" s="45" t="s">
        <v>929</v>
      </c>
      <c r="N789" s="47" t="s">
        <v>5504</v>
      </c>
      <c r="O789" s="47" t="n">
        <v>59</v>
      </c>
      <c r="P789" s="47" t="s">
        <v>1263</v>
      </c>
      <c r="Q789" s="47" t="s">
        <v>1263</v>
      </c>
      <c r="R789" s="48" t="n">
        <v>4160340</v>
      </c>
      <c r="S789" s="47" t="n">
        <v>4160340</v>
      </c>
      <c r="T789" s="47"/>
      <c r="U789" s="49" t="n">
        <v>1</v>
      </c>
      <c r="V789" s="47" t="n">
        <v>59</v>
      </c>
      <c r="W789" s="47"/>
      <c r="X789" s="47"/>
      <c r="Y789" s="47" t="s">
        <v>564</v>
      </c>
      <c r="Z789" s="47" t="s">
        <v>564</v>
      </c>
      <c r="AA789" s="47"/>
      <c r="AB789" s="47" t="s">
        <v>95</v>
      </c>
      <c r="AC789" s="47"/>
      <c r="AD789" s="50" t="s">
        <v>1120</v>
      </c>
      <c r="AE789" s="50" t="s">
        <v>934</v>
      </c>
    </row>
    <row r="790" customFormat="false" ht="14.5" hidden="false" customHeight="false" outlineLevel="0" collapsed="false">
      <c r="A790" s="45" t="s">
        <v>5667</v>
      </c>
      <c r="B790" s="45" t="s">
        <v>5668</v>
      </c>
      <c r="C790" s="45" t="s">
        <v>5669</v>
      </c>
      <c r="D790" s="45" t="s">
        <v>5670</v>
      </c>
      <c r="E790" s="45" t="s">
        <v>5671</v>
      </c>
      <c r="F790" s="46" t="n">
        <v>4150500</v>
      </c>
      <c r="G790" s="46" t="n">
        <v>20</v>
      </c>
      <c r="H790" s="46" t="s">
        <v>564</v>
      </c>
      <c r="I790" s="46" t="n">
        <v>41</v>
      </c>
      <c r="J790" s="47" t="s">
        <v>5672</v>
      </c>
      <c r="K790" s="52" t="n">
        <v>44087</v>
      </c>
      <c r="L790" s="47" t="s">
        <v>5673</v>
      </c>
      <c r="M790" s="45" t="s">
        <v>929</v>
      </c>
      <c r="N790" s="47" t="s">
        <v>1119</v>
      </c>
      <c r="O790" s="47" t="n">
        <v>41</v>
      </c>
      <c r="P790" s="47" t="s">
        <v>931</v>
      </c>
      <c r="Q790" s="47" t="s">
        <v>931</v>
      </c>
      <c r="R790" s="48" t="s">
        <v>5674</v>
      </c>
      <c r="S790" s="47" t="n">
        <v>4150500</v>
      </c>
      <c r="T790" s="47"/>
      <c r="U790" s="49" t="n">
        <v>1</v>
      </c>
      <c r="V790" s="47" t="n">
        <v>41</v>
      </c>
      <c r="W790" s="47"/>
      <c r="X790" s="47"/>
      <c r="Y790" s="47" t="s">
        <v>564</v>
      </c>
      <c r="Z790" s="47" t="s">
        <v>564</v>
      </c>
      <c r="AA790" s="47"/>
      <c r="AB790" s="47" t="s">
        <v>95</v>
      </c>
      <c r="AC790" s="47"/>
      <c r="AD790" s="50" t="s">
        <v>1120</v>
      </c>
      <c r="AE790" s="50" t="s">
        <v>934</v>
      </c>
    </row>
    <row r="791" customFormat="false" ht="14.5" hidden="false" customHeight="false" outlineLevel="0" collapsed="false">
      <c r="A791" s="45" t="s">
        <v>5675</v>
      </c>
      <c r="B791" s="45" t="s">
        <v>5676</v>
      </c>
      <c r="C791" s="45" t="s">
        <v>5677</v>
      </c>
      <c r="D791" s="45" t="s">
        <v>5678</v>
      </c>
      <c r="E791" s="45" t="s">
        <v>5679</v>
      </c>
      <c r="F791" s="46" t="n">
        <v>4150515</v>
      </c>
      <c r="G791" s="46" t="n">
        <v>8</v>
      </c>
      <c r="H791" s="46" t="s">
        <v>597</v>
      </c>
      <c r="I791" s="46"/>
      <c r="J791" s="47"/>
      <c r="K791" s="47"/>
      <c r="L791" s="47"/>
      <c r="M791" s="45"/>
      <c r="N791" s="47"/>
      <c r="O791" s="47"/>
      <c r="P791" s="47"/>
      <c r="Q791" s="47"/>
      <c r="R791" s="48"/>
      <c r="S791" s="47"/>
      <c r="T791" s="47"/>
      <c r="U791" s="49"/>
      <c r="V791" s="47"/>
      <c r="W791" s="47"/>
      <c r="X791" s="47"/>
      <c r="Y791" s="47"/>
      <c r="Z791" s="47" t="s">
        <v>557</v>
      </c>
      <c r="AA791" s="47"/>
      <c r="AB791" s="47"/>
      <c r="AC791" s="47"/>
      <c r="AD791" s="50"/>
      <c r="AE791" s="50" t="s">
        <v>1065</v>
      </c>
    </row>
    <row r="792" customFormat="false" ht="14.5" hidden="false" customHeight="false" outlineLevel="0" collapsed="false">
      <c r="A792" s="45" t="s">
        <v>5680</v>
      </c>
      <c r="B792" s="45" t="s">
        <v>5681</v>
      </c>
      <c r="C792" s="45" t="s">
        <v>5682</v>
      </c>
      <c r="D792" s="45" t="s">
        <v>5683</v>
      </c>
      <c r="E792" s="45" t="s">
        <v>5684</v>
      </c>
      <c r="F792" s="46" t="n">
        <v>4150830</v>
      </c>
      <c r="G792" s="46" t="n">
        <v>21</v>
      </c>
      <c r="H792" s="46" t="s">
        <v>564</v>
      </c>
      <c r="I792" s="46" t="n">
        <v>53</v>
      </c>
      <c r="J792" s="47" t="s">
        <v>5685</v>
      </c>
      <c r="K792" s="52" t="n">
        <v>85178</v>
      </c>
      <c r="L792" s="47" t="s">
        <v>5686</v>
      </c>
      <c r="M792" s="45" t="s">
        <v>929</v>
      </c>
      <c r="N792" s="47" t="s">
        <v>5504</v>
      </c>
      <c r="O792" s="47" t="n">
        <v>53</v>
      </c>
      <c r="P792" s="47" t="s">
        <v>931</v>
      </c>
      <c r="Q792" s="47" t="s">
        <v>931</v>
      </c>
      <c r="R792" s="48" t="s">
        <v>5687</v>
      </c>
      <c r="S792" s="47" t="n">
        <v>4150830</v>
      </c>
      <c r="T792" s="47"/>
      <c r="U792" s="49" t="n">
        <v>1</v>
      </c>
      <c r="V792" s="47" t="n">
        <v>53</v>
      </c>
      <c r="W792" s="47"/>
      <c r="X792" s="47"/>
      <c r="Y792" s="47" t="s">
        <v>564</v>
      </c>
      <c r="Z792" s="47" t="s">
        <v>564</v>
      </c>
      <c r="AA792" s="47"/>
      <c r="AB792" s="47" t="s">
        <v>95</v>
      </c>
      <c r="AC792" s="47"/>
      <c r="AD792" s="50" t="s">
        <v>1120</v>
      </c>
      <c r="AE792" s="50" t="s">
        <v>934</v>
      </c>
    </row>
    <row r="793" customFormat="false" ht="14.5" hidden="false" customHeight="false" outlineLevel="0" collapsed="false">
      <c r="A793" s="45" t="s">
        <v>5688</v>
      </c>
      <c r="B793" s="45" t="s">
        <v>5689</v>
      </c>
      <c r="C793" s="45" t="s">
        <v>5690</v>
      </c>
      <c r="D793" s="45" t="s">
        <v>5691</v>
      </c>
      <c r="E793" s="45" t="s">
        <v>5692</v>
      </c>
      <c r="F793" s="46" t="n">
        <v>4152000</v>
      </c>
      <c r="G793" s="46" t="n">
        <v>21</v>
      </c>
      <c r="H793" s="46" t="s">
        <v>564</v>
      </c>
      <c r="I793" s="46" t="n">
        <v>30</v>
      </c>
      <c r="J793" s="47" t="s">
        <v>5693</v>
      </c>
      <c r="K793" s="52" t="n">
        <v>85088</v>
      </c>
      <c r="L793" s="47" t="s">
        <v>5694</v>
      </c>
      <c r="M793" s="45" t="s">
        <v>929</v>
      </c>
      <c r="N793" s="47" t="s">
        <v>5504</v>
      </c>
      <c r="O793" s="47" t="n">
        <v>30</v>
      </c>
      <c r="P793" s="47" t="s">
        <v>931</v>
      </c>
      <c r="Q793" s="47" t="s">
        <v>931</v>
      </c>
      <c r="R793" s="48" t="n">
        <v>4152000</v>
      </c>
      <c r="S793" s="47" t="n">
        <v>4152000</v>
      </c>
      <c r="T793" s="47"/>
      <c r="U793" s="49" t="n">
        <v>1</v>
      </c>
      <c r="V793" s="47" t="n">
        <v>30</v>
      </c>
      <c r="W793" s="47"/>
      <c r="X793" s="47"/>
      <c r="Y793" s="47" t="s">
        <v>564</v>
      </c>
      <c r="Z793" s="47" t="s">
        <v>564</v>
      </c>
      <c r="AA793" s="47"/>
      <c r="AB793" s="47" t="s">
        <v>95</v>
      </c>
      <c r="AC793" s="47"/>
      <c r="AD793" s="50" t="s">
        <v>1120</v>
      </c>
      <c r="AE793" s="50" t="s">
        <v>934</v>
      </c>
    </row>
    <row r="794" customFormat="false" ht="14.5" hidden="false" customHeight="false" outlineLevel="0" collapsed="false">
      <c r="A794" s="45" t="s">
        <v>5695</v>
      </c>
      <c r="B794" s="45" t="s">
        <v>5696</v>
      </c>
      <c r="C794" s="45" t="s">
        <v>5697</v>
      </c>
      <c r="D794" s="45" t="s">
        <v>5698</v>
      </c>
      <c r="E794" s="45" t="s">
        <v>5699</v>
      </c>
      <c r="F794" s="46" t="n">
        <v>4150900</v>
      </c>
      <c r="G794" s="46" t="n">
        <v>22</v>
      </c>
      <c r="H794" s="46" t="s">
        <v>564</v>
      </c>
      <c r="I794" s="46" t="n">
        <v>25</v>
      </c>
      <c r="J794" s="47" t="s">
        <v>5700</v>
      </c>
      <c r="K794" s="52" t="n">
        <v>85055</v>
      </c>
      <c r="L794" s="47" t="s">
        <v>5701</v>
      </c>
      <c r="M794" s="45" t="s">
        <v>929</v>
      </c>
      <c r="N794" s="47" t="s">
        <v>5504</v>
      </c>
      <c r="O794" s="47" t="n">
        <v>25</v>
      </c>
      <c r="P794" s="47" t="s">
        <v>1263</v>
      </c>
      <c r="Q794" s="47" t="s">
        <v>1263</v>
      </c>
      <c r="R794" s="48" t="s">
        <v>5702</v>
      </c>
      <c r="S794" s="47" t="n">
        <v>4150870</v>
      </c>
      <c r="T794" s="47"/>
      <c r="U794" s="49" t="n">
        <v>0</v>
      </c>
      <c r="V794" s="47" t="n">
        <v>30</v>
      </c>
      <c r="W794" s="47"/>
      <c r="X794" s="47"/>
      <c r="Y794" s="47" t="s">
        <v>564</v>
      </c>
      <c r="Z794" s="47" t="s">
        <v>564</v>
      </c>
      <c r="AA794" s="47"/>
      <c r="AB794" s="47" t="s">
        <v>95</v>
      </c>
      <c r="AC794" s="47"/>
      <c r="AD794" s="50" t="s">
        <v>578</v>
      </c>
      <c r="AE794" s="50" t="s">
        <v>934</v>
      </c>
    </row>
    <row r="795" customFormat="false" ht="14.5" hidden="false" customHeight="false" outlineLevel="0" collapsed="false">
      <c r="A795" s="45" t="s">
        <v>5703</v>
      </c>
      <c r="B795" s="45" t="s">
        <v>5704</v>
      </c>
      <c r="C795" s="45" t="s">
        <v>5705</v>
      </c>
      <c r="D795" s="45" t="s">
        <v>5706</v>
      </c>
      <c r="E795" s="45" t="s">
        <v>5707</v>
      </c>
      <c r="F795" s="46" t="n">
        <v>4152500</v>
      </c>
      <c r="G795" s="46" t="n">
        <v>19</v>
      </c>
      <c r="H795" s="46" t="s">
        <v>564</v>
      </c>
      <c r="I795" s="46" t="n">
        <v>32</v>
      </c>
      <c r="J795" s="47" t="s">
        <v>5708</v>
      </c>
      <c r="K795" s="52" t="n">
        <v>85138</v>
      </c>
      <c r="L795" s="47" t="s">
        <v>5709</v>
      </c>
      <c r="M795" s="45" t="s">
        <v>929</v>
      </c>
      <c r="N795" s="47" t="s">
        <v>5504</v>
      </c>
      <c r="O795" s="47" t="n">
        <v>32</v>
      </c>
      <c r="P795" s="47" t="s">
        <v>931</v>
      </c>
      <c r="Q795" s="47" t="s">
        <v>931</v>
      </c>
      <c r="R795" s="48" t="s">
        <v>5710</v>
      </c>
      <c r="S795" s="47" t="n">
        <v>4712004</v>
      </c>
      <c r="T795" s="47"/>
      <c r="U795" s="49" t="n">
        <v>0</v>
      </c>
      <c r="V795" s="47" t="n">
        <v>51</v>
      </c>
      <c r="W795" s="47"/>
      <c r="X795" s="47"/>
      <c r="Y795" s="47" t="s">
        <v>564</v>
      </c>
      <c r="Z795" s="47" t="s">
        <v>564</v>
      </c>
      <c r="AA795" s="47"/>
      <c r="AB795" s="47" t="s">
        <v>95</v>
      </c>
      <c r="AC795" s="47"/>
      <c r="AD795" s="50" t="s">
        <v>578</v>
      </c>
      <c r="AE795" s="50" t="s">
        <v>934</v>
      </c>
    </row>
    <row r="796" customFormat="false" ht="14.5" hidden="false" customHeight="false" outlineLevel="0" collapsed="false">
      <c r="A796" s="45" t="s">
        <v>5711</v>
      </c>
      <c r="B796" s="45" t="s">
        <v>5712</v>
      </c>
      <c r="C796" s="45" t="s">
        <v>5713</v>
      </c>
      <c r="D796" s="45" t="s">
        <v>5714</v>
      </c>
      <c r="E796" s="45" t="s">
        <v>5715</v>
      </c>
      <c r="F796" s="46" t="n">
        <v>4153010</v>
      </c>
      <c r="G796" s="46" t="n">
        <v>18</v>
      </c>
      <c r="H796" s="46" t="s">
        <v>597</v>
      </c>
      <c r="I796" s="46" t="n">
        <v>31</v>
      </c>
      <c r="J796" s="47" t="s">
        <v>5716</v>
      </c>
      <c r="K796" s="52" t="n">
        <v>85002</v>
      </c>
      <c r="L796" s="47" t="s">
        <v>5717</v>
      </c>
      <c r="M796" s="45" t="s">
        <v>929</v>
      </c>
      <c r="N796" s="47" t="s">
        <v>5504</v>
      </c>
      <c r="O796" s="47" t="n">
        <v>31</v>
      </c>
      <c r="P796" s="47" t="s">
        <v>931</v>
      </c>
      <c r="Q796" s="47" t="s">
        <v>931</v>
      </c>
      <c r="R796" s="48" t="s">
        <v>5718</v>
      </c>
      <c r="S796" s="47" t="n">
        <v>4153010</v>
      </c>
      <c r="T796" s="47"/>
      <c r="U796" s="49" t="n">
        <v>1</v>
      </c>
      <c r="V796" s="47" t="n">
        <v>31</v>
      </c>
      <c r="W796" s="47"/>
      <c r="X796" s="47"/>
      <c r="Y796" s="47" t="s">
        <v>564</v>
      </c>
      <c r="Z796" s="47" t="s">
        <v>564</v>
      </c>
      <c r="AA796" s="47"/>
      <c r="AB796" s="47" t="s">
        <v>95</v>
      </c>
      <c r="AC796" s="47"/>
      <c r="AD796" s="50" t="s">
        <v>1120</v>
      </c>
      <c r="AE796" s="50" t="s">
        <v>1264</v>
      </c>
    </row>
    <row r="797" customFormat="false" ht="14.5" hidden="false" customHeight="false" outlineLevel="0" collapsed="false">
      <c r="A797" s="45" t="s">
        <v>5719</v>
      </c>
      <c r="B797" s="45" t="s">
        <v>5720</v>
      </c>
      <c r="C797" s="45" t="s">
        <v>5721</v>
      </c>
      <c r="D797" s="45" t="s">
        <v>5722</v>
      </c>
      <c r="E797" s="45" t="s">
        <v>5723</v>
      </c>
      <c r="F797" s="46" t="n">
        <v>4153160</v>
      </c>
      <c r="G797" s="46" t="n">
        <v>21</v>
      </c>
      <c r="H797" s="46" t="s">
        <v>564</v>
      </c>
      <c r="I797" s="46" t="n">
        <v>33</v>
      </c>
      <c r="J797" s="47" t="s">
        <v>5724</v>
      </c>
      <c r="K797" s="52" t="n">
        <v>85298</v>
      </c>
      <c r="L797" s="47" t="s">
        <v>5725</v>
      </c>
      <c r="M797" s="45" t="s">
        <v>929</v>
      </c>
      <c r="N797" s="47" t="s">
        <v>5504</v>
      </c>
      <c r="O797" s="47" t="n">
        <v>33</v>
      </c>
      <c r="P797" s="47" t="s">
        <v>931</v>
      </c>
      <c r="Q797" s="47" t="s">
        <v>931</v>
      </c>
      <c r="R797" s="48" t="n">
        <v>4153160</v>
      </c>
      <c r="S797" s="47" t="n">
        <v>4153160</v>
      </c>
      <c r="T797" s="47"/>
      <c r="U797" s="49" t="n">
        <v>1</v>
      </c>
      <c r="V797" s="47" t="n">
        <v>33</v>
      </c>
      <c r="W797" s="47"/>
      <c r="X797" s="47"/>
      <c r="Y797" s="47" t="s">
        <v>564</v>
      </c>
      <c r="Z797" s="47" t="s">
        <v>564</v>
      </c>
      <c r="AA797" s="47"/>
      <c r="AB797" s="47" t="s">
        <v>95</v>
      </c>
      <c r="AC797" s="47"/>
      <c r="AD797" s="50" t="s">
        <v>1120</v>
      </c>
      <c r="AE797" s="50" t="s">
        <v>934</v>
      </c>
    </row>
    <row r="798" customFormat="false" ht="14.5" hidden="false" customHeight="false" outlineLevel="0" collapsed="false">
      <c r="A798" s="45" t="s">
        <v>5726</v>
      </c>
      <c r="B798" s="45" t="s">
        <v>5727</v>
      </c>
      <c r="C798" s="45" t="s">
        <v>5728</v>
      </c>
      <c r="D798" s="45" t="s">
        <v>5729</v>
      </c>
      <c r="E798" s="45" t="s">
        <v>5730</v>
      </c>
      <c r="F798" s="46" t="n">
        <v>4153100</v>
      </c>
      <c r="G798" s="46" t="n">
        <v>23</v>
      </c>
      <c r="H798" s="46" t="s">
        <v>564</v>
      </c>
      <c r="I798" s="46" t="n">
        <v>37</v>
      </c>
      <c r="J798" s="47" t="s">
        <v>5731</v>
      </c>
      <c r="K798" s="52" t="n">
        <v>85250</v>
      </c>
      <c r="L798" s="47" t="s">
        <v>5732</v>
      </c>
      <c r="M798" s="45" t="s">
        <v>929</v>
      </c>
      <c r="N798" s="47" t="s">
        <v>5504</v>
      </c>
      <c r="O798" s="47" t="n">
        <v>37</v>
      </c>
      <c r="P798" s="47" t="s">
        <v>931</v>
      </c>
      <c r="Q798" s="47" t="s">
        <v>1263</v>
      </c>
      <c r="R798" s="48" t="n">
        <v>4153100</v>
      </c>
      <c r="S798" s="47" t="n">
        <v>4153100</v>
      </c>
      <c r="T798" s="47"/>
      <c r="U798" s="49" t="n">
        <v>1</v>
      </c>
      <c r="V798" s="47" t="n">
        <v>37</v>
      </c>
      <c r="W798" s="47"/>
      <c r="X798" s="47"/>
      <c r="Y798" s="47" t="s">
        <v>564</v>
      </c>
      <c r="Z798" s="47" t="s">
        <v>564</v>
      </c>
      <c r="AA798" s="47"/>
      <c r="AB798" s="47" t="s">
        <v>95</v>
      </c>
      <c r="AC798" s="47"/>
      <c r="AD798" s="50" t="s">
        <v>1120</v>
      </c>
      <c r="AE798" s="50" t="s">
        <v>934</v>
      </c>
    </row>
    <row r="799" customFormat="false" ht="14.5" hidden="false" customHeight="false" outlineLevel="0" collapsed="false">
      <c r="A799" s="45" t="s">
        <v>5733</v>
      </c>
      <c r="B799" s="45" t="s">
        <v>5734</v>
      </c>
      <c r="C799" s="45" t="s">
        <v>5735</v>
      </c>
      <c r="D799" s="45" t="s">
        <v>5736</v>
      </c>
      <c r="E799" s="45" t="s">
        <v>5737</v>
      </c>
      <c r="F799" s="46" t="n">
        <v>4153200</v>
      </c>
      <c r="G799" s="46" t="n">
        <v>27</v>
      </c>
      <c r="H799" s="46" t="s">
        <v>564</v>
      </c>
      <c r="I799" s="46" t="n">
        <v>57</v>
      </c>
      <c r="J799" s="47" t="s">
        <v>5738</v>
      </c>
      <c r="K799" s="52" t="n">
        <v>85214</v>
      </c>
      <c r="L799" s="47" t="s">
        <v>5739</v>
      </c>
      <c r="M799" s="45" t="s">
        <v>929</v>
      </c>
      <c r="N799" s="47" t="s">
        <v>5504</v>
      </c>
      <c r="O799" s="47" t="n">
        <v>57</v>
      </c>
      <c r="P799" s="47" t="s">
        <v>1263</v>
      </c>
      <c r="Q799" s="47" t="s">
        <v>1263</v>
      </c>
      <c r="R799" s="48" t="n">
        <v>4153200</v>
      </c>
      <c r="S799" s="47" t="n">
        <v>4153200</v>
      </c>
      <c r="T799" s="47"/>
      <c r="U799" s="49" t="n">
        <v>1</v>
      </c>
      <c r="V799" s="47" t="n">
        <v>57</v>
      </c>
      <c r="W799" s="47"/>
      <c r="X799" s="47"/>
      <c r="Y799" s="47" t="s">
        <v>564</v>
      </c>
      <c r="Z799" s="47" t="s">
        <v>564</v>
      </c>
      <c r="AA799" s="47"/>
      <c r="AB799" s="47" t="s">
        <v>95</v>
      </c>
      <c r="AC799" s="47"/>
      <c r="AD799" s="50" t="s">
        <v>1120</v>
      </c>
      <c r="AE799" s="50" t="s">
        <v>934</v>
      </c>
    </row>
    <row r="800" customFormat="false" ht="14.5" hidden="false" customHeight="false" outlineLevel="0" collapsed="false">
      <c r="A800" s="45" t="s">
        <v>5740</v>
      </c>
      <c r="B800" s="45" t="s">
        <v>5741</v>
      </c>
      <c r="C800" s="45" t="s">
        <v>5742</v>
      </c>
      <c r="D800" s="45" t="s">
        <v>5743</v>
      </c>
      <c r="E800" s="45" t="s">
        <v>5744</v>
      </c>
      <c r="F800" s="46" t="n">
        <v>4155500</v>
      </c>
      <c r="G800" s="46" t="n">
        <v>27</v>
      </c>
      <c r="H800" s="46" t="s">
        <v>564</v>
      </c>
      <c r="I800" s="46" t="n">
        <v>36</v>
      </c>
      <c r="J800" s="47" t="s">
        <v>5745</v>
      </c>
      <c r="K800" s="52" t="n">
        <v>85036</v>
      </c>
      <c r="L800" s="47" t="s">
        <v>5746</v>
      </c>
      <c r="M800" s="45" t="s">
        <v>929</v>
      </c>
      <c r="N800" s="47" t="s">
        <v>5504</v>
      </c>
      <c r="O800" s="47" t="n">
        <v>36</v>
      </c>
      <c r="P800" s="47" t="s">
        <v>1263</v>
      </c>
      <c r="Q800" s="47" t="s">
        <v>931</v>
      </c>
      <c r="R800" s="48" t="n">
        <v>4155500</v>
      </c>
      <c r="S800" s="47" t="n">
        <v>4155500</v>
      </c>
      <c r="T800" s="47"/>
      <c r="U800" s="49" t="n">
        <v>1</v>
      </c>
      <c r="V800" s="47" t="n">
        <v>36</v>
      </c>
      <c r="W800" s="47"/>
      <c r="X800" s="47"/>
      <c r="Y800" s="47" t="s">
        <v>564</v>
      </c>
      <c r="Z800" s="47" t="s">
        <v>564</v>
      </c>
      <c r="AA800" s="47"/>
      <c r="AB800" s="47" t="s">
        <v>95</v>
      </c>
      <c r="AC800" s="47"/>
      <c r="AD800" s="50" t="s">
        <v>1120</v>
      </c>
      <c r="AE800" s="50" t="s">
        <v>934</v>
      </c>
    </row>
    <row r="801" customFormat="false" ht="14.5" hidden="false" customHeight="false" outlineLevel="0" collapsed="false">
      <c r="A801" s="45" t="s">
        <v>5747</v>
      </c>
      <c r="B801" s="45" t="s">
        <v>5748</v>
      </c>
      <c r="C801" s="45" t="s">
        <v>5749</v>
      </c>
      <c r="D801" s="45" t="s">
        <v>5750</v>
      </c>
      <c r="E801" s="45" t="s">
        <v>5751</v>
      </c>
      <c r="F801" s="46" t="n">
        <v>4153600</v>
      </c>
      <c r="G801" s="46" t="n">
        <v>27</v>
      </c>
      <c r="H801" s="46" t="s">
        <v>564</v>
      </c>
      <c r="I801" s="46" t="n">
        <v>47</v>
      </c>
      <c r="J801" s="47" t="s">
        <v>5752</v>
      </c>
      <c r="K801" s="52" t="n">
        <v>85266</v>
      </c>
      <c r="L801" s="47" t="s">
        <v>5753</v>
      </c>
      <c r="M801" s="45" t="s">
        <v>929</v>
      </c>
      <c r="N801" s="47" t="s">
        <v>5504</v>
      </c>
      <c r="O801" s="47" t="n">
        <v>47</v>
      </c>
      <c r="P801" s="47" t="s">
        <v>931</v>
      </c>
      <c r="Q801" s="47" t="s">
        <v>931</v>
      </c>
      <c r="R801" s="48" t="s">
        <v>5754</v>
      </c>
      <c r="S801" s="47" t="n">
        <v>4153600</v>
      </c>
      <c r="T801" s="47"/>
      <c r="U801" s="49" t="n">
        <v>1</v>
      </c>
      <c r="V801" s="47" t="n">
        <v>47</v>
      </c>
      <c r="W801" s="47"/>
      <c r="X801" s="47"/>
      <c r="Y801" s="47" t="s">
        <v>564</v>
      </c>
      <c r="Z801" s="47" t="s">
        <v>564</v>
      </c>
      <c r="AA801" s="47"/>
      <c r="AB801" s="47" t="s">
        <v>95</v>
      </c>
      <c r="AC801" s="47"/>
      <c r="AD801" s="50" t="s">
        <v>1120</v>
      </c>
      <c r="AE801" s="50" t="s">
        <v>934</v>
      </c>
    </row>
    <row r="802" customFormat="false" ht="14.5" hidden="false" customHeight="false" outlineLevel="0" collapsed="false">
      <c r="A802" s="45" t="s">
        <v>5755</v>
      </c>
      <c r="B802" s="45" t="s">
        <v>5756</v>
      </c>
      <c r="C802" s="45" t="s">
        <v>5757</v>
      </c>
      <c r="D802" s="45" t="s">
        <v>5758</v>
      </c>
      <c r="E802" s="45" t="s">
        <v>5759</v>
      </c>
      <c r="F802" s="46" t="n">
        <v>4153900</v>
      </c>
      <c r="G802" s="46" t="n">
        <v>32</v>
      </c>
      <c r="H802" s="46" t="s">
        <v>564</v>
      </c>
      <c r="I802" s="46" t="n">
        <v>47</v>
      </c>
      <c r="J802" s="47" t="s">
        <v>5760</v>
      </c>
      <c r="K802" s="52" t="n">
        <v>85051</v>
      </c>
      <c r="L802" s="47" t="s">
        <v>5761</v>
      </c>
      <c r="M802" s="45" t="s">
        <v>929</v>
      </c>
      <c r="N802" s="47" t="s">
        <v>5504</v>
      </c>
      <c r="O802" s="47" t="n">
        <v>47</v>
      </c>
      <c r="P802" s="47" t="s">
        <v>931</v>
      </c>
      <c r="Q802" s="47" t="s">
        <v>931</v>
      </c>
      <c r="R802" s="48" t="n">
        <v>4153900</v>
      </c>
      <c r="S802" s="47" t="n">
        <v>4153900</v>
      </c>
      <c r="T802" s="47"/>
      <c r="U802" s="49" t="n">
        <v>1</v>
      </c>
      <c r="V802" s="47" t="n">
        <v>47</v>
      </c>
      <c r="W802" s="47"/>
      <c r="X802" s="47"/>
      <c r="Y802" s="47" t="s">
        <v>564</v>
      </c>
      <c r="Z802" s="47" t="s">
        <v>564</v>
      </c>
      <c r="AA802" s="47"/>
      <c r="AB802" s="47" t="s">
        <v>95</v>
      </c>
      <c r="AC802" s="47"/>
      <c r="AD802" s="50" t="s">
        <v>1120</v>
      </c>
      <c r="AE802" s="50" t="s">
        <v>934</v>
      </c>
    </row>
    <row r="803" customFormat="false" ht="14.5" hidden="false" customHeight="false" outlineLevel="0" collapsed="false">
      <c r="A803" s="45" t="s">
        <v>5762</v>
      </c>
      <c r="B803" s="45" t="s">
        <v>5763</v>
      </c>
      <c r="C803" s="45" t="s">
        <v>5764</v>
      </c>
      <c r="D803" s="45" t="s">
        <v>5765</v>
      </c>
      <c r="E803" s="45" t="s">
        <v>5766</v>
      </c>
      <c r="F803" s="46" t="n">
        <v>4154230</v>
      </c>
      <c r="G803" s="46" t="n">
        <v>28</v>
      </c>
      <c r="H803" s="46" t="s">
        <v>564</v>
      </c>
      <c r="I803" s="46" t="n">
        <v>50</v>
      </c>
      <c r="J803" s="47" t="s">
        <v>5767</v>
      </c>
      <c r="K803" s="52" t="n">
        <v>85157</v>
      </c>
      <c r="L803" s="47" t="s">
        <v>5768</v>
      </c>
      <c r="M803" s="45" t="s">
        <v>929</v>
      </c>
      <c r="N803" s="47" t="s">
        <v>5504</v>
      </c>
      <c r="O803" s="47" t="n">
        <v>50</v>
      </c>
      <c r="P803" s="47" t="s">
        <v>1263</v>
      </c>
      <c r="Q803" s="47" t="s">
        <v>1263</v>
      </c>
      <c r="R803" s="48" t="n">
        <v>4154230</v>
      </c>
      <c r="S803" s="47" t="n">
        <v>4154230</v>
      </c>
      <c r="T803" s="47"/>
      <c r="U803" s="49" t="n">
        <v>1</v>
      </c>
      <c r="V803" s="47" t="n">
        <v>50</v>
      </c>
      <c r="W803" s="47"/>
      <c r="X803" s="47"/>
      <c r="Y803" s="47" t="s">
        <v>564</v>
      </c>
      <c r="Z803" s="47" t="s">
        <v>564</v>
      </c>
      <c r="AA803" s="47"/>
      <c r="AB803" s="47" t="s">
        <v>95</v>
      </c>
      <c r="AC803" s="47"/>
      <c r="AD803" s="50" t="s">
        <v>1120</v>
      </c>
      <c r="AE803" s="50" t="s">
        <v>934</v>
      </c>
    </row>
    <row r="804" customFormat="false" ht="14.5" hidden="false" customHeight="false" outlineLevel="0" collapsed="false">
      <c r="A804" s="45" t="s">
        <v>5769</v>
      </c>
      <c r="B804" s="45" t="s">
        <v>5770</v>
      </c>
      <c r="C804" s="45" t="s">
        <v>5771</v>
      </c>
      <c r="D804" s="45" t="s">
        <v>5772</v>
      </c>
      <c r="E804" s="45" t="s">
        <v>5773</v>
      </c>
      <c r="F804" s="46" t="n">
        <v>4153700</v>
      </c>
      <c r="G804" s="46" t="n">
        <v>31</v>
      </c>
      <c r="H804" s="46" t="s">
        <v>564</v>
      </c>
      <c r="I804" s="46" t="n">
        <v>56</v>
      </c>
      <c r="J804" s="47" t="s">
        <v>5774</v>
      </c>
      <c r="K804" s="52" t="n">
        <v>85051</v>
      </c>
      <c r="L804" s="47" t="s">
        <v>5761</v>
      </c>
      <c r="M804" s="45" t="s">
        <v>929</v>
      </c>
      <c r="N804" s="47" t="s">
        <v>5504</v>
      </c>
      <c r="O804" s="47" t="n">
        <v>56</v>
      </c>
      <c r="P804" s="47" t="s">
        <v>931</v>
      </c>
      <c r="Q804" s="47" t="s">
        <v>931</v>
      </c>
      <c r="R804" s="48" t="n">
        <v>4153700</v>
      </c>
      <c r="S804" s="47" t="n">
        <v>4153700</v>
      </c>
      <c r="T804" s="47"/>
      <c r="U804" s="49" t="n">
        <v>1</v>
      </c>
      <c r="V804" s="47" t="n">
        <v>56</v>
      </c>
      <c r="W804" s="47"/>
      <c r="X804" s="47"/>
      <c r="Y804" s="47" t="s">
        <v>564</v>
      </c>
      <c r="Z804" s="47" t="s">
        <v>564</v>
      </c>
      <c r="AA804" s="47"/>
      <c r="AB804" s="47" t="s">
        <v>95</v>
      </c>
      <c r="AC804" s="47"/>
      <c r="AD804" s="50" t="s">
        <v>1120</v>
      </c>
      <c r="AE804" s="50" t="s">
        <v>934</v>
      </c>
    </row>
    <row r="805" customFormat="false" ht="14.5" hidden="false" customHeight="false" outlineLevel="0" collapsed="false">
      <c r="A805" s="45" t="s">
        <v>5775</v>
      </c>
      <c r="B805" s="45" t="s">
        <v>5776</v>
      </c>
      <c r="C805" s="45" t="s">
        <v>5777</v>
      </c>
      <c r="D805" s="45" t="s">
        <v>5778</v>
      </c>
      <c r="E805" s="45" t="s">
        <v>5779</v>
      </c>
      <c r="F805" s="46" t="n">
        <v>4154050</v>
      </c>
      <c r="G805" s="46" t="n">
        <v>27</v>
      </c>
      <c r="H805" s="46" t="s">
        <v>564</v>
      </c>
      <c r="I805" s="46" t="n">
        <v>55</v>
      </c>
      <c r="J805" s="47" t="s">
        <v>5780</v>
      </c>
      <c r="K805" s="52" t="n">
        <v>85232</v>
      </c>
      <c r="L805" s="47" t="s">
        <v>5781</v>
      </c>
      <c r="M805" s="45" t="s">
        <v>929</v>
      </c>
      <c r="N805" s="47" t="s">
        <v>5504</v>
      </c>
      <c r="O805" s="47" t="n">
        <v>55</v>
      </c>
      <c r="P805" s="47" t="s">
        <v>931</v>
      </c>
      <c r="Q805" s="47" t="s">
        <v>1263</v>
      </c>
      <c r="R805" s="48" t="s">
        <v>5782</v>
      </c>
      <c r="S805" s="47" t="n">
        <v>4154050</v>
      </c>
      <c r="T805" s="47"/>
      <c r="U805" s="49" t="n">
        <v>1</v>
      </c>
      <c r="V805" s="47" t="n">
        <v>55</v>
      </c>
      <c r="W805" s="47"/>
      <c r="X805" s="47"/>
      <c r="Y805" s="47" t="s">
        <v>564</v>
      </c>
      <c r="Z805" s="47" t="s">
        <v>564</v>
      </c>
      <c r="AA805" s="47"/>
      <c r="AB805" s="47" t="s">
        <v>95</v>
      </c>
      <c r="AC805" s="47"/>
      <c r="AD805" s="50" t="s">
        <v>1120</v>
      </c>
      <c r="AE805" s="50" t="s">
        <v>934</v>
      </c>
    </row>
    <row r="806" customFormat="false" ht="14.5" hidden="false" customHeight="false" outlineLevel="0" collapsed="false">
      <c r="A806" s="45" t="s">
        <v>5783</v>
      </c>
      <c r="B806" s="45" t="s">
        <v>5784</v>
      </c>
      <c r="C806" s="45" t="s">
        <v>5785</v>
      </c>
      <c r="D806" s="45" t="s">
        <v>5786</v>
      </c>
      <c r="E806" s="45" t="s">
        <v>5787</v>
      </c>
      <c r="F806" s="46" t="n">
        <v>4154160</v>
      </c>
      <c r="G806" s="46" t="n">
        <v>38</v>
      </c>
      <c r="H806" s="46" t="s">
        <v>564</v>
      </c>
      <c r="I806" s="46" t="n">
        <v>34</v>
      </c>
      <c r="J806" s="47" t="s">
        <v>5788</v>
      </c>
      <c r="K806" s="52" t="n">
        <v>85290</v>
      </c>
      <c r="L806" s="47" t="s">
        <v>5789</v>
      </c>
      <c r="M806" s="45" t="s">
        <v>929</v>
      </c>
      <c r="N806" s="47" t="s">
        <v>5504</v>
      </c>
      <c r="O806" s="47" t="n">
        <v>34</v>
      </c>
      <c r="P806" s="47" t="s">
        <v>931</v>
      </c>
      <c r="Q806" s="47" t="s">
        <v>1263</v>
      </c>
      <c r="R806" s="48" t="s">
        <v>5790</v>
      </c>
      <c r="S806" s="47" t="n">
        <v>4154160</v>
      </c>
      <c r="T806" s="47"/>
      <c r="U806" s="49" t="n">
        <v>1</v>
      </c>
      <c r="V806" s="47" t="n">
        <v>34</v>
      </c>
      <c r="W806" s="47"/>
      <c r="X806" s="47"/>
      <c r="Y806" s="47" t="s">
        <v>564</v>
      </c>
      <c r="Z806" s="47" t="s">
        <v>564</v>
      </c>
      <c r="AA806" s="47"/>
      <c r="AB806" s="47" t="s">
        <v>95</v>
      </c>
      <c r="AC806" s="47"/>
      <c r="AD806" s="50" t="s">
        <v>1120</v>
      </c>
      <c r="AE806" s="50" t="s">
        <v>934</v>
      </c>
    </row>
    <row r="807" customFormat="false" ht="14.5" hidden="false" customHeight="false" outlineLevel="0" collapsed="false">
      <c r="A807" s="45" t="s">
        <v>5791</v>
      </c>
      <c r="B807" s="45" t="s">
        <v>5792</v>
      </c>
      <c r="C807" s="45" t="s">
        <v>5793</v>
      </c>
      <c r="D807" s="45" t="s">
        <v>5794</v>
      </c>
      <c r="E807" s="45" t="s">
        <v>5795</v>
      </c>
      <c r="F807" s="46" t="n">
        <v>4154200</v>
      </c>
      <c r="G807" s="46" t="n">
        <v>32</v>
      </c>
      <c r="H807" s="46" t="s">
        <v>564</v>
      </c>
      <c r="I807" s="46" t="n">
        <v>42</v>
      </c>
      <c r="J807" s="47" t="s">
        <v>5796</v>
      </c>
      <c r="K807" s="52" t="n">
        <v>85261</v>
      </c>
      <c r="L807" s="47" t="s">
        <v>5797</v>
      </c>
      <c r="M807" s="45" t="s">
        <v>929</v>
      </c>
      <c r="N807" s="47" t="s">
        <v>5504</v>
      </c>
      <c r="O807" s="47" t="n">
        <v>42</v>
      </c>
      <c r="P807" s="47" t="s">
        <v>931</v>
      </c>
      <c r="Q807" s="47" t="s">
        <v>931</v>
      </c>
      <c r="R807" s="48" t="n">
        <v>4154200</v>
      </c>
      <c r="S807" s="47" t="n">
        <v>4154200</v>
      </c>
      <c r="T807" s="47"/>
      <c r="U807" s="49" t="n">
        <v>1</v>
      </c>
      <c r="V807" s="47" t="n">
        <v>42</v>
      </c>
      <c r="W807" s="47"/>
      <c r="X807" s="47"/>
      <c r="Y807" s="47" t="s">
        <v>564</v>
      </c>
      <c r="Z807" s="47" t="s">
        <v>564</v>
      </c>
      <c r="AA807" s="47"/>
      <c r="AB807" s="47" t="s">
        <v>95</v>
      </c>
      <c r="AC807" s="47"/>
      <c r="AD807" s="50" t="s">
        <v>1120</v>
      </c>
      <c r="AE807" s="50" t="s">
        <v>934</v>
      </c>
    </row>
    <row r="808" customFormat="false" ht="14.5" hidden="false" customHeight="false" outlineLevel="0" collapsed="false">
      <c r="A808" s="45" t="s">
        <v>5798</v>
      </c>
      <c r="B808" s="45" t="s">
        <v>5799</v>
      </c>
      <c r="C808" s="45" t="s">
        <v>5800</v>
      </c>
      <c r="D808" s="45" t="s">
        <v>5801</v>
      </c>
      <c r="E808" s="45" t="s">
        <v>5802</v>
      </c>
      <c r="F808" s="46" t="n">
        <v>4154240</v>
      </c>
      <c r="G808" s="46" t="n">
        <v>22</v>
      </c>
      <c r="H808" s="46" t="s">
        <v>564</v>
      </c>
      <c r="I808" s="46" t="n">
        <v>42</v>
      </c>
      <c r="J808" s="47" t="s">
        <v>5803</v>
      </c>
      <c r="K808" s="52" t="n">
        <v>85175</v>
      </c>
      <c r="L808" s="47" t="s">
        <v>5804</v>
      </c>
      <c r="M808" s="45" t="s">
        <v>929</v>
      </c>
      <c r="N808" s="47" t="s">
        <v>5504</v>
      </c>
      <c r="O808" s="47" t="n">
        <v>42</v>
      </c>
      <c r="P808" s="47" t="s">
        <v>1263</v>
      </c>
      <c r="Q808" s="47" t="s">
        <v>1263</v>
      </c>
      <c r="R808" s="48" t="n">
        <v>4154240</v>
      </c>
      <c r="S808" s="47" t="n">
        <v>4154240</v>
      </c>
      <c r="T808" s="47"/>
      <c r="U808" s="49" t="n">
        <v>1</v>
      </c>
      <c r="V808" s="47" t="n">
        <v>42</v>
      </c>
      <c r="W808" s="47"/>
      <c r="X808" s="47"/>
      <c r="Y808" s="47" t="s">
        <v>564</v>
      </c>
      <c r="Z808" s="47" t="s">
        <v>564</v>
      </c>
      <c r="AA808" s="47"/>
      <c r="AB808" s="47" t="s">
        <v>95</v>
      </c>
      <c r="AC808" s="47"/>
      <c r="AD808" s="50" t="s">
        <v>1120</v>
      </c>
      <c r="AE808" s="50" t="s">
        <v>934</v>
      </c>
    </row>
    <row r="809" customFormat="false" ht="14.5" hidden="false" customHeight="false" outlineLevel="0" collapsed="false">
      <c r="A809" s="45" t="s">
        <v>5805</v>
      </c>
      <c r="B809" s="45" t="s">
        <v>5806</v>
      </c>
      <c r="C809" s="45" t="s">
        <v>5807</v>
      </c>
      <c r="D809" s="45" t="s">
        <v>5808</v>
      </c>
      <c r="E809" s="45" t="s">
        <v>5809</v>
      </c>
      <c r="F809" s="46" t="n">
        <v>4154800</v>
      </c>
      <c r="G809" s="46" t="n">
        <v>15</v>
      </c>
      <c r="H809" s="46" t="s">
        <v>597</v>
      </c>
      <c r="I809" s="46" t="n">
        <v>22</v>
      </c>
      <c r="J809" s="47" t="s">
        <v>5810</v>
      </c>
      <c r="K809" s="52" t="n">
        <v>85193</v>
      </c>
      <c r="L809" s="47" t="s">
        <v>5811</v>
      </c>
      <c r="M809" s="45" t="s">
        <v>929</v>
      </c>
      <c r="N809" s="47" t="s">
        <v>5504</v>
      </c>
      <c r="O809" s="47" t="n">
        <v>22</v>
      </c>
      <c r="P809" s="47" t="s">
        <v>931</v>
      </c>
      <c r="Q809" s="47" t="s">
        <v>1263</v>
      </c>
      <c r="R809" s="48" t="s">
        <v>5812</v>
      </c>
      <c r="S809" s="47" t="n">
        <v>4154500</v>
      </c>
      <c r="T809" s="47"/>
      <c r="U809" s="49" t="n">
        <v>0</v>
      </c>
      <c r="V809" s="47" t="n">
        <v>32</v>
      </c>
      <c r="W809" s="47"/>
      <c r="X809" s="47"/>
      <c r="Y809" s="47" t="s">
        <v>564</v>
      </c>
      <c r="Z809" s="47" t="s">
        <v>564</v>
      </c>
      <c r="AA809" s="47"/>
      <c r="AB809" s="47" t="s">
        <v>95</v>
      </c>
      <c r="AC809" s="47"/>
      <c r="AD809" s="50" t="s">
        <v>578</v>
      </c>
      <c r="AE809" s="50" t="s">
        <v>1264</v>
      </c>
    </row>
    <row r="810" customFormat="false" ht="14.5" hidden="false" customHeight="false" outlineLevel="0" collapsed="false">
      <c r="A810" s="45" t="s">
        <v>5813</v>
      </c>
      <c r="B810" s="45" t="s">
        <v>5814</v>
      </c>
      <c r="C810" s="45" t="s">
        <v>5815</v>
      </c>
      <c r="D810" s="45" t="s">
        <v>5816</v>
      </c>
      <c r="E810" s="45" t="s">
        <v>5817</v>
      </c>
      <c r="F810" s="46"/>
      <c r="G810" s="46"/>
      <c r="H810" s="46"/>
      <c r="I810" s="46"/>
      <c r="J810" s="47"/>
      <c r="K810" s="47"/>
      <c r="L810" s="47"/>
      <c r="M810" s="45"/>
      <c r="N810" s="47"/>
      <c r="O810" s="47"/>
      <c r="P810" s="47"/>
      <c r="Q810" s="47"/>
      <c r="R810" s="48" t="n">
        <v>4735001</v>
      </c>
      <c r="S810" s="47" t="n">
        <v>4735001</v>
      </c>
      <c r="T810" s="47"/>
      <c r="U810" s="49" t="n">
        <v>0</v>
      </c>
      <c r="V810" s="47" t="n">
        <v>22</v>
      </c>
      <c r="W810" s="47"/>
      <c r="X810" s="47"/>
      <c r="Y810" s="47" t="s">
        <v>564</v>
      </c>
      <c r="Z810" s="47" t="s">
        <v>564</v>
      </c>
      <c r="AA810" s="47"/>
      <c r="AB810" s="47"/>
      <c r="AC810" s="47"/>
      <c r="AD810" s="50" t="s">
        <v>578</v>
      </c>
      <c r="AE810" s="50" t="s">
        <v>558</v>
      </c>
    </row>
    <row r="811" customFormat="false" ht="14.5" hidden="false" customHeight="false" outlineLevel="0" collapsed="false">
      <c r="A811" s="45" t="s">
        <v>5818</v>
      </c>
      <c r="B811" s="45" t="s">
        <v>5819</v>
      </c>
      <c r="C811" s="45" t="s">
        <v>5820</v>
      </c>
      <c r="D811" s="45" t="s">
        <v>5821</v>
      </c>
      <c r="E811" s="45" t="s">
        <v>5822</v>
      </c>
      <c r="F811" s="46" t="n">
        <v>4741002</v>
      </c>
      <c r="G811" s="46" t="n">
        <v>16</v>
      </c>
      <c r="H811" s="46" t="s">
        <v>597</v>
      </c>
      <c r="I811" s="46" t="n">
        <v>41</v>
      </c>
      <c r="J811" s="47" t="s">
        <v>5823</v>
      </c>
      <c r="K811" s="52" t="n">
        <v>79024</v>
      </c>
      <c r="L811" s="47" t="s">
        <v>5626</v>
      </c>
      <c r="M811" s="45" t="s">
        <v>929</v>
      </c>
      <c r="N811" s="47" t="s">
        <v>1262</v>
      </c>
      <c r="O811" s="47" t="n">
        <v>41</v>
      </c>
      <c r="P811" s="47" t="s">
        <v>1263</v>
      </c>
      <c r="Q811" s="47" t="s">
        <v>1263</v>
      </c>
      <c r="R811" s="48" t="s">
        <v>5824</v>
      </c>
      <c r="S811" s="47" t="n">
        <v>4741002</v>
      </c>
      <c r="T811" s="47"/>
      <c r="U811" s="49" t="n">
        <v>1</v>
      </c>
      <c r="V811" s="47" t="n">
        <v>41</v>
      </c>
      <c r="W811" s="47"/>
      <c r="X811" s="47"/>
      <c r="Y811" s="47" t="s">
        <v>564</v>
      </c>
      <c r="Z811" s="47" t="s">
        <v>564</v>
      </c>
      <c r="AA811" s="47"/>
      <c r="AB811" s="47" t="s">
        <v>95</v>
      </c>
      <c r="AC811" s="47"/>
      <c r="AD811" s="50" t="s">
        <v>1120</v>
      </c>
      <c r="AE811" s="50" t="s">
        <v>1264</v>
      </c>
    </row>
    <row r="812" customFormat="false" ht="14.5" hidden="false" customHeight="false" outlineLevel="0" collapsed="false">
      <c r="A812" s="45" t="s">
        <v>5825</v>
      </c>
      <c r="B812" s="45" t="s">
        <v>5826</v>
      </c>
      <c r="C812" s="45" t="s">
        <v>5827</v>
      </c>
      <c r="D812" s="45" t="s">
        <v>5828</v>
      </c>
      <c r="E812" s="45" t="s">
        <v>5829</v>
      </c>
      <c r="F812" s="46" t="n">
        <v>4159500</v>
      </c>
      <c r="G812" s="46" t="n">
        <v>30</v>
      </c>
      <c r="H812" s="46" t="s">
        <v>564</v>
      </c>
      <c r="I812" s="46" t="n">
        <v>34</v>
      </c>
      <c r="J812" s="47" t="s">
        <v>5830</v>
      </c>
      <c r="K812" s="52" t="n">
        <v>79284</v>
      </c>
      <c r="L812" s="47" t="s">
        <v>5831</v>
      </c>
      <c r="M812" s="45" t="s">
        <v>929</v>
      </c>
      <c r="N812" s="47" t="s">
        <v>1262</v>
      </c>
      <c r="O812" s="47" t="n">
        <v>34</v>
      </c>
      <c r="P812" s="47" t="s">
        <v>1356</v>
      </c>
      <c r="Q812" s="47" t="s">
        <v>1263</v>
      </c>
      <c r="R812" s="48" t="n">
        <v>4159500</v>
      </c>
      <c r="S812" s="47" t="n">
        <v>4159500</v>
      </c>
      <c r="T812" s="47"/>
      <c r="U812" s="49" t="n">
        <v>1</v>
      </c>
      <c r="V812" s="47" t="n">
        <v>34</v>
      </c>
      <c r="W812" s="47"/>
      <c r="X812" s="47"/>
      <c r="Y812" s="47" t="s">
        <v>564</v>
      </c>
      <c r="Z812" s="47" t="s">
        <v>564</v>
      </c>
      <c r="AA812" s="47"/>
      <c r="AB812" s="47" t="s">
        <v>95</v>
      </c>
      <c r="AC812" s="47"/>
      <c r="AD812" s="50" t="s">
        <v>1120</v>
      </c>
      <c r="AE812" s="50" t="s">
        <v>934</v>
      </c>
    </row>
    <row r="813" customFormat="false" ht="14.5" hidden="false" customHeight="false" outlineLevel="0" collapsed="false">
      <c r="A813" s="45" t="s">
        <v>5832</v>
      </c>
      <c r="B813" s="45" t="s">
        <v>5833</v>
      </c>
      <c r="C813" s="45" t="s">
        <v>5834</v>
      </c>
      <c r="D813" s="45" t="s">
        <v>5835</v>
      </c>
      <c r="E813" s="45" t="s">
        <v>5836</v>
      </c>
      <c r="F813" s="46" t="n">
        <v>4159999</v>
      </c>
      <c r="G813" s="46" t="n">
        <v>30</v>
      </c>
      <c r="H813" s="46" t="s">
        <v>564</v>
      </c>
      <c r="I813" s="46" t="n">
        <v>31</v>
      </c>
      <c r="J813" s="47" t="s">
        <v>5837</v>
      </c>
      <c r="K813" s="52" t="n">
        <v>79355</v>
      </c>
      <c r="L813" s="47" t="s">
        <v>5838</v>
      </c>
      <c r="M813" s="45" t="s">
        <v>929</v>
      </c>
      <c r="N813" s="47" t="s">
        <v>1262</v>
      </c>
      <c r="O813" s="47" t="n">
        <v>31</v>
      </c>
      <c r="P813" s="47" t="s">
        <v>1263</v>
      </c>
      <c r="Q813" s="47" t="s">
        <v>1263</v>
      </c>
      <c r="R813" s="48" t="n">
        <v>4159999</v>
      </c>
      <c r="S813" s="47" t="n">
        <v>4159999</v>
      </c>
      <c r="T813" s="47"/>
      <c r="U813" s="49" t="n">
        <v>1</v>
      </c>
      <c r="V813" s="47" t="n">
        <v>31</v>
      </c>
      <c r="W813" s="47"/>
      <c r="X813" s="47"/>
      <c r="Y813" s="47" t="s">
        <v>564</v>
      </c>
      <c r="Z813" s="47" t="s">
        <v>564</v>
      </c>
      <c r="AA813" s="47"/>
      <c r="AB813" s="47" t="s">
        <v>95</v>
      </c>
      <c r="AC813" s="47"/>
      <c r="AD813" s="50" t="s">
        <v>1120</v>
      </c>
      <c r="AE813" s="50" t="s">
        <v>934</v>
      </c>
    </row>
    <row r="814" customFormat="false" ht="14.5" hidden="false" customHeight="false" outlineLevel="0" collapsed="false">
      <c r="A814" s="45" t="s">
        <v>5839</v>
      </c>
      <c r="B814" s="45" t="s">
        <v>5840</v>
      </c>
      <c r="C814" s="45" t="s">
        <v>5841</v>
      </c>
      <c r="D814" s="45" t="s">
        <v>5842</v>
      </c>
      <c r="E814" s="45" t="s">
        <v>5843</v>
      </c>
      <c r="F814" s="46" t="n">
        <v>4160200</v>
      </c>
      <c r="G814" s="46" t="n">
        <v>46</v>
      </c>
      <c r="H814" s="46" t="s">
        <v>564</v>
      </c>
      <c r="I814" s="46" t="n">
        <v>84</v>
      </c>
      <c r="J814" s="47" t="s">
        <v>5844</v>
      </c>
      <c r="K814" s="52" t="n">
        <v>17182</v>
      </c>
      <c r="L814" s="47" t="s">
        <v>5845</v>
      </c>
      <c r="M814" s="45" t="s">
        <v>929</v>
      </c>
      <c r="N814" s="47" t="s">
        <v>5651</v>
      </c>
      <c r="O814" s="47" t="n">
        <v>84</v>
      </c>
      <c r="P814" s="47" t="s">
        <v>1263</v>
      </c>
      <c r="Q814" s="47" t="s">
        <v>1263</v>
      </c>
      <c r="R814" s="48" t="s">
        <v>5846</v>
      </c>
      <c r="S814" s="47" t="n">
        <v>4160200</v>
      </c>
      <c r="T814" s="47"/>
      <c r="U814" s="49" t="n">
        <v>1</v>
      </c>
      <c r="V814" s="47" t="n">
        <v>84</v>
      </c>
      <c r="W814" s="47"/>
      <c r="X814" s="47"/>
      <c r="Y814" s="47" t="s">
        <v>564</v>
      </c>
      <c r="Z814" s="47" t="s">
        <v>564</v>
      </c>
      <c r="AA814" s="47"/>
      <c r="AB814" s="47" t="s">
        <v>95</v>
      </c>
      <c r="AC814" s="47"/>
      <c r="AD814" s="50" t="s">
        <v>1120</v>
      </c>
      <c r="AE814" s="50" t="s">
        <v>934</v>
      </c>
    </row>
    <row r="815" customFormat="false" ht="14.5" hidden="false" customHeight="false" outlineLevel="0" collapsed="false">
      <c r="A815" s="45" t="s">
        <v>5847</v>
      </c>
      <c r="B815" s="45" t="s">
        <v>5848</v>
      </c>
      <c r="C815" s="45" t="s">
        <v>5849</v>
      </c>
      <c r="D815" s="45" t="s">
        <v>5850</v>
      </c>
      <c r="E815" s="45" t="s">
        <v>5851</v>
      </c>
      <c r="F815" s="46" t="n">
        <v>4160225</v>
      </c>
      <c r="G815" s="46" t="n">
        <v>50</v>
      </c>
      <c r="H815" s="46" t="s">
        <v>564</v>
      </c>
      <c r="I815" s="46" t="n">
        <v>54</v>
      </c>
      <c r="J815" s="47" t="s">
        <v>5852</v>
      </c>
      <c r="K815" s="52" t="n">
        <v>79112</v>
      </c>
      <c r="L815" s="47" t="s">
        <v>5853</v>
      </c>
      <c r="M815" s="45" t="s">
        <v>929</v>
      </c>
      <c r="N815" s="47" t="s">
        <v>1262</v>
      </c>
      <c r="O815" s="47" t="n">
        <v>54</v>
      </c>
      <c r="P815" s="47" t="s">
        <v>931</v>
      </c>
      <c r="Q815" s="47" t="s">
        <v>931</v>
      </c>
      <c r="R815" s="48" t="n">
        <v>4160225</v>
      </c>
      <c r="S815" s="47" t="n">
        <v>4160225</v>
      </c>
      <c r="T815" s="47"/>
      <c r="U815" s="49" t="n">
        <v>1</v>
      </c>
      <c r="V815" s="47" t="n">
        <v>54</v>
      </c>
      <c r="W815" s="47"/>
      <c r="X815" s="47"/>
      <c r="Y815" s="47" t="s">
        <v>564</v>
      </c>
      <c r="Z815" s="47" t="s">
        <v>564</v>
      </c>
      <c r="AA815" s="47"/>
      <c r="AB815" s="47" t="s">
        <v>95</v>
      </c>
      <c r="AC815" s="47"/>
      <c r="AD815" s="50" t="s">
        <v>1120</v>
      </c>
      <c r="AE815" s="50" t="s">
        <v>934</v>
      </c>
    </row>
    <row r="816" customFormat="false" ht="14.5" hidden="false" customHeight="false" outlineLevel="0" collapsed="false">
      <c r="A816" s="45" t="s">
        <v>5854</v>
      </c>
      <c r="B816" s="45" t="s">
        <v>5855</v>
      </c>
      <c r="C816" s="45" t="s">
        <v>5856</v>
      </c>
      <c r="D816" s="45" t="s">
        <v>5857</v>
      </c>
      <c r="E816" s="45" t="s">
        <v>5858</v>
      </c>
      <c r="F816" s="46" t="n">
        <v>4158000</v>
      </c>
      <c r="G816" s="46" t="n">
        <v>28</v>
      </c>
      <c r="H816" s="46" t="s">
        <v>564</v>
      </c>
      <c r="I816" s="46" t="n">
        <v>53</v>
      </c>
      <c r="J816" s="47" t="s">
        <v>5859</v>
      </c>
      <c r="K816" s="52" t="n">
        <v>85092</v>
      </c>
      <c r="L816" s="47" t="s">
        <v>5860</v>
      </c>
      <c r="M816" s="45" t="s">
        <v>929</v>
      </c>
      <c r="N816" s="47" t="s">
        <v>5504</v>
      </c>
      <c r="O816" s="47" t="n">
        <v>53</v>
      </c>
      <c r="P816" s="47" t="s">
        <v>931</v>
      </c>
      <c r="Q816" s="47" t="s">
        <v>931</v>
      </c>
      <c r="R816" s="48" t="n">
        <v>4158000</v>
      </c>
      <c r="S816" s="47" t="n">
        <v>4158000</v>
      </c>
      <c r="T816" s="47"/>
      <c r="U816" s="49" t="n">
        <v>1</v>
      </c>
      <c r="V816" s="47" t="n">
        <v>53</v>
      </c>
      <c r="W816" s="47"/>
      <c r="X816" s="47"/>
      <c r="Y816" s="47" t="s">
        <v>564</v>
      </c>
      <c r="Z816" s="47" t="s">
        <v>564</v>
      </c>
      <c r="AA816" s="47"/>
      <c r="AB816" s="47" t="s">
        <v>95</v>
      </c>
      <c r="AC816" s="47"/>
      <c r="AD816" s="50" t="s">
        <v>1120</v>
      </c>
      <c r="AE816" s="50" t="s">
        <v>934</v>
      </c>
    </row>
    <row r="817" customFormat="false" ht="14.5" hidden="false" customHeight="false" outlineLevel="0" collapsed="false">
      <c r="A817" s="45" t="s">
        <v>5861</v>
      </c>
      <c r="B817" s="45" t="s">
        <v>5862</v>
      </c>
      <c r="C817" s="45" t="s">
        <v>5863</v>
      </c>
      <c r="D817" s="45" t="s">
        <v>5864</v>
      </c>
      <c r="E817" s="45" t="s">
        <v>5865</v>
      </c>
      <c r="F817" s="46" t="n">
        <v>4158100</v>
      </c>
      <c r="G817" s="46" t="n">
        <v>30</v>
      </c>
      <c r="H817" s="46" t="s">
        <v>564</v>
      </c>
      <c r="I817" s="46" t="n">
        <v>35</v>
      </c>
      <c r="J817" s="47" t="s">
        <v>5866</v>
      </c>
      <c r="K817" s="52" t="n">
        <v>85111</v>
      </c>
      <c r="L817" s="47" t="s">
        <v>5867</v>
      </c>
      <c r="M817" s="45" t="s">
        <v>929</v>
      </c>
      <c r="N817" s="47" t="s">
        <v>5504</v>
      </c>
      <c r="O817" s="47" t="n">
        <v>35</v>
      </c>
      <c r="P817" s="47" t="s">
        <v>931</v>
      </c>
      <c r="Q817" s="47" t="s">
        <v>931</v>
      </c>
      <c r="R817" s="48" t="n">
        <v>4158100</v>
      </c>
      <c r="S817" s="47" t="n">
        <v>4158100</v>
      </c>
      <c r="T817" s="47"/>
      <c r="U817" s="49" t="n">
        <v>1</v>
      </c>
      <c r="V817" s="47" t="n">
        <v>35</v>
      </c>
      <c r="W817" s="47"/>
      <c r="X817" s="47"/>
      <c r="Y817" s="47" t="s">
        <v>564</v>
      </c>
      <c r="Z817" s="47" t="s">
        <v>564</v>
      </c>
      <c r="AA817" s="47"/>
      <c r="AB817" s="47" t="s">
        <v>95</v>
      </c>
      <c r="AC817" s="47"/>
      <c r="AD817" s="50" t="s">
        <v>1120</v>
      </c>
      <c r="AE817" s="50" t="s">
        <v>934</v>
      </c>
    </row>
    <row r="818" customFormat="false" ht="14.5" hidden="false" customHeight="false" outlineLevel="0" collapsed="false">
      <c r="A818" s="45" t="s">
        <v>5868</v>
      </c>
      <c r="B818" s="45" t="s">
        <v>5869</v>
      </c>
      <c r="C818" s="45" t="s">
        <v>5870</v>
      </c>
      <c r="D818" s="45" t="s">
        <v>5871</v>
      </c>
      <c r="E818" s="45" t="s">
        <v>5872</v>
      </c>
      <c r="F818" s="46" t="n">
        <v>4156200</v>
      </c>
      <c r="G818" s="46" t="n">
        <v>34</v>
      </c>
      <c r="H818" s="46" t="s">
        <v>564</v>
      </c>
      <c r="I818" s="46" t="n">
        <v>50</v>
      </c>
      <c r="J818" s="47" t="s">
        <v>5873</v>
      </c>
      <c r="K818" s="52" t="n">
        <v>85053</v>
      </c>
      <c r="L818" s="47" t="s">
        <v>5874</v>
      </c>
      <c r="M818" s="45" t="s">
        <v>929</v>
      </c>
      <c r="N818" s="47" t="s">
        <v>5504</v>
      </c>
      <c r="O818" s="47" t="n">
        <v>50</v>
      </c>
      <c r="P818" s="47" t="s">
        <v>1263</v>
      </c>
      <c r="Q818" s="47" t="s">
        <v>1263</v>
      </c>
      <c r="R818" s="48" t="s">
        <v>5875</v>
      </c>
      <c r="S818" s="47" t="n">
        <v>4156410</v>
      </c>
      <c r="T818" s="47"/>
      <c r="U818" s="49" t="n">
        <v>0</v>
      </c>
      <c r="V818" s="47" t="n">
        <v>57</v>
      </c>
      <c r="W818" s="47"/>
      <c r="X818" s="47"/>
      <c r="Y818" s="47" t="s">
        <v>564</v>
      </c>
      <c r="Z818" s="47" t="s">
        <v>564</v>
      </c>
      <c r="AA818" s="47"/>
      <c r="AB818" s="47" t="s">
        <v>95</v>
      </c>
      <c r="AC818" s="47"/>
      <c r="AD818" s="50" t="s">
        <v>578</v>
      </c>
      <c r="AE818" s="50" t="s">
        <v>934</v>
      </c>
    </row>
    <row r="819" customFormat="false" ht="14.5" hidden="false" customHeight="false" outlineLevel="0" collapsed="false">
      <c r="A819" s="45" t="s">
        <v>5876</v>
      </c>
      <c r="B819" s="45" t="s">
        <v>5877</v>
      </c>
      <c r="C819" s="45" t="s">
        <v>5878</v>
      </c>
      <c r="D819" s="45" t="s">
        <v>5879</v>
      </c>
      <c r="E819" s="45" t="s">
        <v>5880</v>
      </c>
      <c r="F819" s="46" t="n">
        <v>4156520</v>
      </c>
      <c r="G819" s="46" t="n">
        <v>32</v>
      </c>
      <c r="H819" s="46" t="s">
        <v>564</v>
      </c>
      <c r="I819" s="46" t="n">
        <v>49</v>
      </c>
      <c r="J819" s="47" t="s">
        <v>5881</v>
      </c>
      <c r="K819" s="52" t="n">
        <v>85005</v>
      </c>
      <c r="L819" s="47" t="s">
        <v>5882</v>
      </c>
      <c r="M819" s="45" t="s">
        <v>929</v>
      </c>
      <c r="N819" s="47" t="s">
        <v>5504</v>
      </c>
      <c r="O819" s="47" t="n">
        <v>49</v>
      </c>
      <c r="P819" s="47" t="s">
        <v>931</v>
      </c>
      <c r="Q819" s="47" t="s">
        <v>931</v>
      </c>
      <c r="R819" s="48" t="s">
        <v>5883</v>
      </c>
      <c r="S819" s="47" t="n">
        <v>4156520</v>
      </c>
      <c r="T819" s="47"/>
      <c r="U819" s="49" t="n">
        <v>1</v>
      </c>
      <c r="V819" s="47" t="n">
        <v>49</v>
      </c>
      <c r="W819" s="47"/>
      <c r="X819" s="47"/>
      <c r="Y819" s="47" t="s">
        <v>564</v>
      </c>
      <c r="Z819" s="47" t="s">
        <v>564</v>
      </c>
      <c r="AA819" s="47"/>
      <c r="AB819" s="47" t="s">
        <v>95</v>
      </c>
      <c r="AC819" s="47"/>
      <c r="AD819" s="50" t="s">
        <v>1120</v>
      </c>
      <c r="AE819" s="50" t="s">
        <v>934</v>
      </c>
    </row>
    <row r="820" customFormat="false" ht="14.5" hidden="false" customHeight="false" outlineLevel="0" collapsed="false">
      <c r="A820" s="45" t="s">
        <v>5884</v>
      </c>
      <c r="B820" s="45" t="s">
        <v>5885</v>
      </c>
      <c r="C820" s="45" t="s">
        <v>5886</v>
      </c>
      <c r="D820" s="45" t="s">
        <v>5887</v>
      </c>
      <c r="E820" s="45" t="s">
        <v>5888</v>
      </c>
      <c r="F820" s="46" t="n">
        <v>4158050</v>
      </c>
      <c r="G820" s="46" t="n">
        <v>48</v>
      </c>
      <c r="H820" s="46" t="s">
        <v>564</v>
      </c>
      <c r="I820" s="46" t="n">
        <v>50</v>
      </c>
      <c r="J820" s="47" t="s">
        <v>5889</v>
      </c>
      <c r="K820" s="52" t="n">
        <v>85126</v>
      </c>
      <c r="L820" s="47" t="s">
        <v>5890</v>
      </c>
      <c r="M820" s="45" t="s">
        <v>929</v>
      </c>
      <c r="N820" s="47" t="s">
        <v>5504</v>
      </c>
      <c r="O820" s="47" t="n">
        <v>50</v>
      </c>
      <c r="P820" s="47" t="s">
        <v>1263</v>
      </c>
      <c r="Q820" s="47" t="s">
        <v>1263</v>
      </c>
      <c r="R820" s="48" t="n">
        <v>4158050</v>
      </c>
      <c r="S820" s="47" t="n">
        <v>4158050</v>
      </c>
      <c r="T820" s="47"/>
      <c r="U820" s="49" t="n">
        <v>1</v>
      </c>
      <c r="V820" s="47" t="n">
        <v>50</v>
      </c>
      <c r="W820" s="47"/>
      <c r="X820" s="47"/>
      <c r="Y820" s="47" t="s">
        <v>564</v>
      </c>
      <c r="Z820" s="47" t="s">
        <v>564</v>
      </c>
      <c r="AA820" s="47"/>
      <c r="AB820" s="47" t="s">
        <v>95</v>
      </c>
      <c r="AC820" s="47"/>
      <c r="AD820" s="50" t="s">
        <v>1120</v>
      </c>
      <c r="AE820" s="50" t="s">
        <v>934</v>
      </c>
    </row>
    <row r="821" customFormat="false" ht="14.5" hidden="false" customHeight="false" outlineLevel="0" collapsed="false">
      <c r="A821" s="45" t="s">
        <v>5891</v>
      </c>
      <c r="B821" s="45" t="s">
        <v>5892</v>
      </c>
      <c r="C821" s="45" t="s">
        <v>5893</v>
      </c>
      <c r="D821" s="45" t="s">
        <v>5894</v>
      </c>
      <c r="E821" s="45" t="s">
        <v>5895</v>
      </c>
      <c r="F821" s="46" t="n">
        <v>4161500</v>
      </c>
      <c r="G821" s="46" t="n">
        <v>49</v>
      </c>
      <c r="H821" s="46" t="s">
        <v>564</v>
      </c>
      <c r="I821" s="46" t="n">
        <v>44</v>
      </c>
      <c r="J821" s="47" t="s">
        <v>5896</v>
      </c>
      <c r="K821" s="52" t="n">
        <v>35324</v>
      </c>
      <c r="L821" s="47" t="s">
        <v>5897</v>
      </c>
      <c r="M821" s="45" t="s">
        <v>929</v>
      </c>
      <c r="N821" s="47" t="s">
        <v>1488</v>
      </c>
      <c r="O821" s="47" t="n">
        <v>44</v>
      </c>
      <c r="P821" s="47" t="s">
        <v>931</v>
      </c>
      <c r="Q821" s="47" t="s">
        <v>1263</v>
      </c>
      <c r="R821" s="48" t="s">
        <v>5898</v>
      </c>
      <c r="S821" s="47" t="n">
        <v>4161490</v>
      </c>
      <c r="T821" s="47"/>
      <c r="U821" s="49" t="n">
        <v>0</v>
      </c>
      <c r="V821" s="47" t="n">
        <v>45</v>
      </c>
      <c r="W821" s="47"/>
      <c r="X821" s="47"/>
      <c r="Y821" s="47" t="s">
        <v>564</v>
      </c>
      <c r="Z821" s="47" t="s">
        <v>564</v>
      </c>
      <c r="AA821" s="47"/>
      <c r="AB821" s="47" t="s">
        <v>95</v>
      </c>
      <c r="AC821" s="47"/>
      <c r="AD821" s="50" t="s">
        <v>578</v>
      </c>
      <c r="AE821" s="50" t="s">
        <v>934</v>
      </c>
    </row>
    <row r="822" customFormat="false" ht="14.5" hidden="false" customHeight="false" outlineLevel="0" collapsed="false">
      <c r="A822" s="45" t="s">
        <v>5899</v>
      </c>
      <c r="B822" s="45" t="s">
        <v>5900</v>
      </c>
      <c r="C822" s="45" t="s">
        <v>5901</v>
      </c>
      <c r="D822" s="45" t="s">
        <v>5902</v>
      </c>
      <c r="E822" s="45" t="s">
        <v>5903</v>
      </c>
      <c r="F822" s="46" t="n">
        <v>4196655</v>
      </c>
      <c r="G822" s="46" t="n">
        <v>44</v>
      </c>
      <c r="H822" s="46" t="s">
        <v>564</v>
      </c>
      <c r="I822" s="46" t="n">
        <v>28</v>
      </c>
      <c r="J822" s="47" t="s">
        <v>5904</v>
      </c>
      <c r="K822" s="52" t="n">
        <v>56208</v>
      </c>
      <c r="L822" s="47" t="s">
        <v>5905</v>
      </c>
      <c r="M822" s="45" t="s">
        <v>929</v>
      </c>
      <c r="N822" s="47" t="s">
        <v>2051</v>
      </c>
      <c r="O822" s="47" t="n">
        <v>28</v>
      </c>
      <c r="P822" s="47" t="s">
        <v>931</v>
      </c>
      <c r="Q822" s="47" t="s">
        <v>931</v>
      </c>
      <c r="R822" s="48" t="s">
        <v>5906</v>
      </c>
      <c r="S822" s="47" t="n">
        <v>4196695</v>
      </c>
      <c r="T822" s="47"/>
      <c r="U822" s="49" t="n">
        <v>0</v>
      </c>
      <c r="V822" s="47" t="n">
        <v>61</v>
      </c>
      <c r="W822" s="47"/>
      <c r="X822" s="47"/>
      <c r="Y822" s="47" t="s">
        <v>564</v>
      </c>
      <c r="Z822" s="47" t="s">
        <v>564</v>
      </c>
      <c r="AA822" s="47"/>
      <c r="AB822" s="47" t="s">
        <v>95</v>
      </c>
      <c r="AC822" s="47"/>
      <c r="AD822" s="50" t="s">
        <v>578</v>
      </c>
      <c r="AE822" s="50" t="s">
        <v>934</v>
      </c>
    </row>
    <row r="823" customFormat="false" ht="14.5" hidden="false" customHeight="false" outlineLevel="0" collapsed="false">
      <c r="A823" s="45" t="s">
        <v>5907</v>
      </c>
      <c r="B823" s="45" t="s">
        <v>5908</v>
      </c>
      <c r="C823" s="45" t="s">
        <v>5909</v>
      </c>
      <c r="D823" s="45" t="s">
        <v>5910</v>
      </c>
      <c r="E823" s="45" t="s">
        <v>5911</v>
      </c>
      <c r="F823" s="46" t="n">
        <v>4209995</v>
      </c>
      <c r="G823" s="46" t="n">
        <v>49</v>
      </c>
      <c r="H823" s="46" t="s">
        <v>564</v>
      </c>
      <c r="I823" s="46" t="n">
        <v>60</v>
      </c>
      <c r="J823" s="47" t="s">
        <v>5912</v>
      </c>
      <c r="K823" s="52" t="n">
        <v>35008</v>
      </c>
      <c r="L823" s="47" t="s">
        <v>5913</v>
      </c>
      <c r="M823" s="45" t="s">
        <v>929</v>
      </c>
      <c r="N823" s="47" t="s">
        <v>1488</v>
      </c>
      <c r="O823" s="47" t="n">
        <v>60</v>
      </c>
      <c r="P823" s="47" t="s">
        <v>931</v>
      </c>
      <c r="Q823" s="47" t="s">
        <v>931</v>
      </c>
      <c r="R823" s="48" t="n">
        <v>4209995</v>
      </c>
      <c r="S823" s="47" t="n">
        <v>4209995</v>
      </c>
      <c r="T823" s="47"/>
      <c r="U823" s="49" t="n">
        <v>1</v>
      </c>
      <c r="V823" s="47" t="n">
        <v>60</v>
      </c>
      <c r="W823" s="47"/>
      <c r="X823" s="47"/>
      <c r="Y823" s="47" t="s">
        <v>564</v>
      </c>
      <c r="Z823" s="47" t="s">
        <v>564</v>
      </c>
      <c r="AA823" s="47"/>
      <c r="AB823" s="47" t="s">
        <v>95</v>
      </c>
      <c r="AC823" s="47"/>
      <c r="AD823" s="50" t="s">
        <v>1120</v>
      </c>
      <c r="AE823" s="50" t="s">
        <v>934</v>
      </c>
    </row>
    <row r="824" customFormat="false" ht="14.5" hidden="false" customHeight="false" outlineLevel="0" collapsed="false">
      <c r="A824" s="45" t="s">
        <v>5914</v>
      </c>
      <c r="B824" s="45" t="s">
        <v>5915</v>
      </c>
      <c r="C824" s="45" t="s">
        <v>5916</v>
      </c>
      <c r="D824" s="45" t="s">
        <v>5917</v>
      </c>
      <c r="E824" s="45" t="s">
        <v>5918</v>
      </c>
      <c r="F824" s="46" t="n">
        <v>4210020</v>
      </c>
      <c r="G824" s="46" t="n">
        <v>43</v>
      </c>
      <c r="H824" s="46" t="s">
        <v>564</v>
      </c>
      <c r="I824" s="46" t="n">
        <v>37</v>
      </c>
      <c r="J824" s="47" t="s">
        <v>5919</v>
      </c>
      <c r="K824" s="52" t="n">
        <v>35359</v>
      </c>
      <c r="L824" s="47" t="s">
        <v>5920</v>
      </c>
      <c r="M824" s="45" t="s">
        <v>929</v>
      </c>
      <c r="N824" s="47" t="s">
        <v>1488</v>
      </c>
      <c r="O824" s="47" t="n">
        <v>37</v>
      </c>
      <c r="P824" s="47" t="s">
        <v>931</v>
      </c>
      <c r="Q824" s="47" t="s">
        <v>931</v>
      </c>
      <c r="R824" s="48" t="n">
        <v>4210020</v>
      </c>
      <c r="S824" s="47" t="n">
        <v>4210020</v>
      </c>
      <c r="T824" s="47"/>
      <c r="U824" s="49" t="n">
        <v>1</v>
      </c>
      <c r="V824" s="47" t="n">
        <v>37</v>
      </c>
      <c r="W824" s="47"/>
      <c r="X824" s="47"/>
      <c r="Y824" s="47" t="s">
        <v>564</v>
      </c>
      <c r="Z824" s="47" t="s">
        <v>564</v>
      </c>
      <c r="AA824" s="47"/>
      <c r="AB824" s="47" t="s">
        <v>95</v>
      </c>
      <c r="AC824" s="47"/>
      <c r="AD824" s="50" t="s">
        <v>1120</v>
      </c>
      <c r="AE824" s="50" t="s">
        <v>934</v>
      </c>
    </row>
    <row r="825" customFormat="false" ht="14.5" hidden="false" customHeight="false" outlineLevel="0" collapsed="false">
      <c r="A825" s="45" t="s">
        <v>5921</v>
      </c>
      <c r="B825" s="45" t="s">
        <v>5922</v>
      </c>
      <c r="C825" s="45" t="s">
        <v>5923</v>
      </c>
      <c r="D825" s="45" t="s">
        <v>5924</v>
      </c>
      <c r="E825" s="45" t="s">
        <v>5925</v>
      </c>
      <c r="F825" s="46" t="n">
        <v>4212100</v>
      </c>
      <c r="G825" s="46" t="n">
        <v>34</v>
      </c>
      <c r="H825" s="46" t="s">
        <v>564</v>
      </c>
      <c r="I825" s="46"/>
      <c r="J825" s="47"/>
      <c r="K825" s="47"/>
      <c r="L825" s="47"/>
      <c r="M825" s="45"/>
      <c r="N825" s="47"/>
      <c r="O825" s="47"/>
      <c r="P825" s="47"/>
      <c r="Q825" s="47"/>
      <c r="R825" s="48" t="n">
        <v>4376005</v>
      </c>
      <c r="S825" s="47" t="n">
        <v>4376005</v>
      </c>
      <c r="T825" s="47"/>
      <c r="U825" s="49" t="n">
        <v>0</v>
      </c>
      <c r="V825" s="47" t="n">
        <v>59</v>
      </c>
      <c r="W825" s="47"/>
      <c r="X825" s="47"/>
      <c r="Y825" s="47" t="s">
        <v>564</v>
      </c>
      <c r="Z825" s="47" t="s">
        <v>564</v>
      </c>
      <c r="AA825" s="47"/>
      <c r="AB825" s="47" t="s">
        <v>95</v>
      </c>
      <c r="AC825" s="47"/>
      <c r="AD825" s="50" t="s">
        <v>578</v>
      </c>
      <c r="AE825" s="50" t="s">
        <v>934</v>
      </c>
    </row>
    <row r="826" customFormat="false" ht="14.5" hidden="false" customHeight="false" outlineLevel="0" collapsed="false">
      <c r="A826" s="45" t="s">
        <v>5926</v>
      </c>
      <c r="B826" s="45" t="s">
        <v>5927</v>
      </c>
      <c r="C826" s="45" t="s">
        <v>5928</v>
      </c>
      <c r="D826" s="45" t="s">
        <v>5929</v>
      </c>
      <c r="E826" s="45" t="s">
        <v>5930</v>
      </c>
      <c r="F826" s="46" t="n">
        <v>4197510</v>
      </c>
      <c r="G826" s="46" t="n">
        <v>39</v>
      </c>
      <c r="H826" s="46" t="s">
        <v>564</v>
      </c>
      <c r="I826" s="46"/>
      <c r="J826" s="47"/>
      <c r="K826" s="47"/>
      <c r="L826" s="47"/>
      <c r="M826" s="45"/>
      <c r="N826" s="47"/>
      <c r="O826" s="47"/>
      <c r="P826" s="47"/>
      <c r="Q826" s="47"/>
      <c r="R826" s="48" t="s">
        <v>5931</v>
      </c>
      <c r="S826" s="47" t="n">
        <v>4197450</v>
      </c>
      <c r="T826" s="47"/>
      <c r="U826" s="49" t="n">
        <v>0</v>
      </c>
      <c r="V826" s="47" t="n">
        <v>62</v>
      </c>
      <c r="W826" s="47"/>
      <c r="X826" s="47"/>
      <c r="Y826" s="47" t="s">
        <v>564</v>
      </c>
      <c r="Z826" s="47" t="s">
        <v>564</v>
      </c>
      <c r="AA826" s="47"/>
      <c r="AB826" s="47" t="s">
        <v>95</v>
      </c>
      <c r="AC826" s="47"/>
      <c r="AD826" s="50" t="s">
        <v>578</v>
      </c>
      <c r="AE826" s="50" t="s">
        <v>934</v>
      </c>
    </row>
    <row r="827" customFormat="false" ht="14.5" hidden="false" customHeight="false" outlineLevel="0" collapsed="false">
      <c r="A827" s="45" t="s">
        <v>5932</v>
      </c>
      <c r="B827" s="45" t="s">
        <v>5933</v>
      </c>
      <c r="C827" s="45" t="s">
        <v>5934</v>
      </c>
      <c r="D827" s="45" t="s">
        <v>5935</v>
      </c>
      <c r="E827" s="45" t="s">
        <v>5936</v>
      </c>
      <c r="F827" s="46" t="n">
        <v>4210050</v>
      </c>
      <c r="G827" s="46" t="n">
        <v>43</v>
      </c>
      <c r="H827" s="46" t="s">
        <v>564</v>
      </c>
      <c r="I827" s="46" t="n">
        <v>40</v>
      </c>
      <c r="J827" s="47" t="s">
        <v>5937</v>
      </c>
      <c r="K827" s="52" t="n">
        <v>35239</v>
      </c>
      <c r="L827" s="47" t="s">
        <v>5938</v>
      </c>
      <c r="M827" s="45" t="s">
        <v>929</v>
      </c>
      <c r="N827" s="47" t="s">
        <v>1488</v>
      </c>
      <c r="O827" s="47" t="n">
        <v>40</v>
      </c>
      <c r="P827" s="47" t="s">
        <v>931</v>
      </c>
      <c r="Q827" s="47" t="s">
        <v>1263</v>
      </c>
      <c r="R827" s="48" t="n">
        <v>4210050</v>
      </c>
      <c r="S827" s="47" t="n">
        <v>4210050</v>
      </c>
      <c r="T827" s="47"/>
      <c r="U827" s="49" t="n">
        <v>1</v>
      </c>
      <c r="V827" s="47" t="n">
        <v>40</v>
      </c>
      <c r="W827" s="47"/>
      <c r="X827" s="47"/>
      <c r="Y827" s="47" t="s">
        <v>564</v>
      </c>
      <c r="Z827" s="47" t="s">
        <v>564</v>
      </c>
      <c r="AA827" s="47"/>
      <c r="AB827" s="47" t="s">
        <v>95</v>
      </c>
      <c r="AC827" s="47"/>
      <c r="AD827" s="50" t="s">
        <v>1120</v>
      </c>
      <c r="AE827" s="50" t="s">
        <v>934</v>
      </c>
    </row>
    <row r="828" customFormat="false" ht="14.5" hidden="false" customHeight="false" outlineLevel="0" collapsed="false">
      <c r="A828" s="45" t="s">
        <v>5939</v>
      </c>
      <c r="B828" s="45" t="s">
        <v>5940</v>
      </c>
      <c r="C828" s="45" t="s">
        <v>5941</v>
      </c>
      <c r="D828" s="45" t="s">
        <v>5942</v>
      </c>
      <c r="E828" s="45" t="s">
        <v>5943</v>
      </c>
      <c r="F828" s="46" t="n">
        <v>4148820</v>
      </c>
      <c r="G828" s="46" t="n">
        <v>12.9</v>
      </c>
      <c r="H828" s="46" t="s">
        <v>597</v>
      </c>
      <c r="I828" s="46" t="n">
        <v>15</v>
      </c>
      <c r="J828" s="47" t="s">
        <v>5944</v>
      </c>
      <c r="K828" s="52" t="n">
        <v>44133</v>
      </c>
      <c r="L828" s="47" t="s">
        <v>5945</v>
      </c>
      <c r="M828" s="45" t="s">
        <v>929</v>
      </c>
      <c r="N828" s="47" t="s">
        <v>1119</v>
      </c>
      <c r="O828" s="47" t="n">
        <v>15</v>
      </c>
      <c r="P828" s="47" t="s">
        <v>1263</v>
      </c>
      <c r="Q828" s="47" t="s">
        <v>1263</v>
      </c>
      <c r="R828" s="48" t="n">
        <v>4148820</v>
      </c>
      <c r="S828" s="47" t="n">
        <v>4148820</v>
      </c>
      <c r="T828" s="47"/>
      <c r="U828" s="49" t="n">
        <v>1</v>
      </c>
      <c r="V828" s="47" t="n">
        <v>15</v>
      </c>
      <c r="W828" s="47"/>
      <c r="X828" s="47"/>
      <c r="Y828" s="47" t="s">
        <v>597</v>
      </c>
      <c r="Z828" s="47" t="s">
        <v>597</v>
      </c>
      <c r="AA828" s="47"/>
      <c r="AB828" s="47" t="s">
        <v>95</v>
      </c>
      <c r="AC828" s="47"/>
      <c r="AD828" s="50"/>
      <c r="AE828" s="50" t="s">
        <v>934</v>
      </c>
    </row>
    <row r="829" customFormat="false" ht="14.5" hidden="false" customHeight="false" outlineLevel="0" collapsed="false">
      <c r="A829" s="45" t="s">
        <v>5946</v>
      </c>
      <c r="B829" s="45" t="s">
        <v>5947</v>
      </c>
      <c r="C829" s="45" t="s">
        <v>5948</v>
      </c>
      <c r="D829" s="45" t="s">
        <v>5949</v>
      </c>
      <c r="E829" s="45" t="s">
        <v>5950</v>
      </c>
      <c r="F829" s="46"/>
      <c r="G829" s="46"/>
      <c r="H829" s="46"/>
      <c r="I829" s="46"/>
      <c r="J829" s="47" t="s">
        <v>5951</v>
      </c>
      <c r="K829" s="52" t="n">
        <v>0</v>
      </c>
      <c r="L829" s="47" t="s">
        <v>5952</v>
      </c>
      <c r="M829" s="45"/>
      <c r="N829" s="47" t="s">
        <v>5953</v>
      </c>
      <c r="O829" s="47" t="n">
        <v>61</v>
      </c>
      <c r="P829" s="47" t="s">
        <v>1263</v>
      </c>
      <c r="Q829" s="47" t="s">
        <v>1263</v>
      </c>
      <c r="R829" s="48" t="s">
        <v>5954</v>
      </c>
      <c r="S829" s="47" t="n">
        <v>4160365</v>
      </c>
      <c r="T829" s="47"/>
      <c r="U829" s="49" t="n">
        <v>1</v>
      </c>
      <c r="V829" s="47" t="n">
        <v>61</v>
      </c>
      <c r="W829" s="47"/>
      <c r="X829" s="47"/>
      <c r="Y829" s="47" t="s">
        <v>564</v>
      </c>
      <c r="Z829" s="47" t="s">
        <v>564</v>
      </c>
      <c r="AA829" s="47"/>
      <c r="AB829" s="47" t="s">
        <v>95</v>
      </c>
      <c r="AC829" s="47"/>
      <c r="AD829" s="50" t="s">
        <v>1120</v>
      </c>
      <c r="AE829" s="50" t="s">
        <v>558</v>
      </c>
    </row>
    <row r="830" customFormat="false" ht="14.5" hidden="false" customHeight="false" outlineLevel="0" collapsed="false">
      <c r="A830" s="45" t="s">
        <v>5955</v>
      </c>
      <c r="B830" s="45" t="s">
        <v>5956</v>
      </c>
      <c r="C830" s="45" t="s">
        <v>5957</v>
      </c>
      <c r="D830" s="45" t="s">
        <v>5958</v>
      </c>
      <c r="E830" s="45" t="s">
        <v>5959</v>
      </c>
      <c r="F830" s="46"/>
      <c r="G830" s="46"/>
      <c r="H830" s="46"/>
      <c r="I830" s="46"/>
      <c r="J830" s="47"/>
      <c r="K830" s="47"/>
      <c r="L830" s="47"/>
      <c r="M830" s="45"/>
      <c r="N830" s="47"/>
      <c r="O830" s="47"/>
      <c r="P830" s="47"/>
      <c r="Q830" s="47"/>
      <c r="R830" s="48"/>
      <c r="S830" s="47"/>
      <c r="T830" s="47"/>
      <c r="U830" s="49"/>
      <c r="V830" s="47"/>
      <c r="W830" s="47"/>
      <c r="X830" s="47"/>
      <c r="Y830" s="47"/>
      <c r="Z830" s="47" t="s">
        <v>557</v>
      </c>
      <c r="AA830" s="47"/>
      <c r="AB830" s="47"/>
      <c r="AC830" s="47"/>
      <c r="AD830" s="50"/>
      <c r="AE830" s="50" t="s">
        <v>558</v>
      </c>
    </row>
    <row r="831" customFormat="false" ht="14.5" hidden="false" customHeight="false" outlineLevel="0" collapsed="false">
      <c r="A831" s="45" t="s">
        <v>5960</v>
      </c>
      <c r="B831" s="45" t="s">
        <v>5961</v>
      </c>
      <c r="C831" s="45" t="s">
        <v>5962</v>
      </c>
      <c r="D831" s="45" t="s">
        <v>5963</v>
      </c>
      <c r="E831" s="45" t="s">
        <v>5964</v>
      </c>
      <c r="F831" s="46"/>
      <c r="G831" s="46"/>
      <c r="H831" s="46"/>
      <c r="I831" s="46"/>
      <c r="J831" s="47"/>
      <c r="K831" s="47"/>
      <c r="L831" s="47"/>
      <c r="M831" s="45"/>
      <c r="N831" s="47"/>
      <c r="O831" s="47"/>
      <c r="P831" s="47"/>
      <c r="Q831" s="47"/>
      <c r="R831" s="48"/>
      <c r="S831" s="47"/>
      <c r="T831" s="47"/>
      <c r="U831" s="49"/>
      <c r="V831" s="47"/>
      <c r="W831" s="47"/>
      <c r="X831" s="47"/>
      <c r="Y831" s="47"/>
      <c r="Z831" s="47" t="s">
        <v>557</v>
      </c>
      <c r="AA831" s="47"/>
      <c r="AB831" s="47"/>
      <c r="AC831" s="47"/>
      <c r="AD831" s="50"/>
      <c r="AE831" s="50" t="s">
        <v>558</v>
      </c>
    </row>
    <row r="832" customFormat="false" ht="14.5" hidden="false" customHeight="false" outlineLevel="0" collapsed="false">
      <c r="A832" s="45" t="s">
        <v>5965</v>
      </c>
      <c r="B832" s="45" t="s">
        <v>5966</v>
      </c>
      <c r="C832" s="45" t="s">
        <v>5967</v>
      </c>
      <c r="D832" s="45" t="s">
        <v>5968</v>
      </c>
      <c r="E832" s="45" t="s">
        <v>5969</v>
      </c>
      <c r="F832" s="46"/>
      <c r="G832" s="46"/>
      <c r="H832" s="46"/>
      <c r="I832" s="46"/>
      <c r="J832" s="47"/>
      <c r="K832" s="47"/>
      <c r="L832" s="47"/>
      <c r="M832" s="45"/>
      <c r="N832" s="47"/>
      <c r="O832" s="47"/>
      <c r="P832" s="47"/>
      <c r="Q832" s="47"/>
      <c r="R832" s="48" t="n">
        <v>4428003</v>
      </c>
      <c r="S832" s="47" t="n">
        <v>4428003</v>
      </c>
      <c r="T832" s="47"/>
      <c r="U832" s="49" t="n">
        <v>0</v>
      </c>
      <c r="V832" s="47" t="n">
        <v>7.6</v>
      </c>
      <c r="W832" s="47"/>
      <c r="X832" s="47"/>
      <c r="Y832" s="47" t="s">
        <v>597</v>
      </c>
      <c r="Z832" s="47" t="s">
        <v>597</v>
      </c>
      <c r="AA832" s="47"/>
      <c r="AB832" s="47"/>
      <c r="AC832" s="47"/>
      <c r="AD832" s="50"/>
      <c r="AE832" s="50" t="s">
        <v>558</v>
      </c>
    </row>
    <row r="833" customFormat="false" ht="14.5" hidden="false" customHeight="false" outlineLevel="0" collapsed="false">
      <c r="A833" s="45" t="s">
        <v>5970</v>
      </c>
      <c r="B833" s="45" t="s">
        <v>5971</v>
      </c>
      <c r="C833" s="45" t="s">
        <v>5972</v>
      </c>
      <c r="D833" s="45" t="s">
        <v>5973</v>
      </c>
      <c r="E833" s="45" t="s">
        <v>5974</v>
      </c>
      <c r="F833" s="46" t="n">
        <v>4592000</v>
      </c>
      <c r="G833" s="46" t="n">
        <v>45</v>
      </c>
      <c r="H833" s="46" t="s">
        <v>564</v>
      </c>
      <c r="I833" s="46" t="n">
        <v>42</v>
      </c>
      <c r="J833" s="47" t="s">
        <v>5975</v>
      </c>
      <c r="K833" s="52" t="n">
        <v>49307</v>
      </c>
      <c r="L833" s="47" t="s">
        <v>1464</v>
      </c>
      <c r="M833" s="45" t="s">
        <v>929</v>
      </c>
      <c r="N833" s="47" t="s">
        <v>1465</v>
      </c>
      <c r="O833" s="47" t="n">
        <v>42</v>
      </c>
      <c r="P833" s="47" t="s">
        <v>1263</v>
      </c>
      <c r="Q833" s="47" t="s">
        <v>1263</v>
      </c>
      <c r="R833" s="48" t="n">
        <v>4592000</v>
      </c>
      <c r="S833" s="47" t="n">
        <v>4592000</v>
      </c>
      <c r="T833" s="47"/>
      <c r="U833" s="49" t="n">
        <v>1</v>
      </c>
      <c r="V833" s="47" t="n">
        <v>42</v>
      </c>
      <c r="W833" s="47"/>
      <c r="X833" s="47"/>
      <c r="Y833" s="47" t="s">
        <v>564</v>
      </c>
      <c r="Z833" s="47" t="s">
        <v>564</v>
      </c>
      <c r="AA833" s="47"/>
      <c r="AB833" s="47" t="s">
        <v>95</v>
      </c>
      <c r="AC833" s="47"/>
      <c r="AD833" s="50" t="s">
        <v>1120</v>
      </c>
      <c r="AE833" s="50" t="s">
        <v>934</v>
      </c>
    </row>
    <row r="834" customFormat="false" ht="14.5" hidden="false" customHeight="false" outlineLevel="0" collapsed="false">
      <c r="A834" s="45" t="s">
        <v>5976</v>
      </c>
      <c r="B834" s="45" t="s">
        <v>5977</v>
      </c>
      <c r="C834" s="45" t="s">
        <v>5978</v>
      </c>
      <c r="D834" s="45" t="s">
        <v>5979</v>
      </c>
      <c r="E834" s="45" t="s">
        <v>5980</v>
      </c>
      <c r="F834" s="46"/>
      <c r="G834" s="46"/>
      <c r="H834" s="46"/>
      <c r="I834" s="46"/>
      <c r="J834" s="47"/>
      <c r="K834" s="47"/>
      <c r="L834" s="47"/>
      <c r="M834" s="45"/>
      <c r="N834" s="47"/>
      <c r="O834" s="47"/>
      <c r="P834" s="47"/>
      <c r="Q834" s="47"/>
      <c r="R834" s="48" t="n">
        <v>4591000</v>
      </c>
      <c r="S834" s="47" t="n">
        <v>4591000</v>
      </c>
      <c r="T834" s="47"/>
      <c r="U834" s="49" t="n">
        <v>0</v>
      </c>
      <c r="V834" s="47" t="n">
        <v>31</v>
      </c>
      <c r="W834" s="47"/>
      <c r="X834" s="47"/>
      <c r="Y834" s="47" t="s">
        <v>564</v>
      </c>
      <c r="Z834" s="47" t="s">
        <v>564</v>
      </c>
      <c r="AA834" s="47"/>
      <c r="AB834" s="47" t="s">
        <v>95</v>
      </c>
      <c r="AC834" s="47"/>
      <c r="AD834" s="50" t="s">
        <v>578</v>
      </c>
      <c r="AE834" s="50" t="s">
        <v>558</v>
      </c>
    </row>
    <row r="835" customFormat="false" ht="14.5" hidden="false" customHeight="false" outlineLevel="0" collapsed="false">
      <c r="A835" s="45" t="s">
        <v>5981</v>
      </c>
      <c r="B835" s="45" t="s">
        <v>5982</v>
      </c>
      <c r="C835" s="45" t="s">
        <v>5983</v>
      </c>
      <c r="D835" s="45" t="s">
        <v>5984</v>
      </c>
      <c r="E835" s="45" t="s">
        <v>5985</v>
      </c>
      <c r="F835" s="46"/>
      <c r="G835" s="46"/>
      <c r="H835" s="46"/>
      <c r="I835" s="46"/>
      <c r="J835" s="47"/>
      <c r="K835" s="47"/>
      <c r="L835" s="47"/>
      <c r="M835" s="45"/>
      <c r="N835" s="47"/>
      <c r="O835" s="47"/>
      <c r="P835" s="47"/>
      <c r="Q835" s="47"/>
      <c r="R835" s="48"/>
      <c r="S835" s="47"/>
      <c r="T835" s="47"/>
      <c r="U835" s="49"/>
      <c r="V835" s="47"/>
      <c r="W835" s="47"/>
      <c r="X835" s="47"/>
      <c r="Y835" s="47"/>
      <c r="Z835" s="47" t="s">
        <v>557</v>
      </c>
      <c r="AA835" s="47"/>
      <c r="AB835" s="47" t="s">
        <v>95</v>
      </c>
      <c r="AC835" s="47"/>
      <c r="AD835" s="50"/>
      <c r="AE835" s="50" t="s">
        <v>558</v>
      </c>
    </row>
    <row r="836" customFormat="false" ht="14.5" hidden="false" customHeight="false" outlineLevel="0" collapsed="false">
      <c r="A836" s="45" t="s">
        <v>5986</v>
      </c>
      <c r="B836" s="45" t="s">
        <v>5987</v>
      </c>
      <c r="C836" s="45" t="s">
        <v>5988</v>
      </c>
      <c r="D836" s="45" t="s">
        <v>5989</v>
      </c>
      <c r="E836" s="45" t="s">
        <v>5990</v>
      </c>
      <c r="F836" s="46"/>
      <c r="G836" s="46"/>
      <c r="H836" s="46"/>
      <c r="I836" s="46"/>
      <c r="J836" s="47"/>
      <c r="K836" s="47"/>
      <c r="L836" s="47"/>
      <c r="M836" s="45"/>
      <c r="N836" s="47"/>
      <c r="O836" s="47"/>
      <c r="P836" s="47"/>
      <c r="Q836" s="47"/>
      <c r="R836" s="48" t="n">
        <v>4103935</v>
      </c>
      <c r="S836" s="47" t="n">
        <v>4103935</v>
      </c>
      <c r="T836" s="47"/>
      <c r="U836" s="49" t="n">
        <v>0</v>
      </c>
      <c r="V836" s="47" t="n">
        <v>20</v>
      </c>
      <c r="W836" s="47"/>
      <c r="X836" s="47"/>
      <c r="Y836" s="47" t="s">
        <v>564</v>
      </c>
      <c r="Z836" s="47" t="s">
        <v>564</v>
      </c>
      <c r="AA836" s="47"/>
      <c r="AB836" s="47" t="s">
        <v>95</v>
      </c>
      <c r="AC836" s="47"/>
      <c r="AD836" s="50" t="s">
        <v>578</v>
      </c>
      <c r="AE836" s="50" t="s">
        <v>558</v>
      </c>
    </row>
    <row r="837" customFormat="false" ht="14.5" hidden="false" customHeight="false" outlineLevel="0" collapsed="false">
      <c r="A837" s="45" t="s">
        <v>5991</v>
      </c>
      <c r="B837" s="45" t="s">
        <v>5992</v>
      </c>
      <c r="C837" s="45" t="s">
        <v>5993</v>
      </c>
      <c r="D837" s="45" t="s">
        <v>5994</v>
      </c>
      <c r="E837" s="45" t="s">
        <v>5995</v>
      </c>
      <c r="F837" s="46"/>
      <c r="G837" s="46"/>
      <c r="H837" s="46"/>
      <c r="I837" s="46"/>
      <c r="J837" s="47"/>
      <c r="K837" s="47"/>
      <c r="L837" s="47"/>
      <c r="M837" s="45"/>
      <c r="N837" s="47"/>
      <c r="O837" s="47"/>
      <c r="P837" s="47"/>
      <c r="Q837" s="47"/>
      <c r="R837" s="48" t="n">
        <v>4464006</v>
      </c>
      <c r="S837" s="47" t="n">
        <v>4464006</v>
      </c>
      <c r="T837" s="47"/>
      <c r="U837" s="49" t="n">
        <v>0</v>
      </c>
      <c r="V837" s="47" t="n">
        <v>0.7</v>
      </c>
      <c r="W837" s="47"/>
      <c r="X837" s="47"/>
      <c r="Y837" s="47" t="s">
        <v>597</v>
      </c>
      <c r="Z837" s="47" t="s">
        <v>597</v>
      </c>
      <c r="AA837" s="47"/>
      <c r="AB837" s="47"/>
      <c r="AC837" s="47"/>
      <c r="AD837" s="50"/>
      <c r="AE837" s="50" t="s">
        <v>558</v>
      </c>
    </row>
    <row r="838" customFormat="false" ht="14.5" hidden="false" customHeight="false" outlineLevel="0" collapsed="false">
      <c r="A838" s="45" t="s">
        <v>5996</v>
      </c>
      <c r="B838" s="45" t="s">
        <v>5997</v>
      </c>
      <c r="C838" s="45" t="s">
        <v>5998</v>
      </c>
      <c r="D838" s="45" t="s">
        <v>5999</v>
      </c>
      <c r="E838" s="45" t="s">
        <v>6000</v>
      </c>
      <c r="F838" s="46" t="n">
        <v>4047650</v>
      </c>
      <c r="G838" s="46" t="n">
        <v>16</v>
      </c>
      <c r="H838" s="46" t="s">
        <v>597</v>
      </c>
      <c r="I838" s="46"/>
      <c r="J838" s="47"/>
      <c r="K838" s="47"/>
      <c r="L838" s="47"/>
      <c r="M838" s="45"/>
      <c r="N838" s="47"/>
      <c r="O838" s="47"/>
      <c r="P838" s="47"/>
      <c r="Q838" s="47"/>
      <c r="R838" s="48"/>
      <c r="S838" s="47"/>
      <c r="T838" s="47"/>
      <c r="U838" s="49"/>
      <c r="V838" s="47"/>
      <c r="W838" s="47"/>
      <c r="X838" s="47"/>
      <c r="Y838" s="47"/>
      <c r="Z838" s="47" t="s">
        <v>557</v>
      </c>
      <c r="AA838" s="47"/>
      <c r="AB838" s="47" t="s">
        <v>95</v>
      </c>
      <c r="AC838" s="47"/>
      <c r="AD838" s="50"/>
      <c r="AE838" s="50" t="s">
        <v>1065</v>
      </c>
    </row>
    <row r="839" customFormat="false" ht="14.5" hidden="false" customHeight="false" outlineLevel="0" collapsed="false">
      <c r="A839" s="45" t="s">
        <v>6001</v>
      </c>
      <c r="B839" s="45" t="s">
        <v>6002</v>
      </c>
      <c r="C839" s="45" t="s">
        <v>6003</v>
      </c>
      <c r="D839" s="45" t="s">
        <v>6004</v>
      </c>
      <c r="E839" s="45" t="s">
        <v>6005</v>
      </c>
      <c r="F839" s="46"/>
      <c r="G839" s="46"/>
      <c r="H839" s="46"/>
      <c r="I839" s="46"/>
      <c r="J839" s="47"/>
      <c r="K839" s="47"/>
      <c r="L839" s="47"/>
      <c r="M839" s="45"/>
      <c r="N839" s="47"/>
      <c r="O839" s="47"/>
      <c r="P839" s="47"/>
      <c r="Q839" s="47"/>
      <c r="R839" s="48" t="n">
        <v>4391003</v>
      </c>
      <c r="S839" s="47" t="n">
        <v>4391003</v>
      </c>
      <c r="T839" s="47"/>
      <c r="U839" s="49" t="n">
        <v>0</v>
      </c>
      <c r="V839" s="47" t="n">
        <v>15.6</v>
      </c>
      <c r="W839" s="47"/>
      <c r="X839" s="47"/>
      <c r="Y839" s="47" t="s">
        <v>597</v>
      </c>
      <c r="Z839" s="47" t="s">
        <v>597</v>
      </c>
      <c r="AA839" s="47"/>
      <c r="AB839" s="47"/>
      <c r="AC839" s="47"/>
      <c r="AD839" s="50"/>
      <c r="AE839" s="50" t="s">
        <v>558</v>
      </c>
    </row>
    <row r="840" customFormat="false" ht="14.5" hidden="false" customHeight="false" outlineLevel="0" collapsed="false">
      <c r="A840" s="45" t="s">
        <v>6006</v>
      </c>
      <c r="B840" s="45" t="s">
        <v>6007</v>
      </c>
      <c r="C840" s="45" t="s">
        <v>6008</v>
      </c>
      <c r="D840" s="45" t="s">
        <v>6009</v>
      </c>
      <c r="E840" s="45" t="s">
        <v>6010</v>
      </c>
      <c r="F840" s="46" t="n">
        <v>4441010</v>
      </c>
      <c r="G840" s="46" t="n">
        <v>39.2999999999999</v>
      </c>
      <c r="H840" s="46" t="s">
        <v>564</v>
      </c>
      <c r="I840" s="46"/>
      <c r="J840" s="47"/>
      <c r="K840" s="47"/>
      <c r="L840" s="47"/>
      <c r="M840" s="45"/>
      <c r="N840" s="47"/>
      <c r="O840" s="47"/>
      <c r="P840" s="47"/>
      <c r="Q840" s="47"/>
      <c r="R840" s="48" t="n">
        <v>4047280</v>
      </c>
      <c r="S840" s="47" t="n">
        <v>4047280</v>
      </c>
      <c r="T840" s="47"/>
      <c r="U840" s="49" t="n">
        <v>0</v>
      </c>
      <c r="V840" s="47" t="n">
        <v>30.3</v>
      </c>
      <c r="W840" s="47"/>
      <c r="X840" s="47"/>
      <c r="Y840" s="47" t="s">
        <v>564</v>
      </c>
      <c r="Z840" s="47" t="s">
        <v>564</v>
      </c>
      <c r="AA840" s="47"/>
      <c r="AB840" s="47"/>
      <c r="AC840" s="47" t="s">
        <v>6011</v>
      </c>
      <c r="AD840" s="50" t="s">
        <v>578</v>
      </c>
      <c r="AE840" s="50" t="s">
        <v>934</v>
      </c>
    </row>
    <row r="841" customFormat="false" ht="14.5" hidden="false" customHeight="false" outlineLevel="0" collapsed="false">
      <c r="A841" s="45" t="s">
        <v>6012</v>
      </c>
      <c r="B841" s="45" t="s">
        <v>6013</v>
      </c>
      <c r="C841" s="45" t="s">
        <v>6014</v>
      </c>
      <c r="D841" s="45" t="s">
        <v>6015</v>
      </c>
      <c r="E841" s="45" t="s">
        <v>6016</v>
      </c>
      <c r="F841" s="46"/>
      <c r="G841" s="46"/>
      <c r="H841" s="46"/>
      <c r="I841" s="46"/>
      <c r="J841" s="47"/>
      <c r="K841" s="47"/>
      <c r="L841" s="47"/>
      <c r="M841" s="45"/>
      <c r="N841" s="47"/>
      <c r="O841" s="47"/>
      <c r="P841" s="47"/>
      <c r="Q841" s="47"/>
      <c r="R841" s="48"/>
      <c r="S841" s="47"/>
      <c r="T841" s="47"/>
      <c r="U841" s="49"/>
      <c r="V841" s="47"/>
      <c r="W841" s="47"/>
      <c r="X841" s="47"/>
      <c r="Y841" s="47"/>
      <c r="Z841" s="47" t="s">
        <v>557</v>
      </c>
      <c r="AA841" s="47"/>
      <c r="AB841" s="47" t="s">
        <v>95</v>
      </c>
      <c r="AC841" s="47"/>
      <c r="AD841" s="50"/>
      <c r="AE841" s="50" t="s">
        <v>558</v>
      </c>
    </row>
    <row r="842" customFormat="false" ht="14.5" hidden="false" customHeight="false" outlineLevel="0" collapsed="false">
      <c r="A842" s="45" t="s">
        <v>6017</v>
      </c>
      <c r="B842" s="45" t="s">
        <v>6018</v>
      </c>
      <c r="C842" s="45" t="s">
        <v>6019</v>
      </c>
      <c r="D842" s="45" t="s">
        <v>6020</v>
      </c>
      <c r="E842" s="45" t="s">
        <v>6021</v>
      </c>
      <c r="F842" s="46" t="n">
        <v>4068440</v>
      </c>
      <c r="G842" s="46" t="n">
        <v>19.6</v>
      </c>
      <c r="H842" s="46" t="s">
        <v>564</v>
      </c>
      <c r="I842" s="46" t="n">
        <v>24</v>
      </c>
      <c r="J842" s="47" t="s">
        <v>6022</v>
      </c>
      <c r="K842" s="52" t="n">
        <v>18227</v>
      </c>
      <c r="L842" s="47" t="s">
        <v>6023</v>
      </c>
      <c r="M842" s="45" t="s">
        <v>929</v>
      </c>
      <c r="N842" s="47" t="s">
        <v>112</v>
      </c>
      <c r="O842" s="47" t="n">
        <v>24</v>
      </c>
      <c r="P842" s="47" t="s">
        <v>1356</v>
      </c>
      <c r="Q842" s="47" t="s">
        <v>1356</v>
      </c>
      <c r="R842" s="48" t="n">
        <v>4068440</v>
      </c>
      <c r="S842" s="47" t="n">
        <v>4068440</v>
      </c>
      <c r="T842" s="47"/>
      <c r="U842" s="49" t="n">
        <v>1</v>
      </c>
      <c r="V842" s="47" t="n">
        <v>24</v>
      </c>
      <c r="W842" s="47"/>
      <c r="X842" s="47"/>
      <c r="Y842" s="47" t="s">
        <v>564</v>
      </c>
      <c r="Z842" s="47" t="s">
        <v>564</v>
      </c>
      <c r="AA842" s="47"/>
      <c r="AB842" s="47" t="s">
        <v>95</v>
      </c>
      <c r="AC842" s="47"/>
      <c r="AD842" s="50" t="s">
        <v>1120</v>
      </c>
      <c r="AE842" s="50" t="s">
        <v>934</v>
      </c>
    </row>
    <row r="843" customFormat="false" ht="14.5" hidden="false" customHeight="false" outlineLevel="0" collapsed="false">
      <c r="A843" s="45" t="s">
        <v>6024</v>
      </c>
      <c r="B843" s="45" t="s">
        <v>6025</v>
      </c>
      <c r="C843" s="45" t="s">
        <v>6026</v>
      </c>
      <c r="D843" s="45" t="s">
        <v>6027</v>
      </c>
      <c r="E843" s="45" t="s">
        <v>6028</v>
      </c>
      <c r="F843" s="46"/>
      <c r="G843" s="46"/>
      <c r="H843" s="46"/>
      <c r="I843" s="46"/>
      <c r="J843" s="47"/>
      <c r="K843" s="47"/>
      <c r="L843" s="47"/>
      <c r="M843" s="45"/>
      <c r="N843" s="47"/>
      <c r="O843" s="47"/>
      <c r="P843" s="47"/>
      <c r="Q843" s="47"/>
      <c r="R843" s="48"/>
      <c r="S843" s="47"/>
      <c r="T843" s="47"/>
      <c r="U843" s="49"/>
      <c r="V843" s="47"/>
      <c r="W843" s="47"/>
      <c r="X843" s="47"/>
      <c r="Y843" s="47"/>
      <c r="Z843" s="47" t="s">
        <v>557</v>
      </c>
      <c r="AA843" s="47"/>
      <c r="AB843" s="47"/>
      <c r="AC843" s="47"/>
      <c r="AD843" s="50"/>
      <c r="AE843" s="50" t="s">
        <v>558</v>
      </c>
    </row>
    <row r="844" customFormat="false" ht="14.5" hidden="false" customHeight="false" outlineLevel="0" collapsed="false">
      <c r="A844" s="45" t="s">
        <v>6029</v>
      </c>
      <c r="B844" s="45" t="s">
        <v>6030</v>
      </c>
      <c r="C844" s="45" t="s">
        <v>6031</v>
      </c>
      <c r="D844" s="45" t="s">
        <v>6032</v>
      </c>
      <c r="E844" s="45" t="s">
        <v>6033</v>
      </c>
      <c r="F844" s="46"/>
      <c r="G844" s="46"/>
      <c r="H844" s="46"/>
      <c r="I844" s="46"/>
      <c r="J844" s="47"/>
      <c r="K844" s="47"/>
      <c r="L844" s="47"/>
      <c r="M844" s="45"/>
      <c r="N844" s="47"/>
      <c r="O844" s="47"/>
      <c r="P844" s="47"/>
      <c r="Q844" s="47"/>
      <c r="R844" s="48" t="n">
        <v>4215680</v>
      </c>
      <c r="S844" s="47" t="n">
        <v>4215680</v>
      </c>
      <c r="T844" s="47"/>
      <c r="U844" s="49" t="n">
        <v>0</v>
      </c>
      <c r="V844" s="47" t="n">
        <v>38</v>
      </c>
      <c r="W844" s="47"/>
      <c r="X844" s="47"/>
      <c r="Y844" s="47" t="s">
        <v>564</v>
      </c>
      <c r="Z844" s="47" t="s">
        <v>564</v>
      </c>
      <c r="AA844" s="47"/>
      <c r="AB844" s="47" t="s">
        <v>95</v>
      </c>
      <c r="AC844" s="47"/>
      <c r="AD844" s="50" t="s">
        <v>578</v>
      </c>
      <c r="AE844" s="50" t="s">
        <v>558</v>
      </c>
    </row>
    <row r="845" customFormat="false" ht="14.5" hidden="false" customHeight="false" outlineLevel="0" collapsed="false">
      <c r="A845" s="45" t="s">
        <v>6034</v>
      </c>
      <c r="B845" s="45" t="s">
        <v>6035</v>
      </c>
      <c r="C845" s="45" t="s">
        <v>6036</v>
      </c>
      <c r="D845" s="45" t="s">
        <v>6037</v>
      </c>
      <c r="E845" s="45" t="s">
        <v>6038</v>
      </c>
      <c r="F845" s="46"/>
      <c r="G845" s="46"/>
      <c r="H845" s="46"/>
      <c r="I845" s="46"/>
      <c r="J845" s="47"/>
      <c r="K845" s="47"/>
      <c r="L845" s="47"/>
      <c r="M845" s="45"/>
      <c r="N845" s="47"/>
      <c r="O845" s="47"/>
      <c r="P845" s="47"/>
      <c r="Q845" s="47"/>
      <c r="R845" s="48"/>
      <c r="S845" s="47"/>
      <c r="T845" s="47"/>
      <c r="U845" s="49"/>
      <c r="V845" s="47"/>
      <c r="W845" s="47"/>
      <c r="X845" s="47"/>
      <c r="Y845" s="47"/>
      <c r="Z845" s="47" t="s">
        <v>557</v>
      </c>
      <c r="AA845" s="47"/>
      <c r="AB845" s="47"/>
      <c r="AC845" s="47"/>
      <c r="AD845" s="50"/>
      <c r="AE845" s="50" t="s">
        <v>558</v>
      </c>
    </row>
    <row r="846" customFormat="false" ht="14.5" hidden="false" customHeight="false" outlineLevel="0" collapsed="false">
      <c r="A846" s="45" t="s">
        <v>6039</v>
      </c>
      <c r="B846" s="45" t="s">
        <v>6040</v>
      </c>
      <c r="C846" s="45" t="s">
        <v>6041</v>
      </c>
      <c r="D846" s="45" t="s">
        <v>6042</v>
      </c>
      <c r="E846" s="45" t="s">
        <v>6043</v>
      </c>
      <c r="F846" s="46"/>
      <c r="G846" s="46"/>
      <c r="H846" s="46"/>
      <c r="I846" s="46"/>
      <c r="J846" s="47"/>
      <c r="K846" s="47"/>
      <c r="L846" s="47"/>
      <c r="M846" s="45"/>
      <c r="N846" s="47"/>
      <c r="O846" s="47"/>
      <c r="P846" s="47"/>
      <c r="Q846" s="47"/>
      <c r="R846" s="48" t="n">
        <v>4441006</v>
      </c>
      <c r="S846" s="47" t="n">
        <v>4441006</v>
      </c>
      <c r="T846" s="47"/>
      <c r="U846" s="49" t="n">
        <v>0</v>
      </c>
      <c r="V846" s="47" t="n">
        <v>13</v>
      </c>
      <c r="W846" s="47"/>
      <c r="X846" s="47"/>
      <c r="Y846" s="47" t="s">
        <v>597</v>
      </c>
      <c r="Z846" s="47" t="s">
        <v>597</v>
      </c>
      <c r="AA846" s="47"/>
      <c r="AB846" s="47" t="s">
        <v>95</v>
      </c>
      <c r="AC846" s="47"/>
      <c r="AD846" s="50"/>
      <c r="AE846" s="50" t="s">
        <v>558</v>
      </c>
    </row>
    <row r="847" customFormat="false" ht="14.5" hidden="false" customHeight="false" outlineLevel="0" collapsed="false">
      <c r="A847" s="45" t="s">
        <v>6044</v>
      </c>
      <c r="B847" s="45" t="s">
        <v>6045</v>
      </c>
      <c r="C847" s="45" t="s">
        <v>6046</v>
      </c>
      <c r="D847" s="45" t="s">
        <v>6047</v>
      </c>
      <c r="E847" s="45" t="s">
        <v>6048</v>
      </c>
      <c r="F847" s="46"/>
      <c r="G847" s="46"/>
      <c r="H847" s="46"/>
      <c r="I847" s="46"/>
      <c r="J847" s="47"/>
      <c r="K847" s="47"/>
      <c r="L847" s="47"/>
      <c r="M847" s="45"/>
      <c r="N847" s="47"/>
      <c r="O847" s="47"/>
      <c r="P847" s="47"/>
      <c r="Q847" s="47"/>
      <c r="R847" s="48" t="n">
        <v>4391001</v>
      </c>
      <c r="S847" s="47" t="n">
        <v>4391001</v>
      </c>
      <c r="T847" s="47"/>
      <c r="U847" s="49" t="n">
        <v>0</v>
      </c>
      <c r="V847" s="47" t="n">
        <v>22</v>
      </c>
      <c r="W847" s="47"/>
      <c r="X847" s="47"/>
      <c r="Y847" s="47" t="s">
        <v>564</v>
      </c>
      <c r="Z847" s="47" t="s">
        <v>564</v>
      </c>
      <c r="AA847" s="47"/>
      <c r="AB847" s="47"/>
      <c r="AC847" s="47"/>
      <c r="AD847" s="50" t="s">
        <v>578</v>
      </c>
      <c r="AE847" s="50" t="s">
        <v>558</v>
      </c>
    </row>
    <row r="848" customFormat="false" ht="14.5" hidden="false" customHeight="false" outlineLevel="0" collapsed="false">
      <c r="A848" s="45" t="s">
        <v>6049</v>
      </c>
      <c r="B848" s="45" t="s">
        <v>6050</v>
      </c>
      <c r="C848" s="45" t="s">
        <v>6051</v>
      </c>
      <c r="D848" s="45" t="s">
        <v>6052</v>
      </c>
      <c r="E848" s="45" t="s">
        <v>6053</v>
      </c>
      <c r="F848" s="46"/>
      <c r="G848" s="46"/>
      <c r="H848" s="46"/>
      <c r="I848" s="46"/>
      <c r="J848" s="47"/>
      <c r="K848" s="47"/>
      <c r="L848" s="47"/>
      <c r="M848" s="45"/>
      <c r="N848" s="47"/>
      <c r="O848" s="47"/>
      <c r="P848" s="47"/>
      <c r="Q848" s="47"/>
      <c r="R848" s="48" t="n">
        <v>4615005</v>
      </c>
      <c r="S848" s="47" t="n">
        <v>4615005</v>
      </c>
      <c r="T848" s="47"/>
      <c r="U848" s="49" t="n">
        <v>0</v>
      </c>
      <c r="V848" s="47" t="n">
        <v>34</v>
      </c>
      <c r="W848" s="47"/>
      <c r="X848" s="47"/>
      <c r="Y848" s="47" t="s">
        <v>564</v>
      </c>
      <c r="Z848" s="47" t="s">
        <v>564</v>
      </c>
      <c r="AA848" s="47"/>
      <c r="AB848" s="47"/>
      <c r="AC848" s="47"/>
      <c r="AD848" s="50" t="s">
        <v>578</v>
      </c>
      <c r="AE848" s="50" t="s">
        <v>558</v>
      </c>
    </row>
    <row r="849" customFormat="false" ht="14.5" hidden="false" customHeight="false" outlineLevel="0" collapsed="false">
      <c r="A849" s="45" t="s">
        <v>346</v>
      </c>
      <c r="B849" s="45" t="s">
        <v>347</v>
      </c>
      <c r="C849" s="45" t="s">
        <v>6054</v>
      </c>
      <c r="D849" s="45" t="s">
        <v>6055</v>
      </c>
      <c r="E849" s="45" t="s">
        <v>6056</v>
      </c>
      <c r="F849" s="46"/>
      <c r="G849" s="46"/>
      <c r="H849" s="46"/>
      <c r="I849" s="46"/>
      <c r="J849" s="47"/>
      <c r="K849" s="47"/>
      <c r="L849" s="47"/>
      <c r="M849" s="45"/>
      <c r="N849" s="47"/>
      <c r="O849" s="47"/>
      <c r="P849" s="47"/>
      <c r="Q849" s="47"/>
      <c r="R849" s="48" t="n">
        <v>4446001</v>
      </c>
      <c r="S849" s="47" t="n">
        <v>4446001</v>
      </c>
      <c r="T849" s="47"/>
      <c r="U849" s="49" t="n">
        <v>0</v>
      </c>
      <c r="V849" s="47" t="n">
        <v>57.3999999999999</v>
      </c>
      <c r="W849" s="47"/>
      <c r="X849" s="47"/>
      <c r="Y849" s="47" t="s">
        <v>564</v>
      </c>
      <c r="Z849" s="47" t="s">
        <v>564</v>
      </c>
      <c r="AA849" s="47"/>
      <c r="AB849" s="47"/>
      <c r="AC849" s="47"/>
      <c r="AD849" s="50" t="s">
        <v>578</v>
      </c>
      <c r="AE849" s="50" t="s">
        <v>558</v>
      </c>
    </row>
    <row r="850" customFormat="false" ht="14.5" hidden="false" customHeight="false" outlineLevel="0" collapsed="false">
      <c r="A850" s="45" t="s">
        <v>6057</v>
      </c>
      <c r="B850" s="45" t="s">
        <v>6058</v>
      </c>
      <c r="C850" s="45" t="s">
        <v>6059</v>
      </c>
      <c r="D850" s="45" t="s">
        <v>6060</v>
      </c>
      <c r="E850" s="45" t="s">
        <v>6061</v>
      </c>
      <c r="F850" s="46" t="n">
        <v>4053790</v>
      </c>
      <c r="G850" s="46" t="n">
        <v>28</v>
      </c>
      <c r="H850" s="46" t="s">
        <v>564</v>
      </c>
      <c r="I850" s="46" t="n">
        <v>51</v>
      </c>
      <c r="J850" s="47" t="s">
        <v>6062</v>
      </c>
      <c r="K850" s="52" t="n">
        <v>37185</v>
      </c>
      <c r="L850" s="47" t="s">
        <v>6063</v>
      </c>
      <c r="M850" s="45" t="s">
        <v>929</v>
      </c>
      <c r="N850" s="47" t="s">
        <v>1456</v>
      </c>
      <c r="O850" s="47" t="n">
        <v>51</v>
      </c>
      <c r="P850" s="47" t="s">
        <v>1356</v>
      </c>
      <c r="Q850" s="47" t="s">
        <v>1263</v>
      </c>
      <c r="R850" s="48" t="n">
        <v>4053790</v>
      </c>
      <c r="S850" s="47" t="n">
        <v>4053790</v>
      </c>
      <c r="T850" s="47"/>
      <c r="U850" s="49" t="n">
        <v>1</v>
      </c>
      <c r="V850" s="47" t="n">
        <v>51</v>
      </c>
      <c r="W850" s="47"/>
      <c r="X850" s="47"/>
      <c r="Y850" s="47" t="s">
        <v>564</v>
      </c>
      <c r="Z850" s="47" t="s">
        <v>564</v>
      </c>
      <c r="AA850" s="47"/>
      <c r="AB850" s="47" t="s">
        <v>95</v>
      </c>
      <c r="AC850" s="47"/>
      <c r="AD850" s="50" t="s">
        <v>1120</v>
      </c>
      <c r="AE850" s="50" t="s">
        <v>934</v>
      </c>
    </row>
    <row r="851" customFormat="false" ht="14.5" hidden="false" customHeight="false" outlineLevel="0" collapsed="false">
      <c r="A851" s="45" t="s">
        <v>6064</v>
      </c>
      <c r="B851" s="45" t="s">
        <v>6065</v>
      </c>
      <c r="C851" s="45" t="s">
        <v>6066</v>
      </c>
      <c r="D851" s="45" t="s">
        <v>6067</v>
      </c>
      <c r="E851" s="45" t="s">
        <v>6068</v>
      </c>
      <c r="F851" s="46" t="n">
        <v>4010780</v>
      </c>
      <c r="G851" s="46" t="n">
        <v>6.3</v>
      </c>
      <c r="H851" s="46" t="s">
        <v>597</v>
      </c>
      <c r="I851" s="46" t="n">
        <v>10</v>
      </c>
      <c r="J851" s="47" t="s">
        <v>6069</v>
      </c>
      <c r="K851" s="52" t="n">
        <v>42089</v>
      </c>
      <c r="L851" s="47" t="s">
        <v>6070</v>
      </c>
      <c r="M851" s="45" t="s">
        <v>929</v>
      </c>
      <c r="N851" s="47" t="s">
        <v>127</v>
      </c>
      <c r="O851" s="47" t="n">
        <v>10</v>
      </c>
      <c r="P851" s="47" t="s">
        <v>1263</v>
      </c>
      <c r="Q851" s="47" t="s">
        <v>1263</v>
      </c>
      <c r="R851" s="48" t="n">
        <v>4010780</v>
      </c>
      <c r="S851" s="47" t="n">
        <v>4010780</v>
      </c>
      <c r="T851" s="47"/>
      <c r="U851" s="49" t="n">
        <v>1</v>
      </c>
      <c r="V851" s="47" t="n">
        <v>10</v>
      </c>
      <c r="W851" s="47"/>
      <c r="X851" s="47"/>
      <c r="Y851" s="47" t="s">
        <v>597</v>
      </c>
      <c r="Z851" s="47" t="s">
        <v>597</v>
      </c>
      <c r="AA851" s="47"/>
      <c r="AB851" s="47"/>
      <c r="AC851" s="47"/>
      <c r="AD851" s="50"/>
      <c r="AE851" s="50" t="s">
        <v>934</v>
      </c>
    </row>
    <row r="852" customFormat="false" ht="14.5" hidden="false" customHeight="false" outlineLevel="0" collapsed="false">
      <c r="A852" s="45" t="s">
        <v>6071</v>
      </c>
      <c r="B852" s="45" t="s">
        <v>6072</v>
      </c>
      <c r="C852" s="45" t="s">
        <v>6073</v>
      </c>
      <c r="D852" s="45" t="s">
        <v>6074</v>
      </c>
      <c r="E852" s="45" t="s">
        <v>6075</v>
      </c>
      <c r="F852" s="46"/>
      <c r="G852" s="46"/>
      <c r="H852" s="46"/>
      <c r="I852" s="46"/>
      <c r="J852" s="47"/>
      <c r="K852" s="47"/>
      <c r="L852" s="47"/>
      <c r="M852" s="45"/>
      <c r="N852" s="47"/>
      <c r="O852" s="47"/>
      <c r="P852" s="47"/>
      <c r="Q852" s="47"/>
      <c r="R852" s="48" t="n">
        <v>4448002</v>
      </c>
      <c r="S852" s="47" t="n">
        <v>4448002</v>
      </c>
      <c r="T852" s="47"/>
      <c r="U852" s="49" t="n">
        <v>0</v>
      </c>
      <c r="V852" s="47" t="n">
        <v>30.8</v>
      </c>
      <c r="W852" s="47"/>
      <c r="X852" s="47"/>
      <c r="Y852" s="47" t="s">
        <v>564</v>
      </c>
      <c r="Z852" s="47" t="s">
        <v>564</v>
      </c>
      <c r="AA852" s="47"/>
      <c r="AB852" s="47" t="s">
        <v>95</v>
      </c>
      <c r="AC852" s="47"/>
      <c r="AD852" s="50" t="s">
        <v>578</v>
      </c>
      <c r="AE852" s="50" t="s">
        <v>558</v>
      </c>
    </row>
    <row r="853" customFormat="false" ht="14.5" hidden="false" customHeight="false" outlineLevel="0" collapsed="false">
      <c r="A853" s="45" t="s">
        <v>6076</v>
      </c>
      <c r="B853" s="45" t="s">
        <v>6077</v>
      </c>
      <c r="C853" s="45" t="s">
        <v>6078</v>
      </c>
      <c r="D853" s="45" t="s">
        <v>6079</v>
      </c>
      <c r="E853" s="45" t="s">
        <v>6080</v>
      </c>
      <c r="F853" s="46"/>
      <c r="G853" s="46"/>
      <c r="H853" s="46"/>
      <c r="I853" s="46"/>
      <c r="J853" s="47"/>
      <c r="K853" s="47"/>
      <c r="L853" s="47"/>
      <c r="M853" s="45"/>
      <c r="N853" s="47"/>
      <c r="O853" s="47"/>
      <c r="P853" s="47"/>
      <c r="Q853" s="47"/>
      <c r="R853" s="48" t="n">
        <v>4449005</v>
      </c>
      <c r="S853" s="47" t="n">
        <v>4449005</v>
      </c>
      <c r="T853" s="47"/>
      <c r="U853" s="49" t="n">
        <v>0</v>
      </c>
      <c r="V853" s="47" t="n">
        <v>19.8999999999999</v>
      </c>
      <c r="W853" s="47"/>
      <c r="X853" s="47"/>
      <c r="Y853" s="47" t="s">
        <v>564</v>
      </c>
      <c r="Z853" s="47" t="s">
        <v>564</v>
      </c>
      <c r="AA853" s="47"/>
      <c r="AB853" s="47" t="s">
        <v>95</v>
      </c>
      <c r="AC853" s="47"/>
      <c r="AD853" s="50" t="s">
        <v>578</v>
      </c>
      <c r="AE853" s="50" t="s">
        <v>558</v>
      </c>
    </row>
    <row r="854" customFormat="false" ht="14.5" hidden="false" customHeight="false" outlineLevel="0" collapsed="false">
      <c r="A854" s="45" t="s">
        <v>6081</v>
      </c>
      <c r="B854" s="45" t="s">
        <v>6082</v>
      </c>
      <c r="C854" s="45" t="s">
        <v>6083</v>
      </c>
      <c r="D854" s="45" t="s">
        <v>6084</v>
      </c>
      <c r="E854" s="45" t="s">
        <v>6085</v>
      </c>
      <c r="F854" s="46" t="n">
        <v>4132800</v>
      </c>
      <c r="G854" s="46" t="n">
        <v>21</v>
      </c>
      <c r="H854" s="46" t="s">
        <v>564</v>
      </c>
      <c r="I854" s="46" t="n">
        <v>48</v>
      </c>
      <c r="J854" s="47" t="s">
        <v>6086</v>
      </c>
      <c r="K854" s="52" t="n">
        <v>49015</v>
      </c>
      <c r="L854" s="47" t="s">
        <v>6087</v>
      </c>
      <c r="M854" s="45" t="s">
        <v>929</v>
      </c>
      <c r="N854" s="47" t="s">
        <v>1465</v>
      </c>
      <c r="O854" s="47" t="n">
        <v>48</v>
      </c>
      <c r="P854" s="47" t="s">
        <v>931</v>
      </c>
      <c r="Q854" s="47" t="s">
        <v>1263</v>
      </c>
      <c r="R854" s="48" t="n">
        <v>4132800</v>
      </c>
      <c r="S854" s="47" t="n">
        <v>4132800</v>
      </c>
      <c r="T854" s="47"/>
      <c r="U854" s="49" t="n">
        <v>1</v>
      </c>
      <c r="V854" s="47" t="n">
        <v>48</v>
      </c>
      <c r="W854" s="47"/>
      <c r="X854" s="47"/>
      <c r="Y854" s="47" t="s">
        <v>564</v>
      </c>
      <c r="Z854" s="47" t="s">
        <v>564</v>
      </c>
      <c r="AA854" s="47"/>
      <c r="AB854" s="47" t="s">
        <v>95</v>
      </c>
      <c r="AC854" s="47"/>
      <c r="AD854" s="50" t="s">
        <v>1120</v>
      </c>
      <c r="AE854" s="50" t="s">
        <v>934</v>
      </c>
    </row>
    <row r="855" customFormat="false" ht="14.5" hidden="false" customHeight="false" outlineLevel="0" collapsed="false">
      <c r="A855" s="45" t="s">
        <v>6088</v>
      </c>
      <c r="B855" s="45" t="s">
        <v>6089</v>
      </c>
      <c r="C855" s="45" t="s">
        <v>6090</v>
      </c>
      <c r="D855" s="45" t="s">
        <v>6091</v>
      </c>
      <c r="E855" s="45" t="s">
        <v>6092</v>
      </c>
      <c r="F855" s="46"/>
      <c r="G855" s="46"/>
      <c r="H855" s="46"/>
      <c r="I855" s="46"/>
      <c r="J855" s="47"/>
      <c r="K855" s="47"/>
      <c r="L855" s="47"/>
      <c r="M855" s="45"/>
      <c r="N855" s="47"/>
      <c r="O855" s="47"/>
      <c r="P855" s="47"/>
      <c r="Q855" s="47"/>
      <c r="R855" s="48"/>
      <c r="S855" s="47"/>
      <c r="T855" s="47"/>
      <c r="U855" s="49"/>
      <c r="V855" s="47"/>
      <c r="W855" s="47"/>
      <c r="X855" s="47"/>
      <c r="Y855" s="47"/>
      <c r="Z855" s="47" t="s">
        <v>557</v>
      </c>
      <c r="AA855" s="47"/>
      <c r="AB855" s="47" t="s">
        <v>95</v>
      </c>
      <c r="AC855" s="47"/>
      <c r="AD855" s="50"/>
      <c r="AE855" s="50" t="s">
        <v>558</v>
      </c>
    </row>
    <row r="856" customFormat="false" ht="14.5" hidden="false" customHeight="false" outlineLevel="0" collapsed="false">
      <c r="A856" s="45" t="s">
        <v>6093</v>
      </c>
      <c r="B856" s="45" t="s">
        <v>6094</v>
      </c>
      <c r="C856" s="45" t="s">
        <v>6095</v>
      </c>
      <c r="D856" s="45" t="s">
        <v>6096</v>
      </c>
      <c r="E856" s="45" t="s">
        <v>6097</v>
      </c>
      <c r="F856" s="46"/>
      <c r="G856" s="46"/>
      <c r="H856" s="46"/>
      <c r="I856" s="46"/>
      <c r="J856" s="47"/>
      <c r="K856" s="47"/>
      <c r="L856" s="47"/>
      <c r="M856" s="45"/>
      <c r="N856" s="47"/>
      <c r="O856" s="47"/>
      <c r="P856" s="47"/>
      <c r="Q856" s="47"/>
      <c r="R856" s="48" t="n">
        <v>4391000</v>
      </c>
      <c r="S856" s="47" t="n">
        <v>4391000</v>
      </c>
      <c r="T856" s="47"/>
      <c r="U856" s="49" t="n">
        <v>0</v>
      </c>
      <c r="V856" s="47" t="n">
        <v>40</v>
      </c>
      <c r="W856" s="47"/>
      <c r="X856" s="47"/>
      <c r="Y856" s="47" t="s">
        <v>564</v>
      </c>
      <c r="Z856" s="47" t="s">
        <v>564</v>
      </c>
      <c r="AA856" s="47"/>
      <c r="AB856" s="47" t="s">
        <v>95</v>
      </c>
      <c r="AC856" s="47"/>
      <c r="AD856" s="50" t="s">
        <v>578</v>
      </c>
      <c r="AE856" s="50" t="s">
        <v>558</v>
      </c>
    </row>
    <row r="857" customFormat="false" ht="14.5" hidden="false" customHeight="false" outlineLevel="0" collapsed="false">
      <c r="A857" s="45" t="s">
        <v>6098</v>
      </c>
      <c r="B857" s="45" t="s">
        <v>6099</v>
      </c>
      <c r="C857" s="45" t="s">
        <v>6100</v>
      </c>
      <c r="D857" s="45" t="s">
        <v>6101</v>
      </c>
      <c r="E857" s="45" t="s">
        <v>6102</v>
      </c>
      <c r="F857" s="46" t="n">
        <v>4052125</v>
      </c>
      <c r="G857" s="46" t="n">
        <v>5.3</v>
      </c>
      <c r="H857" s="46" t="s">
        <v>597</v>
      </c>
      <c r="I857" s="46"/>
      <c r="J857" s="47"/>
      <c r="K857" s="47"/>
      <c r="L857" s="47"/>
      <c r="M857" s="45"/>
      <c r="N857" s="47"/>
      <c r="O857" s="47"/>
      <c r="P857" s="47"/>
      <c r="Q857" s="47"/>
      <c r="R857" s="48"/>
      <c r="S857" s="47"/>
      <c r="T857" s="47"/>
      <c r="U857" s="49"/>
      <c r="V857" s="47"/>
      <c r="W857" s="47"/>
      <c r="X857" s="47"/>
      <c r="Y857" s="47"/>
      <c r="Z857" s="47" t="s">
        <v>557</v>
      </c>
      <c r="AA857" s="47"/>
      <c r="AB857" s="47"/>
      <c r="AC857" s="47"/>
      <c r="AD857" s="50"/>
      <c r="AE857" s="50" t="s">
        <v>1065</v>
      </c>
    </row>
    <row r="858" customFormat="false" ht="14.5" hidden="false" customHeight="false" outlineLevel="0" collapsed="false">
      <c r="A858" s="45" t="s">
        <v>349</v>
      </c>
      <c r="B858" s="45" t="s">
        <v>350</v>
      </c>
      <c r="C858" s="45" t="s">
        <v>6103</v>
      </c>
      <c r="D858" s="45" t="s">
        <v>6104</v>
      </c>
      <c r="E858" s="45" t="s">
        <v>6105</v>
      </c>
      <c r="F858" s="46"/>
      <c r="G858" s="46"/>
      <c r="H858" s="46"/>
      <c r="I858" s="46"/>
      <c r="J858" s="47"/>
      <c r="K858" s="47"/>
      <c r="L858" s="47"/>
      <c r="M858" s="45"/>
      <c r="N858" s="47"/>
      <c r="O858" s="47"/>
      <c r="P858" s="47"/>
      <c r="Q858" s="47"/>
      <c r="R858" s="48" t="s">
        <v>6106</v>
      </c>
      <c r="S858" s="47" t="n">
        <v>4426057</v>
      </c>
      <c r="T858" s="47"/>
      <c r="U858" s="49" t="n">
        <v>0</v>
      </c>
      <c r="V858" s="47" t="n">
        <v>25.1999999999999</v>
      </c>
      <c r="W858" s="47"/>
      <c r="X858" s="47"/>
      <c r="Y858" s="47" t="s">
        <v>564</v>
      </c>
      <c r="Z858" s="47" t="s">
        <v>564</v>
      </c>
      <c r="AA858" s="47"/>
      <c r="AB858" s="47" t="s">
        <v>95</v>
      </c>
      <c r="AC858" s="47"/>
      <c r="AD858" s="50" t="s">
        <v>578</v>
      </c>
      <c r="AE858" s="50" t="s">
        <v>558</v>
      </c>
    </row>
    <row r="859" customFormat="false" ht="14.5" hidden="false" customHeight="false" outlineLevel="0" collapsed="false">
      <c r="A859" s="45" t="s">
        <v>6107</v>
      </c>
      <c r="B859" s="45" t="s">
        <v>6108</v>
      </c>
      <c r="C859" s="45" t="s">
        <v>6109</v>
      </c>
      <c r="D859" s="45" t="s">
        <v>6110</v>
      </c>
      <c r="E859" s="45" t="s">
        <v>6111</v>
      </c>
      <c r="F859" s="46" t="n">
        <v>4615004</v>
      </c>
      <c r="G859" s="46" t="n">
        <v>40</v>
      </c>
      <c r="H859" s="46" t="s">
        <v>564</v>
      </c>
      <c r="I859" s="46" t="n">
        <v>43</v>
      </c>
      <c r="J859" s="47" t="s">
        <v>6112</v>
      </c>
      <c r="K859" s="52" t="n">
        <v>49377</v>
      </c>
      <c r="L859" s="47" t="s">
        <v>6113</v>
      </c>
      <c r="M859" s="45" t="s">
        <v>929</v>
      </c>
      <c r="N859" s="47" t="s">
        <v>1465</v>
      </c>
      <c r="O859" s="47" t="n">
        <v>43</v>
      </c>
      <c r="P859" s="47" t="s">
        <v>1263</v>
      </c>
      <c r="Q859" s="47" t="s">
        <v>1263</v>
      </c>
      <c r="R859" s="48" t="n">
        <v>4615004</v>
      </c>
      <c r="S859" s="47" t="n">
        <v>4615004</v>
      </c>
      <c r="T859" s="47"/>
      <c r="U859" s="49" t="n">
        <v>1</v>
      </c>
      <c r="V859" s="47" t="n">
        <v>43</v>
      </c>
      <c r="W859" s="47"/>
      <c r="X859" s="47"/>
      <c r="Y859" s="47" t="s">
        <v>564</v>
      </c>
      <c r="Z859" s="47" t="s">
        <v>564</v>
      </c>
      <c r="AA859" s="47"/>
      <c r="AB859" s="47" t="s">
        <v>95</v>
      </c>
      <c r="AC859" s="47"/>
      <c r="AD859" s="50" t="s">
        <v>1120</v>
      </c>
      <c r="AE859" s="50" t="s">
        <v>934</v>
      </c>
    </row>
    <row r="860" customFormat="false" ht="14.5" hidden="false" customHeight="false" outlineLevel="0" collapsed="false">
      <c r="A860" s="45" t="s">
        <v>6114</v>
      </c>
      <c r="B860" s="45" t="s">
        <v>6115</v>
      </c>
      <c r="C860" s="45" t="s">
        <v>6116</v>
      </c>
      <c r="D860" s="45" t="s">
        <v>6117</v>
      </c>
      <c r="E860" s="45" t="s">
        <v>6118</v>
      </c>
      <c r="F860" s="46"/>
      <c r="G860" s="46"/>
      <c r="H860" s="46"/>
      <c r="I860" s="46"/>
      <c r="J860" s="47"/>
      <c r="K860" s="47"/>
      <c r="L860" s="47"/>
      <c r="M860" s="45"/>
      <c r="N860" s="47"/>
      <c r="O860" s="47"/>
      <c r="P860" s="47"/>
      <c r="Q860" s="47"/>
      <c r="R860" s="48" t="n">
        <v>4441007</v>
      </c>
      <c r="S860" s="47" t="n">
        <v>4441007</v>
      </c>
      <c r="T860" s="47"/>
      <c r="U860" s="49" t="n">
        <v>0</v>
      </c>
      <c r="V860" s="47" t="n">
        <v>91</v>
      </c>
      <c r="W860" s="47"/>
      <c r="X860" s="47"/>
      <c r="Y860" s="47" t="s">
        <v>564</v>
      </c>
      <c r="Z860" s="47" t="s">
        <v>564</v>
      </c>
      <c r="AA860" s="47"/>
      <c r="AB860" s="47"/>
      <c r="AC860" s="47" t="s">
        <v>6119</v>
      </c>
      <c r="AD860" s="50" t="s">
        <v>578</v>
      </c>
      <c r="AE860" s="50" t="s">
        <v>558</v>
      </c>
    </row>
    <row r="861" customFormat="false" ht="14.5" hidden="false" customHeight="false" outlineLevel="0" collapsed="false">
      <c r="A861" s="45" t="s">
        <v>6120</v>
      </c>
      <c r="B861" s="45" t="s">
        <v>6121</v>
      </c>
      <c r="C861" s="45" t="s">
        <v>6122</v>
      </c>
      <c r="D861" s="45" t="s">
        <v>6123</v>
      </c>
      <c r="E861" s="45" t="s">
        <v>6124</v>
      </c>
      <c r="F861" s="46" t="n">
        <v>4052025</v>
      </c>
      <c r="G861" s="46"/>
      <c r="H861" s="46" t="s">
        <v>597</v>
      </c>
      <c r="I861" s="46"/>
      <c r="J861" s="47" t="s">
        <v>6125</v>
      </c>
      <c r="K861" s="52" t="n">
        <v>41047</v>
      </c>
      <c r="L861" s="47" t="s">
        <v>6126</v>
      </c>
      <c r="M861" s="45" t="s">
        <v>929</v>
      </c>
      <c r="N861" s="47" t="s">
        <v>254</v>
      </c>
      <c r="O861" s="47" t="n">
        <v>61</v>
      </c>
      <c r="P861" s="47" t="s">
        <v>1263</v>
      </c>
      <c r="Q861" s="47" t="s">
        <v>1263</v>
      </c>
      <c r="R861" s="48" t="n">
        <v>4052025</v>
      </c>
      <c r="S861" s="47" t="n">
        <v>4052025</v>
      </c>
      <c r="T861" s="47"/>
      <c r="U861" s="49" t="n">
        <v>1</v>
      </c>
      <c r="V861" s="47" t="n">
        <v>61</v>
      </c>
      <c r="W861" s="47"/>
      <c r="X861" s="47"/>
      <c r="Y861" s="47" t="s">
        <v>564</v>
      </c>
      <c r="Z861" s="47" t="s">
        <v>564</v>
      </c>
      <c r="AA861" s="47"/>
      <c r="AB861" s="47" t="s">
        <v>95</v>
      </c>
      <c r="AC861" s="47"/>
      <c r="AD861" s="50" t="s">
        <v>1120</v>
      </c>
      <c r="AE861" s="50" t="s">
        <v>1264</v>
      </c>
    </row>
    <row r="862" customFormat="false" ht="14.5" hidden="false" customHeight="false" outlineLevel="0" collapsed="false">
      <c r="A862" s="45" t="s">
        <v>6127</v>
      </c>
      <c r="B862" s="45" t="s">
        <v>6128</v>
      </c>
      <c r="C862" s="45" t="s">
        <v>6129</v>
      </c>
      <c r="D862" s="45" t="s">
        <v>6130</v>
      </c>
      <c r="E862" s="45" t="s">
        <v>6131</v>
      </c>
      <c r="F862" s="46"/>
      <c r="G862" s="46"/>
      <c r="H862" s="46"/>
      <c r="I862" s="46"/>
      <c r="J862" s="47"/>
      <c r="K862" s="47"/>
      <c r="L862" s="47"/>
      <c r="M862" s="45"/>
      <c r="N862" s="47"/>
      <c r="O862" s="47"/>
      <c r="P862" s="47"/>
      <c r="Q862" s="47"/>
      <c r="R862" s="48" t="n">
        <v>4448004</v>
      </c>
      <c r="S862" s="47" t="n">
        <v>4448004</v>
      </c>
      <c r="T862" s="47"/>
      <c r="U862" s="49" t="n">
        <v>0</v>
      </c>
      <c r="V862" s="47" t="n">
        <v>59.7999999999999</v>
      </c>
      <c r="W862" s="47"/>
      <c r="X862" s="47"/>
      <c r="Y862" s="47" t="s">
        <v>564</v>
      </c>
      <c r="Z862" s="47" t="s">
        <v>564</v>
      </c>
      <c r="AA862" s="47"/>
      <c r="AB862" s="47" t="s">
        <v>95</v>
      </c>
      <c r="AC862" s="47"/>
      <c r="AD862" s="50" t="s">
        <v>578</v>
      </c>
      <c r="AE862" s="50" t="s">
        <v>558</v>
      </c>
    </row>
    <row r="863" customFormat="false" ht="14.5" hidden="false" customHeight="false" outlineLevel="0" collapsed="false">
      <c r="A863" s="45" t="s">
        <v>6132</v>
      </c>
      <c r="B863" s="45" t="s">
        <v>6133</v>
      </c>
      <c r="C863" s="45" t="s">
        <v>6134</v>
      </c>
      <c r="D863" s="45" t="s">
        <v>6135</v>
      </c>
      <c r="E863" s="45" t="s">
        <v>6136</v>
      </c>
      <c r="F863" s="46" t="n">
        <v>4030210</v>
      </c>
      <c r="G863" s="46" t="n">
        <v>66</v>
      </c>
      <c r="H863" s="46" t="s">
        <v>564</v>
      </c>
      <c r="I863" s="46" t="n">
        <v>54</v>
      </c>
      <c r="J863" s="47" t="s">
        <v>6137</v>
      </c>
      <c r="K863" s="52" t="n">
        <v>63021</v>
      </c>
      <c r="L863" s="47" t="s">
        <v>6138</v>
      </c>
      <c r="M863" s="45" t="s">
        <v>929</v>
      </c>
      <c r="N863" s="47" t="s">
        <v>230</v>
      </c>
      <c r="O863" s="47" t="n">
        <v>54</v>
      </c>
      <c r="P863" s="47" t="s">
        <v>931</v>
      </c>
      <c r="Q863" s="47" t="s">
        <v>931</v>
      </c>
      <c r="R863" s="48" t="s">
        <v>6139</v>
      </c>
      <c r="S863" s="47" t="n">
        <v>4426051</v>
      </c>
      <c r="T863" s="47"/>
      <c r="U863" s="49" t="n">
        <v>0</v>
      </c>
      <c r="V863" s="47" t="n">
        <v>74</v>
      </c>
      <c r="W863" s="47"/>
      <c r="X863" s="47"/>
      <c r="Y863" s="47" t="s">
        <v>564</v>
      </c>
      <c r="Z863" s="47" t="s">
        <v>564</v>
      </c>
      <c r="AA863" s="47"/>
      <c r="AB863" s="47" t="s">
        <v>95</v>
      </c>
      <c r="AC863" s="47"/>
      <c r="AD863" s="50" t="s">
        <v>578</v>
      </c>
      <c r="AE863" s="50" t="s">
        <v>934</v>
      </c>
    </row>
    <row r="864" customFormat="false" ht="14.5" hidden="false" customHeight="false" outlineLevel="0" collapsed="false">
      <c r="A864" s="45" t="s">
        <v>6140</v>
      </c>
      <c r="B864" s="45" t="s">
        <v>6141</v>
      </c>
      <c r="C864" s="45" t="s">
        <v>6142</v>
      </c>
      <c r="D864" s="45" t="s">
        <v>6143</v>
      </c>
      <c r="E864" s="45" t="s">
        <v>6144</v>
      </c>
      <c r="F864" s="46"/>
      <c r="G864" s="46"/>
      <c r="H864" s="46"/>
      <c r="I864" s="46"/>
      <c r="J864" s="47"/>
      <c r="K864" s="47"/>
      <c r="L864" s="47"/>
      <c r="M864" s="45"/>
      <c r="N864" s="47"/>
      <c r="O864" s="47"/>
      <c r="P864" s="47"/>
      <c r="Q864" s="47"/>
      <c r="R864" s="48"/>
      <c r="S864" s="47"/>
      <c r="T864" s="47"/>
      <c r="U864" s="49"/>
      <c r="V864" s="47"/>
      <c r="W864" s="47"/>
      <c r="X864" s="47"/>
      <c r="Y864" s="47"/>
      <c r="Z864" s="47" t="s">
        <v>557</v>
      </c>
      <c r="AA864" s="47"/>
      <c r="AB864" s="47" t="s">
        <v>95</v>
      </c>
      <c r="AC864" s="47"/>
      <c r="AD864" s="50"/>
      <c r="AE864" s="50" t="s">
        <v>558</v>
      </c>
    </row>
    <row r="865" customFormat="false" ht="14.5" hidden="false" customHeight="false" outlineLevel="0" collapsed="false">
      <c r="A865" s="45" t="s">
        <v>6145</v>
      </c>
      <c r="B865" s="45" t="s">
        <v>6146</v>
      </c>
      <c r="C865" s="45" t="s">
        <v>6147</v>
      </c>
      <c r="D865" s="45" t="s">
        <v>6148</v>
      </c>
      <c r="E865" s="45" t="s">
        <v>6149</v>
      </c>
      <c r="F865" s="46" t="n">
        <v>4108530</v>
      </c>
      <c r="G865" s="46" t="n">
        <v>16.8999999999999</v>
      </c>
      <c r="H865" s="46" t="s">
        <v>597</v>
      </c>
      <c r="I865" s="46" t="n">
        <v>19</v>
      </c>
      <c r="J865" s="47" t="s">
        <v>6150</v>
      </c>
      <c r="K865" s="52" t="n">
        <v>37279</v>
      </c>
      <c r="L865" s="47" t="s">
        <v>6151</v>
      </c>
      <c r="M865" s="45" t="s">
        <v>929</v>
      </c>
      <c r="N865" s="47" t="s">
        <v>1456</v>
      </c>
      <c r="O865" s="47" t="n">
        <v>19</v>
      </c>
      <c r="P865" s="47" t="s">
        <v>1263</v>
      </c>
      <c r="Q865" s="47" t="s">
        <v>1263</v>
      </c>
      <c r="R865" s="48" t="n">
        <v>4108530</v>
      </c>
      <c r="S865" s="47" t="n">
        <v>4108530</v>
      </c>
      <c r="T865" s="47"/>
      <c r="U865" s="49" t="n">
        <v>1</v>
      </c>
      <c r="V865" s="47" t="n">
        <v>19</v>
      </c>
      <c r="W865" s="47"/>
      <c r="X865" s="47"/>
      <c r="Y865" s="47" t="s">
        <v>564</v>
      </c>
      <c r="Z865" s="47" t="s">
        <v>564</v>
      </c>
      <c r="AA865" s="47"/>
      <c r="AB865" s="47" t="s">
        <v>95</v>
      </c>
      <c r="AC865" s="47"/>
      <c r="AD865" s="50" t="s">
        <v>1120</v>
      </c>
      <c r="AE865" s="50" t="s">
        <v>1264</v>
      </c>
    </row>
    <row r="866" customFormat="false" ht="14.5" hidden="false" customHeight="false" outlineLevel="0" collapsed="false">
      <c r="A866" s="45" t="s">
        <v>6152</v>
      </c>
      <c r="B866" s="45" t="s">
        <v>6153</v>
      </c>
      <c r="C866" s="45" t="s">
        <v>6154</v>
      </c>
      <c r="D866" s="45" t="s">
        <v>6155</v>
      </c>
      <c r="E866" s="45" t="s">
        <v>6156</v>
      </c>
      <c r="F866" s="46"/>
      <c r="G866" s="46"/>
      <c r="H866" s="46"/>
      <c r="I866" s="46"/>
      <c r="J866" s="47"/>
      <c r="K866" s="47"/>
      <c r="L866" s="47"/>
      <c r="M866" s="45"/>
      <c r="N866" s="47"/>
      <c r="O866" s="47"/>
      <c r="P866" s="47"/>
      <c r="Q866" s="47"/>
      <c r="R866" s="48" t="n">
        <v>4446000</v>
      </c>
      <c r="S866" s="47" t="n">
        <v>4446000</v>
      </c>
      <c r="T866" s="47"/>
      <c r="U866" s="49" t="n">
        <v>0</v>
      </c>
      <c r="V866" s="47" t="n">
        <v>9.19999999999999</v>
      </c>
      <c r="W866" s="47"/>
      <c r="X866" s="47"/>
      <c r="Y866" s="47" t="s">
        <v>597</v>
      </c>
      <c r="Z866" s="47" t="s">
        <v>597</v>
      </c>
      <c r="AA866" s="47"/>
      <c r="AB866" s="47" t="s">
        <v>95</v>
      </c>
      <c r="AC866" s="47"/>
      <c r="AD866" s="50"/>
      <c r="AE866" s="50" t="s">
        <v>558</v>
      </c>
    </row>
    <row r="867" customFormat="false" ht="14.5" hidden="false" customHeight="false" outlineLevel="0" collapsed="false">
      <c r="A867" s="45" t="s">
        <v>6157</v>
      </c>
      <c r="B867" s="45" t="s">
        <v>6158</v>
      </c>
      <c r="C867" s="45" t="s">
        <v>6159</v>
      </c>
      <c r="D867" s="45" t="s">
        <v>6160</v>
      </c>
      <c r="E867" s="45" t="s">
        <v>6161</v>
      </c>
      <c r="F867" s="46"/>
      <c r="G867" s="46"/>
      <c r="H867" s="46"/>
      <c r="I867" s="46"/>
      <c r="J867" s="47"/>
      <c r="K867" s="47"/>
      <c r="L867" s="47"/>
      <c r="M867" s="45"/>
      <c r="N867" s="47"/>
      <c r="O867" s="47"/>
      <c r="P867" s="47"/>
      <c r="Q867" s="47"/>
      <c r="R867" s="48"/>
      <c r="S867" s="47"/>
      <c r="T867" s="47"/>
      <c r="U867" s="49"/>
      <c r="V867" s="47"/>
      <c r="W867" s="47"/>
      <c r="X867" s="47"/>
      <c r="Y867" s="47"/>
      <c r="Z867" s="47" t="s">
        <v>557</v>
      </c>
      <c r="AA867" s="47"/>
      <c r="AB867" s="47"/>
      <c r="AC867" s="47"/>
      <c r="AD867" s="50"/>
      <c r="AE867" s="50" t="s">
        <v>558</v>
      </c>
    </row>
    <row r="868" customFormat="false" ht="14.5" hidden="false" customHeight="false" outlineLevel="0" collapsed="false">
      <c r="A868" s="45" t="s">
        <v>6162</v>
      </c>
      <c r="B868" s="45" t="s">
        <v>6163</v>
      </c>
      <c r="C868" s="45" t="s">
        <v>6164</v>
      </c>
      <c r="D868" s="45" t="s">
        <v>6165</v>
      </c>
      <c r="E868" s="45" t="s">
        <v>6166</v>
      </c>
      <c r="F868" s="46"/>
      <c r="G868" s="46"/>
      <c r="H868" s="46"/>
      <c r="I868" s="46"/>
      <c r="J868" s="47"/>
      <c r="K868" s="47"/>
      <c r="L868" s="47"/>
      <c r="M868" s="45"/>
      <c r="N868" s="47"/>
      <c r="O868" s="47"/>
      <c r="P868" s="47"/>
      <c r="Q868" s="47"/>
      <c r="R868" s="48"/>
      <c r="S868" s="47"/>
      <c r="T868" s="47"/>
      <c r="U868" s="49"/>
      <c r="V868" s="47"/>
      <c r="W868" s="47"/>
      <c r="X868" s="47"/>
      <c r="Y868" s="47"/>
      <c r="Z868" s="47" t="s">
        <v>557</v>
      </c>
      <c r="AA868" s="47"/>
      <c r="AB868" s="47"/>
      <c r="AC868" s="47"/>
      <c r="AD868" s="50"/>
      <c r="AE868" s="50" t="s">
        <v>558</v>
      </c>
    </row>
    <row r="869" customFormat="false" ht="14.5" hidden="false" customHeight="false" outlineLevel="0" collapsed="false">
      <c r="A869" s="45" t="s">
        <v>6167</v>
      </c>
      <c r="B869" s="45" t="s">
        <v>6168</v>
      </c>
      <c r="C869" s="45" t="s">
        <v>6169</v>
      </c>
      <c r="D869" s="45" t="s">
        <v>6170</v>
      </c>
      <c r="E869" s="45" t="s">
        <v>6171</v>
      </c>
      <c r="F869" s="46"/>
      <c r="G869" s="46"/>
      <c r="H869" s="46"/>
      <c r="I869" s="46"/>
      <c r="J869" s="47"/>
      <c r="K869" s="47"/>
      <c r="L869" s="47"/>
      <c r="M869" s="45"/>
      <c r="N869" s="47"/>
      <c r="O869" s="47"/>
      <c r="P869" s="47"/>
      <c r="Q869" s="47"/>
      <c r="R869" s="48"/>
      <c r="S869" s="47"/>
      <c r="T869" s="47"/>
      <c r="U869" s="49"/>
      <c r="V869" s="47"/>
      <c r="W869" s="47"/>
      <c r="X869" s="47"/>
      <c r="Y869" s="47"/>
      <c r="Z869" s="47" t="s">
        <v>557</v>
      </c>
      <c r="AA869" s="47"/>
      <c r="AB869" s="47"/>
      <c r="AC869" s="47"/>
      <c r="AD869" s="50"/>
      <c r="AE869" s="50" t="s">
        <v>558</v>
      </c>
    </row>
    <row r="870" customFormat="false" ht="14.5" hidden="false" customHeight="false" outlineLevel="0" collapsed="false">
      <c r="A870" s="45" t="s">
        <v>352</v>
      </c>
      <c r="B870" s="45" t="s">
        <v>6172</v>
      </c>
      <c r="C870" s="45" t="s">
        <v>6173</v>
      </c>
      <c r="D870" s="45" t="s">
        <v>6174</v>
      </c>
      <c r="E870" s="45" t="s">
        <v>6175</v>
      </c>
      <c r="F870" s="46"/>
      <c r="G870" s="46"/>
      <c r="H870" s="46"/>
      <c r="I870" s="46"/>
      <c r="J870" s="47"/>
      <c r="K870" s="47"/>
      <c r="L870" s="47"/>
      <c r="M870" s="45"/>
      <c r="N870" s="47"/>
      <c r="O870" s="47"/>
      <c r="P870" s="47"/>
      <c r="Q870" s="47"/>
      <c r="R870" s="48" t="n">
        <v>4407013</v>
      </c>
      <c r="S870" s="47" t="n">
        <v>4407013</v>
      </c>
      <c r="T870" s="47"/>
      <c r="U870" s="49" t="n">
        <v>0</v>
      </c>
      <c r="V870" s="47" t="n">
        <v>22.1</v>
      </c>
      <c r="W870" s="47"/>
      <c r="X870" s="47"/>
      <c r="Y870" s="47" t="s">
        <v>564</v>
      </c>
      <c r="Z870" s="54" t="s">
        <v>564</v>
      </c>
      <c r="AA870" s="54"/>
      <c r="AB870" s="54"/>
      <c r="AC870" s="47" t="s">
        <v>6176</v>
      </c>
      <c r="AD870" s="50" t="s">
        <v>578</v>
      </c>
      <c r="AE870" s="50" t="s">
        <v>558</v>
      </c>
    </row>
    <row r="871" customFormat="false" ht="14.5" hidden="false" customHeight="false" outlineLevel="0" collapsed="false">
      <c r="A871" s="45" t="s">
        <v>6177</v>
      </c>
      <c r="B871" s="45" t="s">
        <v>6178</v>
      </c>
      <c r="C871" s="45" t="s">
        <v>6179</v>
      </c>
      <c r="D871" s="45" t="s">
        <v>6180</v>
      </c>
      <c r="E871" s="45" t="s">
        <v>6181</v>
      </c>
      <c r="F871" s="46" t="n">
        <v>4047900</v>
      </c>
      <c r="G871" s="46" t="n">
        <v>28</v>
      </c>
      <c r="H871" s="46" t="s">
        <v>564</v>
      </c>
      <c r="I871" s="46" t="n">
        <v>62</v>
      </c>
      <c r="J871" s="47" t="s">
        <v>6182</v>
      </c>
      <c r="K871" s="52" t="n">
        <v>45291</v>
      </c>
      <c r="L871" s="47" t="s">
        <v>6183</v>
      </c>
      <c r="M871" s="45" t="s">
        <v>929</v>
      </c>
      <c r="N871" s="47" t="s">
        <v>89</v>
      </c>
      <c r="O871" s="47" t="n">
        <v>62</v>
      </c>
      <c r="P871" s="47" t="s">
        <v>1356</v>
      </c>
      <c r="Q871" s="47" t="s">
        <v>1263</v>
      </c>
      <c r="R871" s="48" t="n">
        <v>4047900</v>
      </c>
      <c r="S871" s="47" t="n">
        <v>4047900</v>
      </c>
      <c r="T871" s="47"/>
      <c r="U871" s="49" t="n">
        <v>1</v>
      </c>
      <c r="V871" s="47" t="n">
        <v>62</v>
      </c>
      <c r="W871" s="47"/>
      <c r="X871" s="47"/>
      <c r="Y871" s="47" t="s">
        <v>564</v>
      </c>
      <c r="Z871" s="47" t="s">
        <v>564</v>
      </c>
      <c r="AA871" s="47"/>
      <c r="AB871" s="47" t="s">
        <v>95</v>
      </c>
      <c r="AC871" s="47"/>
      <c r="AD871" s="50" t="s">
        <v>1120</v>
      </c>
      <c r="AE871" s="50" t="s">
        <v>934</v>
      </c>
    </row>
    <row r="872" customFormat="false" ht="14.5" hidden="false" customHeight="false" outlineLevel="0" collapsed="false">
      <c r="A872" s="45" t="s">
        <v>6184</v>
      </c>
      <c r="B872" s="45" t="s">
        <v>6185</v>
      </c>
      <c r="C872" s="45" t="s">
        <v>6186</v>
      </c>
      <c r="D872" s="45" t="s">
        <v>6187</v>
      </c>
      <c r="E872" s="45" t="s">
        <v>6188</v>
      </c>
      <c r="F872" s="46"/>
      <c r="G872" s="46"/>
      <c r="H872" s="46"/>
      <c r="I872" s="46"/>
      <c r="J872" s="47"/>
      <c r="K872" s="47"/>
      <c r="L872" s="47"/>
      <c r="M872" s="45"/>
      <c r="N872" s="47"/>
      <c r="O872" s="47"/>
      <c r="P872" s="47"/>
      <c r="Q872" s="47"/>
      <c r="R872" s="48" t="n">
        <v>4392001</v>
      </c>
      <c r="S872" s="47" t="n">
        <v>4392001</v>
      </c>
      <c r="T872" s="47"/>
      <c r="U872" s="49" t="n">
        <v>0</v>
      </c>
      <c r="V872" s="47" t="n">
        <v>27.1999999999999</v>
      </c>
      <c r="W872" s="47"/>
      <c r="X872" s="47"/>
      <c r="Y872" s="47" t="s">
        <v>564</v>
      </c>
      <c r="Z872" s="47" t="s">
        <v>564</v>
      </c>
      <c r="AA872" s="47"/>
      <c r="AB872" s="47"/>
      <c r="AC872" s="47"/>
      <c r="AD872" s="50" t="s">
        <v>578</v>
      </c>
      <c r="AE872" s="50" t="s">
        <v>558</v>
      </c>
    </row>
    <row r="873" customFormat="false" ht="14.5" hidden="false" customHeight="false" outlineLevel="0" collapsed="false">
      <c r="A873" s="45" t="s">
        <v>6189</v>
      </c>
      <c r="B873" s="45" t="s">
        <v>6190</v>
      </c>
      <c r="C873" s="45" t="s">
        <v>6191</v>
      </c>
      <c r="D873" s="45" t="s">
        <v>6192</v>
      </c>
      <c r="E873" s="45" t="s">
        <v>6193</v>
      </c>
      <c r="F873" s="46"/>
      <c r="G873" s="46"/>
      <c r="H873" s="46"/>
      <c r="I873" s="46"/>
      <c r="J873" s="47"/>
      <c r="K873" s="47"/>
      <c r="L873" s="47"/>
      <c r="M873" s="45"/>
      <c r="N873" s="47"/>
      <c r="O873" s="47"/>
      <c r="P873" s="47"/>
      <c r="Q873" s="47"/>
      <c r="R873" s="48"/>
      <c r="S873" s="47"/>
      <c r="T873" s="47"/>
      <c r="U873" s="49"/>
      <c r="V873" s="47"/>
      <c r="W873" s="47"/>
      <c r="X873" s="47"/>
      <c r="Y873" s="47"/>
      <c r="Z873" s="47" t="s">
        <v>557</v>
      </c>
      <c r="AA873" s="47"/>
      <c r="AB873" s="47"/>
      <c r="AC873" s="47"/>
      <c r="AD873" s="50"/>
      <c r="AE873" s="50" t="s">
        <v>558</v>
      </c>
    </row>
    <row r="874" customFormat="false" ht="14.5" hidden="false" customHeight="false" outlineLevel="0" collapsed="false">
      <c r="A874" s="45" t="s">
        <v>6194</v>
      </c>
      <c r="B874" s="45" t="s">
        <v>6195</v>
      </c>
      <c r="C874" s="45" t="s">
        <v>6196</v>
      </c>
      <c r="D874" s="45" t="s">
        <v>6197</v>
      </c>
      <c r="E874" s="45" t="s">
        <v>6198</v>
      </c>
      <c r="F874" s="46" t="n">
        <v>4047700</v>
      </c>
      <c r="G874" s="46" t="n">
        <v>33</v>
      </c>
      <c r="H874" s="46" t="s">
        <v>564</v>
      </c>
      <c r="I874" s="46" t="n">
        <v>45</v>
      </c>
      <c r="J874" s="47" t="s">
        <v>6199</v>
      </c>
      <c r="K874" s="52" t="n">
        <v>45238</v>
      </c>
      <c r="L874" s="47" t="s">
        <v>6200</v>
      </c>
      <c r="M874" s="45" t="s">
        <v>929</v>
      </c>
      <c r="N874" s="47" t="s">
        <v>89</v>
      </c>
      <c r="O874" s="47" t="n">
        <v>45</v>
      </c>
      <c r="P874" s="47" t="s">
        <v>1356</v>
      </c>
      <c r="Q874" s="47" t="s">
        <v>1263</v>
      </c>
      <c r="R874" s="48" t="n">
        <v>4047700</v>
      </c>
      <c r="S874" s="47" t="n">
        <v>4047700</v>
      </c>
      <c r="T874" s="47"/>
      <c r="U874" s="49" t="n">
        <v>1</v>
      </c>
      <c r="V874" s="47" t="n">
        <v>45</v>
      </c>
      <c r="W874" s="47"/>
      <c r="X874" s="47"/>
      <c r="Y874" s="47" t="s">
        <v>564</v>
      </c>
      <c r="Z874" s="47" t="s">
        <v>564</v>
      </c>
      <c r="AA874" s="47"/>
      <c r="AB874" s="47" t="s">
        <v>95</v>
      </c>
      <c r="AC874" s="47"/>
      <c r="AD874" s="50" t="s">
        <v>1120</v>
      </c>
      <c r="AE874" s="50" t="s">
        <v>934</v>
      </c>
    </row>
    <row r="875" customFormat="false" ht="14.5" hidden="false" customHeight="false" outlineLevel="0" collapsed="false">
      <c r="A875" s="45" t="s">
        <v>6201</v>
      </c>
      <c r="B875" s="45" t="s">
        <v>6202</v>
      </c>
      <c r="C875" s="45" t="s">
        <v>6203</v>
      </c>
      <c r="D875" s="45" t="s">
        <v>6204</v>
      </c>
      <c r="E875" s="45" t="s">
        <v>6205</v>
      </c>
      <c r="F875" s="46"/>
      <c r="G875" s="46"/>
      <c r="H875" s="46"/>
      <c r="I875" s="46"/>
      <c r="J875" s="47"/>
      <c r="K875" s="47"/>
      <c r="L875" s="47"/>
      <c r="M875" s="45"/>
      <c r="N875" s="47"/>
      <c r="O875" s="47"/>
      <c r="P875" s="47"/>
      <c r="Q875" s="47"/>
      <c r="R875" s="48"/>
      <c r="S875" s="47"/>
      <c r="T875" s="47"/>
      <c r="U875" s="49"/>
      <c r="V875" s="47"/>
      <c r="W875" s="47"/>
      <c r="X875" s="47"/>
      <c r="Y875" s="47"/>
      <c r="Z875" s="47" t="s">
        <v>557</v>
      </c>
      <c r="AA875" s="47"/>
      <c r="AB875" s="47" t="s">
        <v>95</v>
      </c>
      <c r="AC875" s="47"/>
      <c r="AD875" s="50"/>
      <c r="AE875" s="50" t="s">
        <v>558</v>
      </c>
    </row>
    <row r="876" customFormat="false" ht="14.5" hidden="false" customHeight="false" outlineLevel="0" collapsed="false">
      <c r="A876" s="45" t="s">
        <v>6206</v>
      </c>
      <c r="B876" s="45" t="s">
        <v>6207</v>
      </c>
      <c r="C876" s="45" t="s">
        <v>6208</v>
      </c>
      <c r="D876" s="45" t="s">
        <v>6209</v>
      </c>
      <c r="E876" s="45" t="s">
        <v>6210</v>
      </c>
      <c r="F876" s="46"/>
      <c r="G876" s="46"/>
      <c r="H876" s="46"/>
      <c r="I876" s="46"/>
      <c r="J876" s="47"/>
      <c r="K876" s="47"/>
      <c r="L876" s="47"/>
      <c r="M876" s="45"/>
      <c r="N876" s="47"/>
      <c r="O876" s="47"/>
      <c r="P876" s="47"/>
      <c r="Q876" s="47"/>
      <c r="R876" s="48" t="s">
        <v>6211</v>
      </c>
      <c r="S876" s="47" t="n">
        <v>4448000</v>
      </c>
      <c r="T876" s="47"/>
      <c r="U876" s="49" t="n">
        <v>0</v>
      </c>
      <c r="V876" s="47" t="n">
        <v>45</v>
      </c>
      <c r="W876" s="47"/>
      <c r="X876" s="47"/>
      <c r="Y876" s="47" t="s">
        <v>564</v>
      </c>
      <c r="Z876" s="47" t="s">
        <v>564</v>
      </c>
      <c r="AA876" s="47"/>
      <c r="AB876" s="47" t="s">
        <v>95</v>
      </c>
      <c r="AC876" s="47"/>
      <c r="AD876" s="50" t="s">
        <v>578</v>
      </c>
      <c r="AE876" s="50" t="s">
        <v>558</v>
      </c>
    </row>
    <row r="877" customFormat="false" ht="14.5" hidden="false" customHeight="false" outlineLevel="0" collapsed="false">
      <c r="A877" s="45" t="s">
        <v>6212</v>
      </c>
      <c r="B877" s="45" t="s">
        <v>6213</v>
      </c>
      <c r="C877" s="45" t="s">
        <v>6214</v>
      </c>
      <c r="D877" s="45" t="s">
        <v>6215</v>
      </c>
      <c r="E877" s="45" t="s">
        <v>6216</v>
      </c>
      <c r="F877" s="46" t="n">
        <v>4052760</v>
      </c>
      <c r="G877" s="46"/>
      <c r="H877" s="46" t="s">
        <v>597</v>
      </c>
      <c r="I877" s="46"/>
      <c r="J877" s="47" t="s">
        <v>6217</v>
      </c>
      <c r="K877" s="52" t="n">
        <v>41260</v>
      </c>
      <c r="L877" s="47" t="s">
        <v>6218</v>
      </c>
      <c r="M877" s="45" t="s">
        <v>929</v>
      </c>
      <c r="N877" s="47" t="s">
        <v>254</v>
      </c>
      <c r="O877" s="47" t="n">
        <v>3.6</v>
      </c>
      <c r="P877" s="47" t="s">
        <v>931</v>
      </c>
      <c r="Q877" s="47" t="s">
        <v>1263</v>
      </c>
      <c r="R877" s="48" t="n">
        <v>4052760</v>
      </c>
      <c r="S877" s="47" t="n">
        <v>4052760</v>
      </c>
      <c r="T877" s="47"/>
      <c r="U877" s="49" t="n">
        <v>1</v>
      </c>
      <c r="V877" s="47" t="n">
        <v>3.6</v>
      </c>
      <c r="W877" s="47"/>
      <c r="X877" s="47"/>
      <c r="Y877" s="47" t="s">
        <v>597</v>
      </c>
      <c r="Z877" s="47" t="s">
        <v>597</v>
      </c>
      <c r="AA877" s="47"/>
      <c r="AB877" s="47"/>
      <c r="AC877" s="47"/>
      <c r="AD877" s="50"/>
      <c r="AE877" s="50" t="s">
        <v>934</v>
      </c>
    </row>
    <row r="878" customFormat="false" ht="14.5" hidden="false" customHeight="false" outlineLevel="0" collapsed="false">
      <c r="A878" s="45" t="s">
        <v>6219</v>
      </c>
      <c r="B878" s="45" t="s">
        <v>6220</v>
      </c>
      <c r="C878" s="45" t="s">
        <v>6221</v>
      </c>
      <c r="D878" s="45" t="s">
        <v>6222</v>
      </c>
      <c r="E878" s="45" t="s">
        <v>6223</v>
      </c>
      <c r="F878" s="46" t="n">
        <v>4215635</v>
      </c>
      <c r="G878" s="46" t="n">
        <v>6.4</v>
      </c>
      <c r="H878" s="46" t="s">
        <v>597</v>
      </c>
      <c r="I878" s="46" t="n">
        <v>11.2</v>
      </c>
      <c r="J878" s="47" t="s">
        <v>6224</v>
      </c>
      <c r="K878" s="52" t="n">
        <v>44214</v>
      </c>
      <c r="L878" s="47" t="s">
        <v>6225</v>
      </c>
      <c r="M878" s="45" t="s">
        <v>929</v>
      </c>
      <c r="N878" s="47" t="s">
        <v>1119</v>
      </c>
      <c r="O878" s="47" t="n">
        <v>11.2</v>
      </c>
      <c r="P878" s="47" t="s">
        <v>1263</v>
      </c>
      <c r="Q878" s="47" t="s">
        <v>1263</v>
      </c>
      <c r="R878" s="48" t="n">
        <v>4215635</v>
      </c>
      <c r="S878" s="47" t="n">
        <v>4215635</v>
      </c>
      <c r="T878" s="47"/>
      <c r="U878" s="49" t="n">
        <v>1</v>
      </c>
      <c r="V878" s="47" t="n">
        <v>11.1999999999999</v>
      </c>
      <c r="W878" s="47"/>
      <c r="X878" s="47"/>
      <c r="Y878" s="47" t="s">
        <v>597</v>
      </c>
      <c r="Z878" s="47" t="s">
        <v>597</v>
      </c>
      <c r="AA878" s="47"/>
      <c r="AB878" s="47" t="s">
        <v>95</v>
      </c>
      <c r="AC878" s="47"/>
      <c r="AD878" s="50"/>
      <c r="AE878" s="50" t="s">
        <v>934</v>
      </c>
    </row>
    <row r="879" customFormat="false" ht="14.5" hidden="false" customHeight="false" outlineLevel="0" collapsed="false">
      <c r="A879" s="45" t="s">
        <v>6226</v>
      </c>
      <c r="B879" s="45" t="s">
        <v>6227</v>
      </c>
      <c r="C879" s="45" t="s">
        <v>6228</v>
      </c>
      <c r="D879" s="45" t="s">
        <v>6229</v>
      </c>
      <c r="E879" s="45" t="s">
        <v>6230</v>
      </c>
      <c r="F879" s="46"/>
      <c r="G879" s="46"/>
      <c r="H879" s="46"/>
      <c r="I879" s="46"/>
      <c r="J879" s="47"/>
      <c r="K879" s="47"/>
      <c r="L879" s="47"/>
      <c r="M879" s="45"/>
      <c r="N879" s="47"/>
      <c r="O879" s="47"/>
      <c r="P879" s="47"/>
      <c r="Q879" s="47"/>
      <c r="R879" s="48"/>
      <c r="S879" s="47"/>
      <c r="T879" s="47"/>
      <c r="U879" s="49"/>
      <c r="V879" s="47"/>
      <c r="W879" s="47"/>
      <c r="X879" s="47"/>
      <c r="Y879" s="47"/>
      <c r="Z879" s="47" t="s">
        <v>557</v>
      </c>
      <c r="AA879" s="47"/>
      <c r="AB879" s="47"/>
      <c r="AC879" s="47"/>
      <c r="AD879" s="50"/>
      <c r="AE879" s="50" t="s">
        <v>558</v>
      </c>
    </row>
    <row r="880" customFormat="false" ht="14.5" hidden="false" customHeight="false" outlineLevel="0" collapsed="false">
      <c r="A880" s="45" t="s">
        <v>6231</v>
      </c>
      <c r="B880" s="45" t="s">
        <v>6232</v>
      </c>
      <c r="C880" s="45" t="s">
        <v>6233</v>
      </c>
      <c r="D880" s="45" t="s">
        <v>6234</v>
      </c>
      <c r="E880" s="45" t="s">
        <v>6235</v>
      </c>
      <c r="F880" s="46"/>
      <c r="G880" s="46"/>
      <c r="H880" s="46"/>
      <c r="I880" s="46"/>
      <c r="J880" s="47"/>
      <c r="K880" s="47"/>
      <c r="L880" s="47"/>
      <c r="M880" s="45"/>
      <c r="N880" s="47"/>
      <c r="O880" s="47"/>
      <c r="P880" s="47"/>
      <c r="Q880" s="47"/>
      <c r="R880" s="48" t="n">
        <v>4217400</v>
      </c>
      <c r="S880" s="47" t="n">
        <v>4217400</v>
      </c>
      <c r="T880" s="47"/>
      <c r="U880" s="49" t="n">
        <v>0</v>
      </c>
      <c r="V880" s="47" t="n">
        <v>49</v>
      </c>
      <c r="W880" s="47"/>
      <c r="X880" s="47"/>
      <c r="Y880" s="47" t="s">
        <v>564</v>
      </c>
      <c r="Z880" s="47" t="s">
        <v>564</v>
      </c>
      <c r="AA880" s="47"/>
      <c r="AB880" s="47" t="s">
        <v>95</v>
      </c>
      <c r="AC880" s="47"/>
      <c r="AD880" s="50" t="s">
        <v>578</v>
      </c>
      <c r="AE880" s="50" t="s">
        <v>558</v>
      </c>
    </row>
    <row r="881" customFormat="false" ht="14.5" hidden="false" customHeight="false" outlineLevel="0" collapsed="false">
      <c r="A881" s="45" t="s">
        <v>6236</v>
      </c>
      <c r="B881" s="45" t="s">
        <v>6237</v>
      </c>
      <c r="C881" s="45" t="s">
        <v>6238</v>
      </c>
      <c r="D881" s="45" t="s">
        <v>6239</v>
      </c>
      <c r="E881" s="45" t="s">
        <v>6240</v>
      </c>
      <c r="F881" s="46"/>
      <c r="G881" s="46"/>
      <c r="H881" s="46"/>
      <c r="I881" s="46"/>
      <c r="J881" s="47"/>
      <c r="K881" s="47"/>
      <c r="L881" s="47"/>
      <c r="M881" s="45"/>
      <c r="N881" s="47"/>
      <c r="O881" s="47"/>
      <c r="P881" s="47"/>
      <c r="Q881" s="47"/>
      <c r="R881" s="48" t="n">
        <v>4614000</v>
      </c>
      <c r="S881" s="47" t="n">
        <v>4614000</v>
      </c>
      <c r="T881" s="47"/>
      <c r="U881" s="49" t="n">
        <v>0</v>
      </c>
      <c r="V881" s="47" t="n">
        <v>29</v>
      </c>
      <c r="W881" s="47"/>
      <c r="X881" s="47"/>
      <c r="Y881" s="47" t="s">
        <v>564</v>
      </c>
      <c r="Z881" s="47" t="s">
        <v>564</v>
      </c>
      <c r="AA881" s="47"/>
      <c r="AB881" s="47" t="s">
        <v>95</v>
      </c>
      <c r="AC881" s="47"/>
      <c r="AD881" s="50" t="s">
        <v>578</v>
      </c>
      <c r="AE881" s="50" t="s">
        <v>558</v>
      </c>
    </row>
    <row r="882" customFormat="false" ht="14.5" hidden="false" customHeight="false" outlineLevel="0" collapsed="false">
      <c r="A882" s="45" t="s">
        <v>6241</v>
      </c>
      <c r="B882" s="45" t="s">
        <v>6242</v>
      </c>
      <c r="C882" s="45" t="s">
        <v>6243</v>
      </c>
      <c r="D882" s="45" t="s">
        <v>6244</v>
      </c>
      <c r="E882" s="45" t="s">
        <v>6245</v>
      </c>
      <c r="F882" s="46" t="n">
        <v>4010850</v>
      </c>
      <c r="G882" s="46" t="n">
        <v>8.6</v>
      </c>
      <c r="H882" s="46" t="s">
        <v>597</v>
      </c>
      <c r="I882" s="46"/>
      <c r="J882" s="47"/>
      <c r="K882" s="47"/>
      <c r="L882" s="47"/>
      <c r="M882" s="45"/>
      <c r="N882" s="47"/>
      <c r="O882" s="47"/>
      <c r="P882" s="47"/>
      <c r="Q882" s="47"/>
      <c r="R882" s="48"/>
      <c r="S882" s="47"/>
      <c r="T882" s="47"/>
      <c r="U882" s="49"/>
      <c r="V882" s="47"/>
      <c r="W882" s="47"/>
      <c r="X882" s="47"/>
      <c r="Y882" s="47"/>
      <c r="Z882" s="47" t="s">
        <v>557</v>
      </c>
      <c r="AA882" s="47"/>
      <c r="AB882" s="47"/>
      <c r="AC882" s="47"/>
      <c r="AD882" s="50"/>
      <c r="AE882" s="50" t="s">
        <v>1065</v>
      </c>
    </row>
    <row r="883" customFormat="false" ht="14.5" hidden="false" customHeight="false" outlineLevel="0" collapsed="false">
      <c r="A883" s="45" t="s">
        <v>6246</v>
      </c>
      <c r="B883" s="45" t="s">
        <v>6247</v>
      </c>
      <c r="C883" s="45" t="s">
        <v>6248</v>
      </c>
      <c r="D883" s="45" t="s">
        <v>6249</v>
      </c>
      <c r="E883" s="45" t="s">
        <v>6250</v>
      </c>
      <c r="F883" s="46"/>
      <c r="G883" s="46"/>
      <c r="H883" s="46"/>
      <c r="I883" s="46"/>
      <c r="J883" s="47"/>
      <c r="K883" s="47"/>
      <c r="L883" s="47"/>
      <c r="M883" s="45"/>
      <c r="N883" s="47"/>
      <c r="O883" s="47"/>
      <c r="P883" s="47"/>
      <c r="Q883" s="47"/>
      <c r="R883" s="48" t="n">
        <v>4615009</v>
      </c>
      <c r="S883" s="47" t="n">
        <v>4615009</v>
      </c>
      <c r="T883" s="47"/>
      <c r="U883" s="49" t="n">
        <v>0</v>
      </c>
      <c r="V883" s="47" t="n">
        <v>18</v>
      </c>
      <c r="W883" s="47"/>
      <c r="X883" s="47"/>
      <c r="Y883" s="47" t="s">
        <v>597</v>
      </c>
      <c r="Z883" s="47" t="s">
        <v>597</v>
      </c>
      <c r="AA883" s="47"/>
      <c r="AB883" s="47" t="s">
        <v>95</v>
      </c>
      <c r="AC883" s="47"/>
      <c r="AD883" s="50"/>
      <c r="AE883" s="50" t="s">
        <v>558</v>
      </c>
    </row>
    <row r="884" customFormat="false" ht="14.5" hidden="false" customHeight="false" outlineLevel="0" collapsed="false">
      <c r="A884" s="45" t="s">
        <v>355</v>
      </c>
      <c r="B884" s="45" t="s">
        <v>356</v>
      </c>
      <c r="C884" s="45" t="s">
        <v>6251</v>
      </c>
      <c r="D884" s="45" t="s">
        <v>6252</v>
      </c>
      <c r="E884" s="45" t="s">
        <v>6253</v>
      </c>
      <c r="F884" s="46"/>
      <c r="G884" s="46"/>
      <c r="H884" s="46"/>
      <c r="I884" s="46"/>
      <c r="J884" s="47"/>
      <c r="K884" s="47"/>
      <c r="L884" s="47"/>
      <c r="M884" s="45"/>
      <c r="N884" s="47"/>
      <c r="O884" s="47"/>
      <c r="P884" s="47"/>
      <c r="Q884" s="47"/>
      <c r="R884" s="48" t="n">
        <v>4445001</v>
      </c>
      <c r="S884" s="47" t="n">
        <v>4445001</v>
      </c>
      <c r="T884" s="47"/>
      <c r="U884" s="49" t="n">
        <v>0</v>
      </c>
      <c r="V884" s="47" t="n">
        <v>96</v>
      </c>
      <c r="W884" s="47"/>
      <c r="X884" s="47"/>
      <c r="Y884" s="47" t="s">
        <v>564</v>
      </c>
      <c r="Z884" s="47" t="s">
        <v>564</v>
      </c>
      <c r="AA884" s="47"/>
      <c r="AB884" s="47"/>
      <c r="AC884" s="47"/>
      <c r="AD884" s="50" t="s">
        <v>578</v>
      </c>
      <c r="AE884" s="50" t="s">
        <v>558</v>
      </c>
    </row>
    <row r="885" customFormat="false" ht="14.5" hidden="false" customHeight="false" outlineLevel="0" collapsed="false">
      <c r="A885" s="45" t="s">
        <v>6254</v>
      </c>
      <c r="B885" s="45" t="s">
        <v>6255</v>
      </c>
      <c r="C885" s="45" t="s">
        <v>6256</v>
      </c>
      <c r="D885" s="45" t="s">
        <v>6257</v>
      </c>
      <c r="E885" s="45" t="s">
        <v>6258</v>
      </c>
      <c r="F885" s="46"/>
      <c r="G885" s="46"/>
      <c r="H885" s="46"/>
      <c r="I885" s="46"/>
      <c r="J885" s="47"/>
      <c r="K885" s="47"/>
      <c r="L885" s="47"/>
      <c r="M885" s="45"/>
      <c r="N885" s="47"/>
      <c r="O885" s="47"/>
      <c r="P885" s="47"/>
      <c r="Q885" s="47"/>
      <c r="R885" s="48" t="n">
        <v>4215840</v>
      </c>
      <c r="S885" s="47" t="n">
        <v>4215840</v>
      </c>
      <c r="T885" s="47"/>
      <c r="U885" s="49" t="n">
        <v>0</v>
      </c>
      <c r="V885" s="47" t="n">
        <v>27.3</v>
      </c>
      <c r="W885" s="47"/>
      <c r="X885" s="47"/>
      <c r="Y885" s="47" t="s">
        <v>564</v>
      </c>
      <c r="Z885" s="47" t="s">
        <v>564</v>
      </c>
      <c r="AA885" s="47"/>
      <c r="AB885" s="47"/>
      <c r="AC885" s="47"/>
      <c r="AD885" s="50" t="s">
        <v>578</v>
      </c>
      <c r="AE885" s="50" t="s">
        <v>558</v>
      </c>
    </row>
    <row r="886" customFormat="false" ht="14.5" hidden="false" customHeight="false" outlineLevel="0" collapsed="false">
      <c r="A886" s="45" t="s">
        <v>6259</v>
      </c>
      <c r="B886" s="45" t="s">
        <v>6260</v>
      </c>
      <c r="C886" s="45" t="s">
        <v>6261</v>
      </c>
      <c r="D886" s="45" t="s">
        <v>6262</v>
      </c>
      <c r="E886" s="45" t="s">
        <v>6263</v>
      </c>
      <c r="F886" s="46"/>
      <c r="G886" s="46"/>
      <c r="H886" s="46"/>
      <c r="I886" s="46"/>
      <c r="J886" s="47"/>
      <c r="K886" s="47"/>
      <c r="L886" s="47"/>
      <c r="M886" s="45"/>
      <c r="N886" s="47"/>
      <c r="O886" s="47"/>
      <c r="P886" s="47"/>
      <c r="Q886" s="47"/>
      <c r="R886" s="48" t="n">
        <v>4392004</v>
      </c>
      <c r="S886" s="47" t="n">
        <v>4392004</v>
      </c>
      <c r="T886" s="47"/>
      <c r="U886" s="49" t="n">
        <v>0</v>
      </c>
      <c r="V886" s="47" t="n">
        <v>6</v>
      </c>
      <c r="W886" s="47"/>
      <c r="X886" s="47"/>
      <c r="Y886" s="47" t="s">
        <v>597</v>
      </c>
      <c r="Z886" s="47" t="s">
        <v>597</v>
      </c>
      <c r="AA886" s="47"/>
      <c r="AB886" s="47"/>
      <c r="AC886" s="47"/>
      <c r="AD886" s="50"/>
      <c r="AE886" s="50" t="s">
        <v>558</v>
      </c>
    </row>
    <row r="887" customFormat="false" ht="14.5" hidden="false" customHeight="false" outlineLevel="0" collapsed="false">
      <c r="A887" s="45" t="s">
        <v>6264</v>
      </c>
      <c r="B887" s="45" t="s">
        <v>6265</v>
      </c>
      <c r="C887" s="45" t="s">
        <v>6266</v>
      </c>
      <c r="D887" s="45" t="s">
        <v>6267</v>
      </c>
      <c r="E887" s="45" t="s">
        <v>6268</v>
      </c>
      <c r="F887" s="46"/>
      <c r="G887" s="46"/>
      <c r="H887" s="46"/>
      <c r="I887" s="46"/>
      <c r="J887" s="47"/>
      <c r="K887" s="47"/>
      <c r="L887" s="47"/>
      <c r="M887" s="45"/>
      <c r="N887" s="47"/>
      <c r="O887" s="47"/>
      <c r="P887" s="47"/>
      <c r="Q887" s="47"/>
      <c r="R887" s="48"/>
      <c r="S887" s="47"/>
      <c r="T887" s="47"/>
      <c r="U887" s="49"/>
      <c r="V887" s="47"/>
      <c r="W887" s="47"/>
      <c r="X887" s="47"/>
      <c r="Y887" s="47"/>
      <c r="Z887" s="47" t="s">
        <v>557</v>
      </c>
      <c r="AA887" s="47"/>
      <c r="AB887" s="47"/>
      <c r="AC887" s="47"/>
      <c r="AD887" s="50"/>
      <c r="AE887" s="50" t="s">
        <v>558</v>
      </c>
    </row>
    <row r="888" customFormat="false" ht="14.5" hidden="false" customHeight="false" outlineLevel="0" collapsed="false">
      <c r="A888" s="45" t="s">
        <v>6269</v>
      </c>
      <c r="B888" s="45" t="s">
        <v>6270</v>
      </c>
      <c r="C888" s="45" t="s">
        <v>6271</v>
      </c>
      <c r="D888" s="45" t="s">
        <v>6272</v>
      </c>
      <c r="E888" s="45" t="s">
        <v>6273</v>
      </c>
      <c r="F888" s="46"/>
      <c r="G888" s="46"/>
      <c r="H888" s="46"/>
      <c r="I888" s="46"/>
      <c r="J888" s="47"/>
      <c r="K888" s="47"/>
      <c r="L888" s="47"/>
      <c r="M888" s="45"/>
      <c r="N888" s="47"/>
      <c r="O888" s="47"/>
      <c r="P888" s="47"/>
      <c r="Q888" s="47"/>
      <c r="R888" s="48"/>
      <c r="S888" s="47"/>
      <c r="T888" s="47"/>
      <c r="U888" s="49"/>
      <c r="V888" s="47"/>
      <c r="W888" s="47"/>
      <c r="X888" s="47"/>
      <c r="Y888" s="47"/>
      <c r="Z888" s="47" t="s">
        <v>557</v>
      </c>
      <c r="AA888" s="47"/>
      <c r="AB888" s="47"/>
      <c r="AC888" s="47"/>
      <c r="AD888" s="50"/>
      <c r="AE888" s="50" t="s">
        <v>558</v>
      </c>
    </row>
    <row r="889" customFormat="false" ht="14.5" hidden="false" customHeight="false" outlineLevel="0" collapsed="false">
      <c r="A889" s="45" t="s">
        <v>6274</v>
      </c>
      <c r="B889" s="45" t="s">
        <v>6275</v>
      </c>
      <c r="C889" s="45" t="s">
        <v>6276</v>
      </c>
      <c r="D889" s="45" t="s">
        <v>6277</v>
      </c>
      <c r="E889" s="45" t="s">
        <v>6278</v>
      </c>
      <c r="F889" s="46" t="n">
        <v>4108685</v>
      </c>
      <c r="G889" s="46" t="n">
        <v>17</v>
      </c>
      <c r="H889" s="46" t="s">
        <v>597</v>
      </c>
      <c r="I889" s="46"/>
      <c r="J889" s="47"/>
      <c r="K889" s="47"/>
      <c r="L889" s="47"/>
      <c r="M889" s="45"/>
      <c r="N889" s="47"/>
      <c r="O889" s="47"/>
      <c r="P889" s="47"/>
      <c r="Q889" s="47"/>
      <c r="R889" s="48"/>
      <c r="S889" s="47"/>
      <c r="T889" s="47"/>
      <c r="U889" s="49"/>
      <c r="V889" s="47"/>
      <c r="W889" s="47"/>
      <c r="X889" s="47"/>
      <c r="Y889" s="47"/>
      <c r="Z889" s="47" t="s">
        <v>557</v>
      </c>
      <c r="AA889" s="47"/>
      <c r="AB889" s="47" t="s">
        <v>95</v>
      </c>
      <c r="AC889" s="47"/>
      <c r="AD889" s="50"/>
      <c r="AE889" s="50" t="s">
        <v>1065</v>
      </c>
    </row>
    <row r="890" customFormat="false" ht="14.5" hidden="false" customHeight="false" outlineLevel="0" collapsed="false">
      <c r="A890" s="45" t="s">
        <v>6279</v>
      </c>
      <c r="B890" s="45" t="s">
        <v>6280</v>
      </c>
      <c r="C890" s="45" t="s">
        <v>6281</v>
      </c>
      <c r="D890" s="45" t="s">
        <v>6282</v>
      </c>
      <c r="E890" s="45" t="s">
        <v>6283</v>
      </c>
      <c r="F890" s="46"/>
      <c r="G890" s="46"/>
      <c r="H890" s="46"/>
      <c r="I890" s="46"/>
      <c r="J890" s="47"/>
      <c r="K890" s="47"/>
      <c r="L890" s="47"/>
      <c r="M890" s="45"/>
      <c r="N890" s="47"/>
      <c r="O890" s="47"/>
      <c r="P890" s="47"/>
      <c r="Q890" s="47"/>
      <c r="R890" s="48"/>
      <c r="S890" s="47"/>
      <c r="T890" s="47"/>
      <c r="U890" s="49"/>
      <c r="V890" s="47"/>
      <c r="W890" s="47"/>
      <c r="X890" s="47"/>
      <c r="Y890" s="47"/>
      <c r="Z890" s="47" t="s">
        <v>557</v>
      </c>
      <c r="AA890" s="47"/>
      <c r="AB890" s="47"/>
      <c r="AC890" s="47"/>
      <c r="AD890" s="50"/>
      <c r="AE890" s="50" t="s">
        <v>558</v>
      </c>
    </row>
    <row r="891" customFormat="false" ht="14.5" hidden="false" customHeight="false" outlineLevel="0" collapsed="false">
      <c r="A891" s="45" t="s">
        <v>6284</v>
      </c>
      <c r="B891" s="45" t="s">
        <v>6285</v>
      </c>
      <c r="C891" s="45" t="s">
        <v>6286</v>
      </c>
      <c r="D891" s="45" t="s">
        <v>6287</v>
      </c>
      <c r="E891" s="45" t="s">
        <v>6288</v>
      </c>
      <c r="F891" s="46" t="n">
        <v>4108900</v>
      </c>
      <c r="G891" s="46" t="n">
        <v>12</v>
      </c>
      <c r="H891" s="46" t="s">
        <v>597</v>
      </c>
      <c r="I891" s="46"/>
      <c r="J891" s="47"/>
      <c r="K891" s="47"/>
      <c r="L891" s="47"/>
      <c r="M891" s="45"/>
      <c r="N891" s="47"/>
      <c r="O891" s="47"/>
      <c r="P891" s="47"/>
      <c r="Q891" s="47"/>
      <c r="R891" s="48"/>
      <c r="S891" s="47"/>
      <c r="T891" s="47"/>
      <c r="U891" s="49"/>
      <c r="V891" s="47"/>
      <c r="W891" s="47"/>
      <c r="X891" s="47"/>
      <c r="Y891" s="47"/>
      <c r="Z891" s="47" t="s">
        <v>557</v>
      </c>
      <c r="AA891" s="47"/>
      <c r="AB891" s="47" t="s">
        <v>95</v>
      </c>
      <c r="AC891" s="47"/>
      <c r="AD891" s="50"/>
      <c r="AE891" s="50" t="s">
        <v>1065</v>
      </c>
    </row>
    <row r="892" customFormat="false" ht="14.5" hidden="false" customHeight="false" outlineLevel="0" collapsed="false">
      <c r="A892" s="45" t="s">
        <v>6289</v>
      </c>
      <c r="B892" s="45" t="s">
        <v>6290</v>
      </c>
      <c r="C892" s="45" t="s">
        <v>6291</v>
      </c>
      <c r="D892" s="45" t="s">
        <v>6292</v>
      </c>
      <c r="E892" s="45" t="s">
        <v>6293</v>
      </c>
      <c r="F892" s="46" t="n">
        <v>4379000</v>
      </c>
      <c r="G892" s="46" t="n">
        <v>62</v>
      </c>
      <c r="H892" s="46" t="s">
        <v>564</v>
      </c>
      <c r="I892" s="46" t="n">
        <v>89</v>
      </c>
      <c r="J892" s="47" t="s">
        <v>6294</v>
      </c>
      <c r="K892" s="52" t="n">
        <v>44208</v>
      </c>
      <c r="L892" s="47" t="s">
        <v>6295</v>
      </c>
      <c r="M892" s="45" t="s">
        <v>929</v>
      </c>
      <c r="N892" s="47" t="s">
        <v>1119</v>
      </c>
      <c r="O892" s="47" t="n">
        <v>89</v>
      </c>
      <c r="P892" s="47" t="s">
        <v>1263</v>
      </c>
      <c r="Q892" s="47" t="s">
        <v>1263</v>
      </c>
      <c r="R892" s="48" t="s">
        <v>6296</v>
      </c>
      <c r="S892" s="47" t="n">
        <v>4379000</v>
      </c>
      <c r="T892" s="47"/>
      <c r="U892" s="49" t="n">
        <v>1</v>
      </c>
      <c r="V892" s="47" t="n">
        <v>89</v>
      </c>
      <c r="W892" s="47"/>
      <c r="X892" s="47"/>
      <c r="Y892" s="47" t="s">
        <v>564</v>
      </c>
      <c r="Z892" s="47" t="s">
        <v>564</v>
      </c>
      <c r="AA892" s="47"/>
      <c r="AB892" s="47"/>
      <c r="AC892" s="47"/>
      <c r="AD892" s="50" t="s">
        <v>1120</v>
      </c>
      <c r="AE892" s="50" t="s">
        <v>934</v>
      </c>
    </row>
    <row r="893" customFormat="false" ht="14.5" hidden="false" customHeight="false" outlineLevel="0" collapsed="false">
      <c r="A893" s="45" t="s">
        <v>6297</v>
      </c>
      <c r="B893" s="45" t="s">
        <v>6298</v>
      </c>
      <c r="C893" s="45" t="s">
        <v>6299</v>
      </c>
      <c r="D893" s="45" t="s">
        <v>6300</v>
      </c>
      <c r="E893" s="45" t="s">
        <v>6301</v>
      </c>
      <c r="F893" s="46"/>
      <c r="G893" s="46"/>
      <c r="H893" s="46"/>
      <c r="I893" s="46"/>
      <c r="J893" s="47"/>
      <c r="K893" s="47"/>
      <c r="L893" s="47"/>
      <c r="M893" s="45"/>
      <c r="N893" s="47"/>
      <c r="O893" s="47"/>
      <c r="P893" s="47"/>
      <c r="Q893" s="47"/>
      <c r="R893" s="48" t="n">
        <v>4613004</v>
      </c>
      <c r="S893" s="47" t="n">
        <v>4613004</v>
      </c>
      <c r="T893" s="47"/>
      <c r="U893" s="49" t="n">
        <v>0</v>
      </c>
      <c r="V893" s="47" t="n">
        <v>33</v>
      </c>
      <c r="W893" s="47"/>
      <c r="X893" s="47"/>
      <c r="Y893" s="47" t="s">
        <v>564</v>
      </c>
      <c r="Z893" s="47" t="s">
        <v>564</v>
      </c>
      <c r="AA893" s="47"/>
      <c r="AB893" s="47"/>
      <c r="AC893" s="47"/>
      <c r="AD893" s="50" t="s">
        <v>578</v>
      </c>
      <c r="AE893" s="50" t="s">
        <v>558</v>
      </c>
    </row>
    <row r="894" customFormat="false" ht="14.5" hidden="false" customHeight="false" outlineLevel="0" collapsed="false">
      <c r="A894" s="45" t="s">
        <v>6302</v>
      </c>
      <c r="B894" s="45" t="s">
        <v>6303</v>
      </c>
      <c r="C894" s="45" t="s">
        <v>6304</v>
      </c>
      <c r="D894" s="45" t="s">
        <v>6305</v>
      </c>
      <c r="E894" s="45" t="s">
        <v>6306</v>
      </c>
      <c r="F894" s="46"/>
      <c r="G894" s="46"/>
      <c r="H894" s="46"/>
      <c r="I894" s="46"/>
      <c r="J894" s="47"/>
      <c r="K894" s="47"/>
      <c r="L894" s="47"/>
      <c r="M894" s="45"/>
      <c r="N894" s="47"/>
      <c r="O894" s="47"/>
      <c r="P894" s="47"/>
      <c r="Q894" s="47"/>
      <c r="R894" s="48" t="n">
        <v>4420002</v>
      </c>
      <c r="S894" s="47" t="n">
        <v>4420002</v>
      </c>
      <c r="T894" s="47"/>
      <c r="U894" s="49" t="n">
        <v>0</v>
      </c>
      <c r="V894" s="47" t="n">
        <v>17.5</v>
      </c>
      <c r="W894" s="47"/>
      <c r="X894" s="47"/>
      <c r="Y894" s="47" t="s">
        <v>597</v>
      </c>
      <c r="Z894" s="47" t="s">
        <v>597</v>
      </c>
      <c r="AA894" s="47"/>
      <c r="AB894" s="47"/>
      <c r="AC894" s="47"/>
      <c r="AD894" s="50"/>
      <c r="AE894" s="50" t="s">
        <v>558</v>
      </c>
    </row>
    <row r="895" customFormat="false" ht="14.5" hidden="false" customHeight="false" outlineLevel="0" collapsed="false">
      <c r="A895" s="45" t="s">
        <v>6307</v>
      </c>
      <c r="B895" s="45" t="s">
        <v>6308</v>
      </c>
      <c r="C895" s="45" t="s">
        <v>6309</v>
      </c>
      <c r="D895" s="45" t="s">
        <v>6310</v>
      </c>
      <c r="E895" s="45" t="s">
        <v>6311</v>
      </c>
      <c r="F895" s="46"/>
      <c r="G895" s="46"/>
      <c r="H895" s="46"/>
      <c r="I895" s="46"/>
      <c r="J895" s="47"/>
      <c r="K895" s="47"/>
      <c r="L895" s="47"/>
      <c r="M895" s="45"/>
      <c r="N895" s="47"/>
      <c r="O895" s="47"/>
      <c r="P895" s="47"/>
      <c r="Q895" s="47"/>
      <c r="R895" s="48" t="n">
        <v>4615007</v>
      </c>
      <c r="S895" s="47" t="n">
        <v>4615007</v>
      </c>
      <c r="T895" s="47"/>
      <c r="U895" s="49" t="n">
        <v>0</v>
      </c>
      <c r="V895" s="47" t="n">
        <v>16</v>
      </c>
      <c r="W895" s="47"/>
      <c r="X895" s="47"/>
      <c r="Y895" s="47" t="s">
        <v>597</v>
      </c>
      <c r="Z895" s="47" t="s">
        <v>597</v>
      </c>
      <c r="AA895" s="47"/>
      <c r="AB895" s="47" t="s">
        <v>95</v>
      </c>
      <c r="AC895" s="47"/>
      <c r="AD895" s="50"/>
      <c r="AE895" s="50" t="s">
        <v>558</v>
      </c>
    </row>
    <row r="896" customFormat="false" ht="14.5" hidden="false" customHeight="false" outlineLevel="0" collapsed="false">
      <c r="A896" s="45" t="s">
        <v>6312</v>
      </c>
      <c r="B896" s="45" t="s">
        <v>6313</v>
      </c>
      <c r="C896" s="45" t="s">
        <v>6314</v>
      </c>
      <c r="D896" s="45" t="s">
        <v>6315</v>
      </c>
      <c r="E896" s="45" t="s">
        <v>6316</v>
      </c>
      <c r="F896" s="46" t="n">
        <v>4122990</v>
      </c>
      <c r="G896" s="46" t="n">
        <v>18</v>
      </c>
      <c r="H896" s="46" t="s">
        <v>597</v>
      </c>
      <c r="I896" s="46" t="n">
        <v>21</v>
      </c>
      <c r="J896" s="47" t="s">
        <v>6317</v>
      </c>
      <c r="K896" s="52" t="n">
        <v>49090</v>
      </c>
      <c r="L896" s="47" t="s">
        <v>4829</v>
      </c>
      <c r="M896" s="45" t="s">
        <v>929</v>
      </c>
      <c r="N896" s="47" t="s">
        <v>1465</v>
      </c>
      <c r="O896" s="47" t="n">
        <v>21</v>
      </c>
      <c r="P896" s="47" t="s">
        <v>1263</v>
      </c>
      <c r="Q896" s="47" t="s">
        <v>1263</v>
      </c>
      <c r="R896" s="48" t="n">
        <v>4122990</v>
      </c>
      <c r="S896" s="47" t="n">
        <v>4122990</v>
      </c>
      <c r="T896" s="47"/>
      <c r="U896" s="49" t="n">
        <v>1</v>
      </c>
      <c r="V896" s="47" t="n">
        <v>21</v>
      </c>
      <c r="W896" s="47"/>
      <c r="X896" s="47"/>
      <c r="Y896" s="47" t="s">
        <v>564</v>
      </c>
      <c r="Z896" s="47" t="s">
        <v>564</v>
      </c>
      <c r="AA896" s="47"/>
      <c r="AB896" s="47" t="s">
        <v>95</v>
      </c>
      <c r="AC896" s="47"/>
      <c r="AD896" s="50" t="s">
        <v>1120</v>
      </c>
      <c r="AE896" s="50" t="s">
        <v>1264</v>
      </c>
    </row>
    <row r="897" customFormat="false" ht="14.5" hidden="false" customHeight="false" outlineLevel="0" collapsed="false">
      <c r="A897" s="45" t="s">
        <v>6318</v>
      </c>
      <c r="B897" s="45" t="s">
        <v>6319</v>
      </c>
      <c r="C897" s="45" t="s">
        <v>6320</v>
      </c>
      <c r="D897" s="45" t="s">
        <v>6321</v>
      </c>
      <c r="E897" s="45" t="s">
        <v>6322</v>
      </c>
      <c r="F897" s="46"/>
      <c r="G897" s="46"/>
      <c r="H897" s="46"/>
      <c r="I897" s="46"/>
      <c r="J897" s="47"/>
      <c r="K897" s="47"/>
      <c r="L897" s="47"/>
      <c r="M897" s="45"/>
      <c r="N897" s="47"/>
      <c r="O897" s="47"/>
      <c r="P897" s="47"/>
      <c r="Q897" s="47"/>
      <c r="R897" s="48"/>
      <c r="S897" s="47"/>
      <c r="T897" s="47"/>
      <c r="U897" s="49"/>
      <c r="V897" s="47"/>
      <c r="W897" s="47"/>
      <c r="X897" s="47"/>
      <c r="Y897" s="47"/>
      <c r="Z897" s="47" t="s">
        <v>557</v>
      </c>
      <c r="AA897" s="47"/>
      <c r="AB897" s="47"/>
      <c r="AC897" s="47"/>
      <c r="AD897" s="50"/>
      <c r="AE897" s="50" t="s">
        <v>558</v>
      </c>
    </row>
    <row r="898" customFormat="false" ht="14.5" hidden="false" customHeight="false" outlineLevel="0" collapsed="false">
      <c r="A898" s="45" t="s">
        <v>6323</v>
      </c>
      <c r="B898" s="45" t="s">
        <v>6324</v>
      </c>
      <c r="C898" s="45" t="s">
        <v>6325</v>
      </c>
      <c r="D898" s="45" t="s">
        <v>6326</v>
      </c>
      <c r="E898" s="45" t="s">
        <v>6327</v>
      </c>
      <c r="F898" s="46"/>
      <c r="G898" s="46"/>
      <c r="H898" s="46"/>
      <c r="I898" s="46"/>
      <c r="J898" s="47"/>
      <c r="K898" s="47"/>
      <c r="L898" s="47"/>
      <c r="M898" s="45"/>
      <c r="N898" s="47"/>
      <c r="O898" s="47"/>
      <c r="P898" s="47"/>
      <c r="Q898" s="47"/>
      <c r="R898" s="48" t="n">
        <v>4613001</v>
      </c>
      <c r="S898" s="47" t="n">
        <v>4613001</v>
      </c>
      <c r="T898" s="47"/>
      <c r="U898" s="49" t="n">
        <v>0</v>
      </c>
      <c r="V898" s="47" t="n">
        <v>57</v>
      </c>
      <c r="W898" s="47"/>
      <c r="X898" s="47"/>
      <c r="Y898" s="47" t="s">
        <v>564</v>
      </c>
      <c r="Z898" s="47" t="s">
        <v>564</v>
      </c>
      <c r="AA898" s="47"/>
      <c r="AB898" s="47" t="s">
        <v>95</v>
      </c>
      <c r="AC898" s="47"/>
      <c r="AD898" s="50" t="s">
        <v>578</v>
      </c>
      <c r="AE898" s="50" t="s">
        <v>558</v>
      </c>
    </row>
    <row r="899" customFormat="false" ht="14.5" hidden="false" customHeight="false" outlineLevel="0" collapsed="false">
      <c r="A899" s="45" t="s">
        <v>6328</v>
      </c>
      <c r="B899" s="45" t="s">
        <v>6329</v>
      </c>
      <c r="C899" s="45" t="s">
        <v>6330</v>
      </c>
      <c r="D899" s="45" t="s">
        <v>6331</v>
      </c>
      <c r="E899" s="45" t="s">
        <v>6332</v>
      </c>
      <c r="F899" s="46"/>
      <c r="G899" s="46"/>
      <c r="H899" s="46"/>
      <c r="I899" s="46"/>
      <c r="J899" s="47"/>
      <c r="K899" s="47"/>
      <c r="L899" s="47"/>
      <c r="M899" s="45"/>
      <c r="N899" s="47"/>
      <c r="O899" s="47"/>
      <c r="P899" s="47"/>
      <c r="Q899" s="47"/>
      <c r="R899" s="48"/>
      <c r="S899" s="47"/>
      <c r="T899" s="47"/>
      <c r="U899" s="49"/>
      <c r="V899" s="47"/>
      <c r="W899" s="47"/>
      <c r="X899" s="47"/>
      <c r="Y899" s="47"/>
      <c r="Z899" s="47" t="s">
        <v>557</v>
      </c>
      <c r="AA899" s="47"/>
      <c r="AB899" s="47" t="s">
        <v>95</v>
      </c>
      <c r="AC899" s="47"/>
      <c r="AD899" s="50"/>
      <c r="AE899" s="50" t="s">
        <v>558</v>
      </c>
    </row>
    <row r="900" customFormat="false" ht="14.5" hidden="false" customHeight="false" outlineLevel="0" collapsed="false">
      <c r="A900" s="45" t="s">
        <v>6333</v>
      </c>
      <c r="B900" s="45" t="s">
        <v>6334</v>
      </c>
      <c r="C900" s="45" t="s">
        <v>6335</v>
      </c>
      <c r="D900" s="45" t="s">
        <v>6336</v>
      </c>
      <c r="E900" s="45" t="s">
        <v>6337</v>
      </c>
      <c r="F900" s="46"/>
      <c r="G900" s="46"/>
      <c r="H900" s="46"/>
      <c r="I900" s="46"/>
      <c r="J900" s="47"/>
      <c r="K900" s="47"/>
      <c r="L900" s="47"/>
      <c r="M900" s="45"/>
      <c r="N900" s="47"/>
      <c r="O900" s="47"/>
      <c r="P900" s="47"/>
      <c r="Q900" s="47"/>
      <c r="R900" s="48"/>
      <c r="S900" s="47"/>
      <c r="T900" s="47"/>
      <c r="U900" s="49"/>
      <c r="V900" s="47"/>
      <c r="W900" s="47"/>
      <c r="X900" s="47"/>
      <c r="Y900" s="47"/>
      <c r="Z900" s="47" t="s">
        <v>557</v>
      </c>
      <c r="AA900" s="47"/>
      <c r="AB900" s="47"/>
      <c r="AC900" s="47"/>
      <c r="AD900" s="50"/>
      <c r="AE900" s="50" t="s">
        <v>558</v>
      </c>
    </row>
    <row r="901" customFormat="false" ht="14.5" hidden="false" customHeight="false" outlineLevel="0" collapsed="false">
      <c r="A901" s="45" t="s">
        <v>6338</v>
      </c>
      <c r="B901" s="45" t="s">
        <v>6339</v>
      </c>
      <c r="C901" s="45" t="s">
        <v>6340</v>
      </c>
      <c r="D901" s="45" t="s">
        <v>6341</v>
      </c>
      <c r="E901" s="45" t="s">
        <v>6342</v>
      </c>
      <c r="F901" s="46" t="n">
        <v>4108710</v>
      </c>
      <c r="G901" s="46" t="n">
        <v>46</v>
      </c>
      <c r="H901" s="46" t="s">
        <v>564</v>
      </c>
      <c r="I901" s="46"/>
      <c r="J901" s="47"/>
      <c r="K901" s="47"/>
      <c r="L901" s="47"/>
      <c r="M901" s="45"/>
      <c r="N901" s="47"/>
      <c r="O901" s="47"/>
      <c r="P901" s="47"/>
      <c r="Q901" s="47"/>
      <c r="R901" s="48"/>
      <c r="S901" s="47"/>
      <c r="T901" s="47"/>
      <c r="U901" s="49"/>
      <c r="V901" s="47"/>
      <c r="W901" s="47"/>
      <c r="X901" s="47"/>
      <c r="Y901" s="47"/>
      <c r="Z901" s="47" t="s">
        <v>564</v>
      </c>
      <c r="AA901" s="47"/>
      <c r="AB901" s="47" t="s">
        <v>95</v>
      </c>
      <c r="AC901" s="47" t="s">
        <v>2235</v>
      </c>
      <c r="AD901" s="50" t="s">
        <v>729</v>
      </c>
      <c r="AE901" s="50" t="s">
        <v>934</v>
      </c>
    </row>
    <row r="902" customFormat="false" ht="14.5" hidden="false" customHeight="false" outlineLevel="0" collapsed="false">
      <c r="A902" s="45" t="s">
        <v>6343</v>
      </c>
      <c r="B902" s="45" t="s">
        <v>6344</v>
      </c>
      <c r="C902" s="45" t="s">
        <v>6345</v>
      </c>
      <c r="D902" s="45" t="s">
        <v>6346</v>
      </c>
      <c r="E902" s="45" t="s">
        <v>6347</v>
      </c>
      <c r="F902" s="46" t="n">
        <v>4132050</v>
      </c>
      <c r="G902" s="46"/>
      <c r="H902" s="46" t="s">
        <v>597</v>
      </c>
      <c r="I902" s="46"/>
      <c r="J902" s="47" t="s">
        <v>6348</v>
      </c>
      <c r="K902" s="52" t="n">
        <v>49176</v>
      </c>
      <c r="L902" s="47" t="s">
        <v>5211</v>
      </c>
      <c r="M902" s="45" t="s">
        <v>929</v>
      </c>
      <c r="N902" s="47" t="s">
        <v>1465</v>
      </c>
      <c r="O902" s="47" t="n">
        <v>61</v>
      </c>
      <c r="P902" s="47" t="s">
        <v>1263</v>
      </c>
      <c r="Q902" s="47" t="s">
        <v>1263</v>
      </c>
      <c r="R902" s="48" t="n">
        <v>4132050</v>
      </c>
      <c r="S902" s="47" t="n">
        <v>4132050</v>
      </c>
      <c r="T902" s="47"/>
      <c r="U902" s="49" t="n">
        <v>1</v>
      </c>
      <c r="V902" s="47" t="n">
        <v>61</v>
      </c>
      <c r="W902" s="47"/>
      <c r="X902" s="47"/>
      <c r="Y902" s="47" t="s">
        <v>564</v>
      </c>
      <c r="Z902" s="47" t="s">
        <v>564</v>
      </c>
      <c r="AA902" s="47"/>
      <c r="AB902" s="47" t="s">
        <v>95</v>
      </c>
      <c r="AC902" s="47"/>
      <c r="AD902" s="50" t="s">
        <v>1120</v>
      </c>
      <c r="AE902" s="50" t="s">
        <v>1264</v>
      </c>
    </row>
    <row r="903" customFormat="false" ht="14.5" hidden="false" customHeight="false" outlineLevel="0" collapsed="false">
      <c r="A903" s="45" t="s">
        <v>6349</v>
      </c>
      <c r="B903" s="45" t="s">
        <v>6350</v>
      </c>
      <c r="C903" s="45" t="s">
        <v>6351</v>
      </c>
      <c r="D903" s="45" t="s">
        <v>6352</v>
      </c>
      <c r="E903" s="45" t="s">
        <v>6353</v>
      </c>
      <c r="F903" s="46" t="n">
        <v>4215970</v>
      </c>
      <c r="G903" s="46" t="n">
        <v>20.3</v>
      </c>
      <c r="H903" s="46" t="s">
        <v>564</v>
      </c>
      <c r="I903" s="46"/>
      <c r="J903" s="47"/>
      <c r="K903" s="47"/>
      <c r="L903" s="47"/>
      <c r="M903" s="45"/>
      <c r="N903" s="47"/>
      <c r="O903" s="47"/>
      <c r="P903" s="47"/>
      <c r="Q903" s="47"/>
      <c r="R903" s="48"/>
      <c r="S903" s="47"/>
      <c r="T903" s="47"/>
      <c r="U903" s="49"/>
      <c r="V903" s="47"/>
      <c r="W903" s="47"/>
      <c r="X903" s="47"/>
      <c r="Y903" s="47"/>
      <c r="Z903" s="47" t="s">
        <v>564</v>
      </c>
      <c r="AA903" s="47"/>
      <c r="AB903" s="47" t="s">
        <v>95</v>
      </c>
      <c r="AC903" s="47" t="s">
        <v>2235</v>
      </c>
      <c r="AD903" s="50" t="s">
        <v>729</v>
      </c>
      <c r="AE903" s="50" t="s">
        <v>934</v>
      </c>
    </row>
    <row r="904" customFormat="false" ht="14.5" hidden="false" customHeight="false" outlineLevel="0" collapsed="false">
      <c r="A904" s="45" t="s">
        <v>6354</v>
      </c>
      <c r="B904" s="45" t="s">
        <v>6355</v>
      </c>
      <c r="C904" s="45" t="s">
        <v>6356</v>
      </c>
      <c r="D904" s="45" t="s">
        <v>6357</v>
      </c>
      <c r="E904" s="45" t="s">
        <v>6358</v>
      </c>
      <c r="F904" s="46"/>
      <c r="G904" s="46"/>
      <c r="H904" s="46"/>
      <c r="I904" s="46"/>
      <c r="J904" s="47"/>
      <c r="K904" s="47"/>
      <c r="L904" s="47"/>
      <c r="M904" s="45"/>
      <c r="N904" s="47"/>
      <c r="O904" s="47"/>
      <c r="P904" s="47"/>
      <c r="Q904" s="47"/>
      <c r="R904" s="48" t="n">
        <v>4615012</v>
      </c>
      <c r="S904" s="47" t="n">
        <v>4615012</v>
      </c>
      <c r="T904" s="47"/>
      <c r="U904" s="49" t="n">
        <v>0</v>
      </c>
      <c r="V904" s="47" t="n">
        <v>10</v>
      </c>
      <c r="W904" s="47"/>
      <c r="X904" s="47"/>
      <c r="Y904" s="47" t="s">
        <v>597</v>
      </c>
      <c r="Z904" s="47" t="s">
        <v>597</v>
      </c>
      <c r="AA904" s="47"/>
      <c r="AB904" s="47" t="s">
        <v>95</v>
      </c>
      <c r="AC904" s="47"/>
      <c r="AD904" s="50"/>
      <c r="AE904" s="50" t="s">
        <v>558</v>
      </c>
    </row>
    <row r="905" customFormat="false" ht="14.5" hidden="false" customHeight="false" outlineLevel="0" collapsed="false">
      <c r="A905" s="45" t="s">
        <v>6359</v>
      </c>
      <c r="B905" s="45" t="s">
        <v>6360</v>
      </c>
      <c r="C905" s="45" t="s">
        <v>6361</v>
      </c>
      <c r="D905" s="45" t="s">
        <v>6362</v>
      </c>
      <c r="E905" s="45" t="s">
        <v>6363</v>
      </c>
      <c r="F905" s="46"/>
      <c r="G905" s="46"/>
      <c r="H905" s="46"/>
      <c r="I905" s="46"/>
      <c r="J905" s="47"/>
      <c r="K905" s="47"/>
      <c r="L905" s="47"/>
      <c r="M905" s="45"/>
      <c r="N905" s="47"/>
      <c r="O905" s="47"/>
      <c r="P905" s="47"/>
      <c r="Q905" s="47"/>
      <c r="R905" s="48"/>
      <c r="S905" s="47"/>
      <c r="T905" s="47"/>
      <c r="U905" s="49"/>
      <c r="V905" s="47"/>
      <c r="W905" s="47"/>
      <c r="X905" s="47"/>
      <c r="Y905" s="47"/>
      <c r="Z905" s="47" t="s">
        <v>557</v>
      </c>
      <c r="AA905" s="47"/>
      <c r="AB905" s="47"/>
      <c r="AC905" s="47"/>
      <c r="AD905" s="50"/>
      <c r="AE905" s="50" t="s">
        <v>558</v>
      </c>
    </row>
    <row r="906" customFormat="false" ht="14.5" hidden="false" customHeight="false" outlineLevel="0" collapsed="false">
      <c r="A906" s="45" t="s">
        <v>6364</v>
      </c>
      <c r="B906" s="45" t="s">
        <v>6365</v>
      </c>
      <c r="C906" s="45" t="s">
        <v>6366</v>
      </c>
      <c r="D906" s="45" t="s">
        <v>6367</v>
      </c>
      <c r="E906" s="45" t="s">
        <v>6368</v>
      </c>
      <c r="F906" s="46" t="n">
        <v>4215503</v>
      </c>
      <c r="G906" s="46" t="n">
        <v>27.6999999999999</v>
      </c>
      <c r="H906" s="46" t="s">
        <v>564</v>
      </c>
      <c r="I906" s="46" t="n">
        <v>36</v>
      </c>
      <c r="J906" s="47" t="s">
        <v>6369</v>
      </c>
      <c r="K906" s="52" t="n">
        <v>44007</v>
      </c>
      <c r="L906" s="47" t="s">
        <v>6370</v>
      </c>
      <c r="M906" s="45" t="s">
        <v>929</v>
      </c>
      <c r="N906" s="47" t="s">
        <v>1119</v>
      </c>
      <c r="O906" s="47" t="n">
        <v>36</v>
      </c>
      <c r="P906" s="47" t="s">
        <v>1356</v>
      </c>
      <c r="Q906" s="47" t="s">
        <v>1263</v>
      </c>
      <c r="R906" s="48" t="n">
        <v>4215503</v>
      </c>
      <c r="S906" s="47" t="n">
        <v>4215503</v>
      </c>
      <c r="T906" s="47"/>
      <c r="U906" s="49" t="n">
        <v>1</v>
      </c>
      <c r="V906" s="47" t="n">
        <v>36</v>
      </c>
      <c r="W906" s="47"/>
      <c r="X906" s="47"/>
      <c r="Y906" s="47" t="s">
        <v>564</v>
      </c>
      <c r="Z906" s="47" t="s">
        <v>564</v>
      </c>
      <c r="AA906" s="47"/>
      <c r="AB906" s="47" t="s">
        <v>95</v>
      </c>
      <c r="AC906" s="47"/>
      <c r="AD906" s="50" t="s">
        <v>1120</v>
      </c>
      <c r="AE906" s="50" t="s">
        <v>934</v>
      </c>
    </row>
    <row r="907" customFormat="false" ht="14.5" hidden="false" customHeight="false" outlineLevel="0" collapsed="false">
      <c r="A907" s="45" t="s">
        <v>6371</v>
      </c>
      <c r="B907" s="45" t="s">
        <v>6372</v>
      </c>
      <c r="C907" s="45" t="s">
        <v>6373</v>
      </c>
      <c r="D907" s="45" t="s">
        <v>6374</v>
      </c>
      <c r="E907" s="45" t="s">
        <v>6375</v>
      </c>
      <c r="F907" s="46" t="n">
        <v>4038020</v>
      </c>
      <c r="G907" s="46"/>
      <c r="H907" s="46" t="s">
        <v>597</v>
      </c>
      <c r="I907" s="46"/>
      <c r="J907" s="47" t="s">
        <v>6376</v>
      </c>
      <c r="K907" s="52" t="n">
        <v>63136</v>
      </c>
      <c r="L907" s="47" t="s">
        <v>6377</v>
      </c>
      <c r="M907" s="45" t="s">
        <v>929</v>
      </c>
      <c r="N907" s="47" t="s">
        <v>230</v>
      </c>
      <c r="O907" s="47" t="n">
        <v>9.8</v>
      </c>
      <c r="P907" s="47" t="s">
        <v>1263</v>
      </c>
      <c r="Q907" s="47" t="s">
        <v>1263</v>
      </c>
      <c r="R907" s="48" t="n">
        <v>4038020</v>
      </c>
      <c r="S907" s="47" t="n">
        <v>4038020</v>
      </c>
      <c r="T907" s="47"/>
      <c r="U907" s="49" t="n">
        <v>1</v>
      </c>
      <c r="V907" s="47" t="n">
        <v>9.8</v>
      </c>
      <c r="W907" s="47"/>
      <c r="X907" s="47"/>
      <c r="Y907" s="47" t="s">
        <v>597</v>
      </c>
      <c r="Z907" s="47" t="s">
        <v>597</v>
      </c>
      <c r="AA907" s="47"/>
      <c r="AB907" s="47" t="s">
        <v>95</v>
      </c>
      <c r="AC907" s="47"/>
      <c r="AD907" s="50"/>
      <c r="AE907" s="50" t="s">
        <v>934</v>
      </c>
    </row>
    <row r="908" customFormat="false" ht="14.5" hidden="false" customHeight="false" outlineLevel="0" collapsed="false">
      <c r="A908" s="45" t="s">
        <v>6378</v>
      </c>
      <c r="B908" s="45" t="s">
        <v>6379</v>
      </c>
      <c r="C908" s="45" t="s">
        <v>6380</v>
      </c>
      <c r="D908" s="45" t="s">
        <v>6381</v>
      </c>
      <c r="E908" s="45" t="s">
        <v>6382</v>
      </c>
      <c r="F908" s="46"/>
      <c r="G908" s="46"/>
      <c r="H908" s="46"/>
      <c r="I908" s="46"/>
      <c r="J908" s="47"/>
      <c r="K908" s="47"/>
      <c r="L908" s="47"/>
      <c r="M908" s="45"/>
      <c r="N908" s="47"/>
      <c r="O908" s="47"/>
      <c r="P908" s="47"/>
      <c r="Q908" s="47"/>
      <c r="R908" s="48"/>
      <c r="S908" s="47"/>
      <c r="T908" s="47"/>
      <c r="U908" s="49"/>
      <c r="V908" s="47"/>
      <c r="W908" s="47"/>
      <c r="X908" s="47"/>
      <c r="Y908" s="47"/>
      <c r="Z908" s="47" t="s">
        <v>557</v>
      </c>
      <c r="AA908" s="47"/>
      <c r="AB908" s="47"/>
      <c r="AC908" s="47"/>
      <c r="AD908" s="50"/>
      <c r="AE908" s="50" t="s">
        <v>558</v>
      </c>
    </row>
    <row r="909" customFormat="false" ht="14.5" hidden="false" customHeight="false" outlineLevel="0" collapsed="false">
      <c r="A909" s="45" t="s">
        <v>6383</v>
      </c>
      <c r="B909" s="45" t="s">
        <v>6384</v>
      </c>
      <c r="C909" s="45" t="s">
        <v>6385</v>
      </c>
      <c r="D909" s="45" t="s">
        <v>6386</v>
      </c>
      <c r="E909" s="45" t="s">
        <v>6387</v>
      </c>
      <c r="F909" s="46"/>
      <c r="G909" s="46"/>
      <c r="H909" s="46"/>
      <c r="I909" s="46"/>
      <c r="J909" s="47"/>
      <c r="K909" s="47"/>
      <c r="L909" s="47"/>
      <c r="M909" s="45"/>
      <c r="N909" s="47"/>
      <c r="O909" s="47"/>
      <c r="P909" s="47"/>
      <c r="Q909" s="47"/>
      <c r="R909" s="48"/>
      <c r="S909" s="47"/>
      <c r="T909" s="47"/>
      <c r="U909" s="49"/>
      <c r="V909" s="47"/>
      <c r="W909" s="47"/>
      <c r="X909" s="47"/>
      <c r="Y909" s="47"/>
      <c r="Z909" s="47" t="s">
        <v>557</v>
      </c>
      <c r="AA909" s="47"/>
      <c r="AB909" s="47"/>
      <c r="AC909" s="47"/>
      <c r="AD909" s="50"/>
      <c r="AE909" s="50" t="s">
        <v>558</v>
      </c>
    </row>
    <row r="910" customFormat="false" ht="14.5" hidden="false" customHeight="false" outlineLevel="0" collapsed="false">
      <c r="A910" s="45" t="s">
        <v>6388</v>
      </c>
      <c r="B910" s="45" t="s">
        <v>6389</v>
      </c>
      <c r="C910" s="45" t="s">
        <v>6390</v>
      </c>
      <c r="D910" s="45" t="s">
        <v>6391</v>
      </c>
      <c r="E910" s="45" t="s">
        <v>6392</v>
      </c>
      <c r="F910" s="46" t="n">
        <v>4108150</v>
      </c>
      <c r="G910" s="46" t="n">
        <v>30</v>
      </c>
      <c r="H910" s="46" t="s">
        <v>564</v>
      </c>
      <c r="I910" s="46" t="n">
        <v>58.5</v>
      </c>
      <c r="J910" s="47" t="s">
        <v>6393</v>
      </c>
      <c r="K910" s="52" t="n">
        <v>41113</v>
      </c>
      <c r="L910" s="47" t="s">
        <v>6394</v>
      </c>
      <c r="M910" s="45" t="s">
        <v>929</v>
      </c>
      <c r="N910" s="47" t="s">
        <v>254</v>
      </c>
      <c r="O910" s="47" t="n">
        <v>58.5</v>
      </c>
      <c r="P910" s="47" t="s">
        <v>1263</v>
      </c>
      <c r="Q910" s="47" t="s">
        <v>1263</v>
      </c>
      <c r="R910" s="48" t="n">
        <v>4108150</v>
      </c>
      <c r="S910" s="47" t="n">
        <v>4108150</v>
      </c>
      <c r="T910" s="47"/>
      <c r="U910" s="49" t="n">
        <v>1</v>
      </c>
      <c r="V910" s="47" t="n">
        <v>58.5</v>
      </c>
      <c r="W910" s="47"/>
      <c r="X910" s="47"/>
      <c r="Y910" s="47" t="s">
        <v>564</v>
      </c>
      <c r="Z910" s="47" t="s">
        <v>564</v>
      </c>
      <c r="AA910" s="47"/>
      <c r="AB910" s="47" t="s">
        <v>95</v>
      </c>
      <c r="AC910" s="47"/>
      <c r="AD910" s="50" t="s">
        <v>1120</v>
      </c>
      <c r="AE910" s="50" t="s">
        <v>934</v>
      </c>
    </row>
    <row r="911" customFormat="false" ht="14.5" hidden="false" customHeight="false" outlineLevel="0" collapsed="false">
      <c r="A911" s="45" t="s">
        <v>6395</v>
      </c>
      <c r="B911" s="45" t="s">
        <v>6396</v>
      </c>
      <c r="C911" s="45" t="s">
        <v>6397</v>
      </c>
      <c r="D911" s="45" t="s">
        <v>6398</v>
      </c>
      <c r="E911" s="45" t="s">
        <v>6399</v>
      </c>
      <c r="F911" s="46" t="n">
        <v>4051900</v>
      </c>
      <c r="G911" s="46" t="n">
        <v>82.5999999999999</v>
      </c>
      <c r="H911" s="46" t="s">
        <v>564</v>
      </c>
      <c r="I911" s="46" t="n">
        <v>74.9</v>
      </c>
      <c r="J911" s="47" t="s">
        <v>6400</v>
      </c>
      <c r="K911" s="52" t="n">
        <v>41252</v>
      </c>
      <c r="L911" s="47" t="s">
        <v>6401</v>
      </c>
      <c r="M911" s="45" t="s">
        <v>929</v>
      </c>
      <c r="N911" s="47" t="s">
        <v>254</v>
      </c>
      <c r="O911" s="47" t="n">
        <v>74.9</v>
      </c>
      <c r="P911" s="47" t="s">
        <v>1356</v>
      </c>
      <c r="Q911" s="47" t="s">
        <v>1356</v>
      </c>
      <c r="R911" s="48" t="s">
        <v>6402</v>
      </c>
      <c r="S911" s="47" t="n">
        <v>4051900</v>
      </c>
      <c r="T911" s="47"/>
      <c r="U911" s="49" t="n">
        <v>1</v>
      </c>
      <c r="V911" s="47" t="n">
        <v>74.9</v>
      </c>
      <c r="W911" s="47"/>
      <c r="X911" s="47"/>
      <c r="Y911" s="47" t="s">
        <v>564</v>
      </c>
      <c r="Z911" s="47" t="s">
        <v>564</v>
      </c>
      <c r="AA911" s="47"/>
      <c r="AB911" s="47" t="s">
        <v>95</v>
      </c>
      <c r="AC911" s="47"/>
      <c r="AD911" s="50" t="s">
        <v>1120</v>
      </c>
      <c r="AE911" s="50" t="s">
        <v>934</v>
      </c>
    </row>
    <row r="912" customFormat="false" ht="14.5" hidden="false" customHeight="false" outlineLevel="0" collapsed="false">
      <c r="A912" s="45" t="s">
        <v>6403</v>
      </c>
      <c r="B912" s="45" t="s">
        <v>6404</v>
      </c>
      <c r="C912" s="45" t="s">
        <v>6405</v>
      </c>
      <c r="D912" s="45" t="s">
        <v>6406</v>
      </c>
      <c r="E912" s="45" t="s">
        <v>6407</v>
      </c>
      <c r="F912" s="46"/>
      <c r="G912" s="46"/>
      <c r="H912" s="46"/>
      <c r="I912" s="46"/>
      <c r="J912" s="47"/>
      <c r="K912" s="47"/>
      <c r="L912" s="47"/>
      <c r="M912" s="45"/>
      <c r="N912" s="47"/>
      <c r="O912" s="47"/>
      <c r="P912" s="47"/>
      <c r="Q912" s="47"/>
      <c r="R912" s="48" t="n">
        <v>4614002</v>
      </c>
      <c r="S912" s="47" t="n">
        <v>4614002</v>
      </c>
      <c r="T912" s="47"/>
      <c r="U912" s="49" t="n">
        <v>0</v>
      </c>
      <c r="V912" s="47" t="n">
        <v>42</v>
      </c>
      <c r="W912" s="47"/>
      <c r="X912" s="47"/>
      <c r="Y912" s="47" t="s">
        <v>564</v>
      </c>
      <c r="Z912" s="47" t="s">
        <v>564</v>
      </c>
      <c r="AA912" s="47"/>
      <c r="AB912" s="47" t="s">
        <v>95</v>
      </c>
      <c r="AC912" s="47"/>
      <c r="AD912" s="50" t="s">
        <v>578</v>
      </c>
      <c r="AE912" s="50" t="s">
        <v>558</v>
      </c>
    </row>
    <row r="913" customFormat="false" ht="14.5" hidden="false" customHeight="false" outlineLevel="0" collapsed="false">
      <c r="A913" s="45" t="s">
        <v>6408</v>
      </c>
      <c r="B913" s="45" t="s">
        <v>6409</v>
      </c>
      <c r="C913" s="45" t="s">
        <v>6410</v>
      </c>
      <c r="D913" s="45" t="s">
        <v>6411</v>
      </c>
      <c r="E913" s="45" t="s">
        <v>6412</v>
      </c>
      <c r="F913" s="46"/>
      <c r="G913" s="46"/>
      <c r="H913" s="46"/>
      <c r="I913" s="46"/>
      <c r="J913" s="47"/>
      <c r="K913" s="47"/>
      <c r="L913" s="47"/>
      <c r="M913" s="45"/>
      <c r="N913" s="47"/>
      <c r="O913" s="47"/>
      <c r="P913" s="47"/>
      <c r="Q913" s="47"/>
      <c r="R913" s="48" t="n">
        <v>4122800</v>
      </c>
      <c r="S913" s="47" t="n">
        <v>4122800</v>
      </c>
      <c r="T913" s="47"/>
      <c r="U913" s="49" t="n">
        <v>0</v>
      </c>
      <c r="V913" s="47" t="n">
        <v>28</v>
      </c>
      <c r="W913" s="47"/>
      <c r="X913" s="47"/>
      <c r="Y913" s="47" t="s">
        <v>564</v>
      </c>
      <c r="Z913" s="47" t="s">
        <v>564</v>
      </c>
      <c r="AA913" s="47"/>
      <c r="AB913" s="47"/>
      <c r="AC913" s="47"/>
      <c r="AD913" s="50" t="s">
        <v>578</v>
      </c>
      <c r="AE913" s="50" t="s">
        <v>558</v>
      </c>
    </row>
    <row r="914" customFormat="false" ht="14.5" hidden="false" customHeight="false" outlineLevel="0" collapsed="false">
      <c r="A914" s="45" t="s">
        <v>6413</v>
      </c>
      <c r="B914" s="45" t="s">
        <v>6414</v>
      </c>
      <c r="C914" s="45" t="s">
        <v>6415</v>
      </c>
      <c r="D914" s="45" t="s">
        <v>6416</v>
      </c>
      <c r="E914" s="45" t="s">
        <v>6417</v>
      </c>
      <c r="F914" s="46"/>
      <c r="G914" s="46"/>
      <c r="H914" s="46"/>
      <c r="I914" s="46"/>
      <c r="J914" s="47"/>
      <c r="K914" s="47"/>
      <c r="L914" s="47"/>
      <c r="M914" s="45"/>
      <c r="N914" s="47"/>
      <c r="O914" s="47"/>
      <c r="P914" s="47"/>
      <c r="Q914" s="47"/>
      <c r="R914" s="48" t="n">
        <v>4615001</v>
      </c>
      <c r="S914" s="47" t="n">
        <v>4615001</v>
      </c>
      <c r="T914" s="47"/>
      <c r="U914" s="49" t="n">
        <v>0</v>
      </c>
      <c r="V914" s="47" t="n">
        <v>31</v>
      </c>
      <c r="W914" s="47"/>
      <c r="X914" s="47"/>
      <c r="Y914" s="47" t="s">
        <v>564</v>
      </c>
      <c r="Z914" s="47" t="s">
        <v>564</v>
      </c>
      <c r="AA914" s="47"/>
      <c r="AB914" s="47" t="s">
        <v>95</v>
      </c>
      <c r="AC914" s="47"/>
      <c r="AD914" s="50" t="s">
        <v>578</v>
      </c>
      <c r="AE914" s="50" t="s">
        <v>558</v>
      </c>
    </row>
    <row r="915" customFormat="false" ht="14.5" hidden="false" customHeight="false" outlineLevel="0" collapsed="false">
      <c r="A915" s="45" t="s">
        <v>6418</v>
      </c>
      <c r="B915" s="45" t="s">
        <v>6419</v>
      </c>
      <c r="C915" s="45" t="s">
        <v>6420</v>
      </c>
      <c r="D915" s="45" t="s">
        <v>6421</v>
      </c>
      <c r="E915" s="45" t="s">
        <v>6422</v>
      </c>
      <c r="F915" s="46"/>
      <c r="G915" s="46"/>
      <c r="H915" s="46"/>
      <c r="I915" s="46"/>
      <c r="J915" s="47"/>
      <c r="K915" s="47"/>
      <c r="L915" s="47"/>
      <c r="M915" s="45"/>
      <c r="N915" s="47"/>
      <c r="O915" s="47"/>
      <c r="P915" s="47"/>
      <c r="Q915" s="47"/>
      <c r="R915" s="48"/>
      <c r="S915" s="47"/>
      <c r="T915" s="47"/>
      <c r="U915" s="49"/>
      <c r="V915" s="47"/>
      <c r="W915" s="47"/>
      <c r="X915" s="47"/>
      <c r="Y915" s="47"/>
      <c r="Z915" s="47" t="s">
        <v>557</v>
      </c>
      <c r="AA915" s="47"/>
      <c r="AB915" s="47"/>
      <c r="AC915" s="47"/>
      <c r="AD915" s="50"/>
      <c r="AE915" s="50" t="s">
        <v>558</v>
      </c>
    </row>
    <row r="916" customFormat="false" ht="14.5" hidden="false" customHeight="false" outlineLevel="0" collapsed="false">
      <c r="A916" s="45" t="s">
        <v>6423</v>
      </c>
      <c r="B916" s="45" t="s">
        <v>6424</v>
      </c>
      <c r="C916" s="45" t="s">
        <v>6425</v>
      </c>
      <c r="D916" s="45" t="s">
        <v>6426</v>
      </c>
      <c r="E916" s="45" t="s">
        <v>6427</v>
      </c>
      <c r="F916" s="46"/>
      <c r="G916" s="46"/>
      <c r="H916" s="46"/>
      <c r="I916" s="46"/>
      <c r="J916" s="47"/>
      <c r="K916" s="47"/>
      <c r="L916" s="47"/>
      <c r="M916" s="45"/>
      <c r="N916" s="47"/>
      <c r="O916" s="47"/>
      <c r="P916" s="47"/>
      <c r="Q916" s="47"/>
      <c r="R916" s="48" t="n">
        <v>4428008</v>
      </c>
      <c r="S916" s="47" t="n">
        <v>4428008</v>
      </c>
      <c r="T916" s="47"/>
      <c r="U916" s="49" t="n">
        <v>0</v>
      </c>
      <c r="V916" s="47" t="n">
        <v>12.5</v>
      </c>
      <c r="W916" s="47"/>
      <c r="X916" s="47"/>
      <c r="Y916" s="47" t="s">
        <v>597</v>
      </c>
      <c r="Z916" s="47" t="s">
        <v>597</v>
      </c>
      <c r="AA916" s="47"/>
      <c r="AB916" s="47" t="s">
        <v>95</v>
      </c>
      <c r="AC916" s="47"/>
      <c r="AD916" s="50"/>
      <c r="AE916" s="50" t="s">
        <v>558</v>
      </c>
    </row>
    <row r="917" customFormat="false" ht="14.5" hidden="false" customHeight="false" outlineLevel="0" collapsed="false">
      <c r="A917" s="45" t="s">
        <v>6428</v>
      </c>
      <c r="B917" s="45" t="s">
        <v>6429</v>
      </c>
      <c r="C917" s="45" t="s">
        <v>6430</v>
      </c>
      <c r="D917" s="45" t="s">
        <v>6431</v>
      </c>
      <c r="E917" s="45" t="s">
        <v>6432</v>
      </c>
      <c r="F917" s="46"/>
      <c r="G917" s="46"/>
      <c r="H917" s="46"/>
      <c r="I917" s="46"/>
      <c r="J917" s="47"/>
      <c r="K917" s="47"/>
      <c r="L917" s="47"/>
      <c r="M917" s="45"/>
      <c r="N917" s="47"/>
      <c r="O917" s="47"/>
      <c r="P917" s="47"/>
      <c r="Q917" s="47"/>
      <c r="R917" s="48" t="s">
        <v>6433</v>
      </c>
      <c r="S917" s="47" t="n">
        <v>4613000</v>
      </c>
      <c r="T917" s="47"/>
      <c r="U917" s="49" t="n">
        <v>0</v>
      </c>
      <c r="V917" s="47" t="n">
        <v>71</v>
      </c>
      <c r="W917" s="47"/>
      <c r="X917" s="47"/>
      <c r="Y917" s="47" t="s">
        <v>564</v>
      </c>
      <c r="Z917" s="47" t="s">
        <v>564</v>
      </c>
      <c r="AA917" s="47"/>
      <c r="AB917" s="47" t="s">
        <v>95</v>
      </c>
      <c r="AC917" s="47"/>
      <c r="AD917" s="50" t="s">
        <v>578</v>
      </c>
      <c r="AE917" s="50" t="s">
        <v>558</v>
      </c>
    </row>
    <row r="918" customFormat="false" ht="14.5" hidden="false" customHeight="false" outlineLevel="0" collapsed="false">
      <c r="A918" s="45" t="s">
        <v>6434</v>
      </c>
      <c r="B918" s="45" t="s">
        <v>6435</v>
      </c>
      <c r="C918" s="45" t="s">
        <v>6436</v>
      </c>
      <c r="D918" s="45" t="s">
        <v>6437</v>
      </c>
      <c r="E918" s="45" t="s">
        <v>6438</v>
      </c>
      <c r="F918" s="46"/>
      <c r="G918" s="46"/>
      <c r="H918" s="46"/>
      <c r="I918" s="46"/>
      <c r="J918" s="47"/>
      <c r="K918" s="47"/>
      <c r="L918" s="47"/>
      <c r="M918" s="45"/>
      <c r="N918" s="47"/>
      <c r="O918" s="47"/>
      <c r="P918" s="47"/>
      <c r="Q918" s="47"/>
      <c r="R918" s="48"/>
      <c r="S918" s="47"/>
      <c r="T918" s="47"/>
      <c r="U918" s="49"/>
      <c r="V918" s="47"/>
      <c r="W918" s="47"/>
      <c r="X918" s="47"/>
      <c r="Y918" s="47"/>
      <c r="Z918" s="47" t="s">
        <v>557</v>
      </c>
      <c r="AA918" s="47"/>
      <c r="AB918" s="47"/>
      <c r="AC918" s="47"/>
      <c r="AD918" s="50"/>
      <c r="AE918" s="50" t="s">
        <v>558</v>
      </c>
    </row>
    <row r="919" customFormat="false" ht="14.5" hidden="false" customHeight="false" outlineLevel="0" collapsed="false">
      <c r="A919" s="45" t="s">
        <v>6439</v>
      </c>
      <c r="B919" s="45" t="s">
        <v>6440</v>
      </c>
      <c r="C919" s="45" t="s">
        <v>6441</v>
      </c>
      <c r="D919" s="45" t="s">
        <v>6442</v>
      </c>
      <c r="E919" s="45" t="s">
        <v>6443</v>
      </c>
      <c r="F919" s="46"/>
      <c r="G919" s="46"/>
      <c r="H919" s="46"/>
      <c r="I919" s="46"/>
      <c r="J919" s="47"/>
      <c r="K919" s="47"/>
      <c r="L919" s="47"/>
      <c r="M919" s="45"/>
      <c r="N919" s="47"/>
      <c r="O919" s="47"/>
      <c r="P919" s="47"/>
      <c r="Q919" s="47"/>
      <c r="R919" s="48"/>
      <c r="S919" s="47"/>
      <c r="T919" s="47"/>
      <c r="U919" s="49"/>
      <c r="V919" s="47"/>
      <c r="W919" s="47"/>
      <c r="X919" s="47"/>
      <c r="Y919" s="47"/>
      <c r="Z919" s="47" t="s">
        <v>557</v>
      </c>
      <c r="AA919" s="47"/>
      <c r="AB919" s="47"/>
      <c r="AC919" s="47"/>
      <c r="AD919" s="50"/>
      <c r="AE919" s="50" t="s">
        <v>558</v>
      </c>
    </row>
    <row r="920" customFormat="false" ht="14.5" hidden="false" customHeight="false" outlineLevel="0" collapsed="false">
      <c r="A920" s="45" t="s">
        <v>6444</v>
      </c>
      <c r="B920" s="45" t="s">
        <v>6445</v>
      </c>
      <c r="C920" s="45" t="s">
        <v>6446</v>
      </c>
      <c r="D920" s="45" t="s">
        <v>6447</v>
      </c>
      <c r="E920" s="45" t="s">
        <v>6448</v>
      </c>
      <c r="F920" s="46"/>
      <c r="G920" s="46"/>
      <c r="H920" s="46"/>
      <c r="I920" s="46"/>
      <c r="J920" s="47"/>
      <c r="K920" s="47"/>
      <c r="L920" s="47"/>
      <c r="M920" s="45"/>
      <c r="N920" s="47"/>
      <c r="O920" s="47"/>
      <c r="P920" s="47"/>
      <c r="Q920" s="47"/>
      <c r="R920" s="48" t="n">
        <v>4615011</v>
      </c>
      <c r="S920" s="47" t="n">
        <v>4615011</v>
      </c>
      <c r="T920" s="47"/>
      <c r="U920" s="49" t="n">
        <v>0</v>
      </c>
      <c r="V920" s="47" t="n">
        <v>30</v>
      </c>
      <c r="W920" s="47"/>
      <c r="X920" s="47"/>
      <c r="Y920" s="47" t="s">
        <v>564</v>
      </c>
      <c r="Z920" s="47" t="s">
        <v>564</v>
      </c>
      <c r="AA920" s="47"/>
      <c r="AB920" s="47" t="s">
        <v>95</v>
      </c>
      <c r="AC920" s="47"/>
      <c r="AD920" s="50" t="s">
        <v>578</v>
      </c>
      <c r="AE920" s="50" t="s">
        <v>558</v>
      </c>
    </row>
    <row r="921" customFormat="false" ht="14.5" hidden="false" customHeight="false" outlineLevel="0" collapsed="false">
      <c r="A921" s="45" t="s">
        <v>6449</v>
      </c>
      <c r="B921" s="45" t="s">
        <v>6450</v>
      </c>
      <c r="C921" s="45" t="s">
        <v>6451</v>
      </c>
      <c r="D921" s="45" t="s">
        <v>6452</v>
      </c>
      <c r="E921" s="45" t="s">
        <v>6453</v>
      </c>
      <c r="F921" s="46" t="n">
        <v>4051587</v>
      </c>
      <c r="G921" s="46" t="n">
        <v>53.6</v>
      </c>
      <c r="H921" s="46" t="s">
        <v>564</v>
      </c>
      <c r="I921" s="46" t="n">
        <v>45</v>
      </c>
      <c r="J921" s="47" t="s">
        <v>6454</v>
      </c>
      <c r="K921" s="52" t="n">
        <v>41114</v>
      </c>
      <c r="L921" s="47" t="s">
        <v>6455</v>
      </c>
      <c r="M921" s="45" t="s">
        <v>929</v>
      </c>
      <c r="N921" s="47" t="s">
        <v>254</v>
      </c>
      <c r="O921" s="47" t="n">
        <v>45</v>
      </c>
      <c r="P921" s="47" t="s">
        <v>1356</v>
      </c>
      <c r="Q921" s="47" t="s">
        <v>1356</v>
      </c>
      <c r="R921" s="48" t="n">
        <v>4051587</v>
      </c>
      <c r="S921" s="47" t="n">
        <v>4051587</v>
      </c>
      <c r="T921" s="47"/>
      <c r="U921" s="49" t="n">
        <v>1</v>
      </c>
      <c r="V921" s="47" t="n">
        <v>45</v>
      </c>
      <c r="W921" s="47"/>
      <c r="X921" s="47"/>
      <c r="Y921" s="47" t="s">
        <v>564</v>
      </c>
      <c r="Z921" s="47" t="s">
        <v>564</v>
      </c>
      <c r="AA921" s="47"/>
      <c r="AB921" s="47" t="s">
        <v>95</v>
      </c>
      <c r="AC921" s="47"/>
      <c r="AD921" s="50" t="s">
        <v>1120</v>
      </c>
      <c r="AE921" s="50" t="s">
        <v>934</v>
      </c>
    </row>
    <row r="922" customFormat="false" ht="14.5" hidden="false" customHeight="false" outlineLevel="0" collapsed="false">
      <c r="A922" s="45" t="s">
        <v>6456</v>
      </c>
      <c r="B922" s="45" t="s">
        <v>6457</v>
      </c>
      <c r="C922" s="45" t="s">
        <v>6458</v>
      </c>
      <c r="D922" s="45" t="s">
        <v>6459</v>
      </c>
      <c r="E922" s="45" t="s">
        <v>6460</v>
      </c>
      <c r="F922" s="46"/>
      <c r="G922" s="46"/>
      <c r="H922" s="46"/>
      <c r="I922" s="46"/>
      <c r="J922" s="47"/>
      <c r="K922" s="47"/>
      <c r="L922" s="47"/>
      <c r="M922" s="45"/>
      <c r="N922" s="47"/>
      <c r="O922" s="47"/>
      <c r="P922" s="47"/>
      <c r="Q922" s="47"/>
      <c r="R922" s="48"/>
      <c r="S922" s="47"/>
      <c r="T922" s="47"/>
      <c r="U922" s="49"/>
      <c r="V922" s="47"/>
      <c r="W922" s="47"/>
      <c r="X922" s="47"/>
      <c r="Y922" s="47"/>
      <c r="Z922" s="47" t="s">
        <v>557</v>
      </c>
      <c r="AA922" s="47"/>
      <c r="AB922" s="47"/>
      <c r="AC922" s="47"/>
      <c r="AD922" s="50"/>
      <c r="AE922" s="50" t="s">
        <v>558</v>
      </c>
    </row>
    <row r="923" customFormat="false" ht="14.5" hidden="false" customHeight="false" outlineLevel="0" collapsed="false">
      <c r="A923" s="45" t="s">
        <v>6461</v>
      </c>
      <c r="B923" s="45" t="s">
        <v>6462</v>
      </c>
      <c r="C923" s="45" t="s">
        <v>6463</v>
      </c>
      <c r="D923" s="45" t="s">
        <v>6464</v>
      </c>
      <c r="E923" s="45" t="s">
        <v>6465</v>
      </c>
      <c r="F923" s="46" t="n">
        <v>4108453</v>
      </c>
      <c r="G923" s="46" t="n">
        <v>28.8</v>
      </c>
      <c r="H923" s="46" t="s">
        <v>564</v>
      </c>
      <c r="I923" s="46" t="n">
        <v>30</v>
      </c>
      <c r="J923" s="47" t="s">
        <v>6466</v>
      </c>
      <c r="K923" s="52" t="n">
        <v>41279</v>
      </c>
      <c r="L923" s="47" t="s">
        <v>6467</v>
      </c>
      <c r="M923" s="45" t="s">
        <v>929</v>
      </c>
      <c r="N923" s="47" t="s">
        <v>254</v>
      </c>
      <c r="O923" s="47" t="n">
        <v>30</v>
      </c>
      <c r="P923" s="47" t="s">
        <v>1356</v>
      </c>
      <c r="Q923" s="47" t="s">
        <v>1263</v>
      </c>
      <c r="R923" s="48" t="n">
        <v>4108453</v>
      </c>
      <c r="S923" s="47" t="n">
        <v>4108453</v>
      </c>
      <c r="T923" s="47"/>
      <c r="U923" s="49" t="n">
        <v>1</v>
      </c>
      <c r="V923" s="47" t="n">
        <v>30</v>
      </c>
      <c r="W923" s="47"/>
      <c r="X923" s="47"/>
      <c r="Y923" s="47" t="s">
        <v>564</v>
      </c>
      <c r="Z923" s="47" t="s">
        <v>564</v>
      </c>
      <c r="AA923" s="47"/>
      <c r="AB923" s="47" t="s">
        <v>95</v>
      </c>
      <c r="AC923" s="47"/>
      <c r="AD923" s="50" t="s">
        <v>1120</v>
      </c>
      <c r="AE923" s="50" t="s">
        <v>934</v>
      </c>
    </row>
    <row r="924" customFormat="false" ht="14.5" hidden="false" customHeight="false" outlineLevel="0" collapsed="false">
      <c r="A924" s="45" t="s">
        <v>6468</v>
      </c>
      <c r="B924" s="45" t="s">
        <v>6469</v>
      </c>
      <c r="C924" s="45" t="s">
        <v>6470</v>
      </c>
      <c r="D924" s="45" t="s">
        <v>6471</v>
      </c>
      <c r="E924" s="45" t="s">
        <v>6472</v>
      </c>
      <c r="F924" s="46" t="n">
        <v>4049025</v>
      </c>
      <c r="G924" s="46"/>
      <c r="H924" s="46" t="s">
        <v>597</v>
      </c>
      <c r="I924" s="46"/>
      <c r="J924" s="47"/>
      <c r="K924" s="47"/>
      <c r="L924" s="47"/>
      <c r="M924" s="45"/>
      <c r="N924" s="47"/>
      <c r="O924" s="47"/>
      <c r="P924" s="47"/>
      <c r="Q924" s="47"/>
      <c r="R924" s="48"/>
      <c r="S924" s="47"/>
      <c r="T924" s="47"/>
      <c r="U924" s="49"/>
      <c r="V924" s="47"/>
      <c r="W924" s="47"/>
      <c r="X924" s="47"/>
      <c r="Y924" s="47"/>
      <c r="Z924" s="47" t="s">
        <v>557</v>
      </c>
      <c r="AA924" s="47"/>
      <c r="AB924" s="47" t="s">
        <v>95</v>
      </c>
      <c r="AC924" s="47"/>
      <c r="AD924" s="50"/>
      <c r="AE924" s="50" t="s">
        <v>1065</v>
      </c>
    </row>
    <row r="925" customFormat="false" ht="14.5" hidden="false" customHeight="false" outlineLevel="0" collapsed="false">
      <c r="A925" s="45" t="s">
        <v>6473</v>
      </c>
      <c r="B925" s="45" t="s">
        <v>6474</v>
      </c>
      <c r="C925" s="45" t="s">
        <v>6475</v>
      </c>
      <c r="D925" s="45" t="s">
        <v>6476</v>
      </c>
      <c r="E925" s="45" t="s">
        <v>6477</v>
      </c>
      <c r="F925" s="46"/>
      <c r="G925" s="46"/>
      <c r="H925" s="46"/>
      <c r="I925" s="46"/>
      <c r="J925" s="47"/>
      <c r="K925" s="47"/>
      <c r="L925" s="47"/>
      <c r="M925" s="45"/>
      <c r="N925" s="47"/>
      <c r="O925" s="47"/>
      <c r="P925" s="47"/>
      <c r="Q925" s="47"/>
      <c r="R925" s="48" t="n">
        <v>4611004</v>
      </c>
      <c r="S925" s="47" t="n">
        <v>4611004</v>
      </c>
      <c r="T925" s="47"/>
      <c r="U925" s="49" t="n">
        <v>0</v>
      </c>
      <c r="V925" s="47" t="n">
        <v>25.1999999999999</v>
      </c>
      <c r="W925" s="47"/>
      <c r="X925" s="47"/>
      <c r="Y925" s="47" t="s">
        <v>564</v>
      </c>
      <c r="Z925" s="47" t="s">
        <v>564</v>
      </c>
      <c r="AA925" s="47"/>
      <c r="AB925" s="47" t="s">
        <v>95</v>
      </c>
      <c r="AC925" s="47"/>
      <c r="AD925" s="50" t="s">
        <v>578</v>
      </c>
      <c r="AE925" s="50" t="s">
        <v>558</v>
      </c>
    </row>
    <row r="926" customFormat="false" ht="14.5" hidden="false" customHeight="false" outlineLevel="0" collapsed="false">
      <c r="A926" s="45" t="s">
        <v>6478</v>
      </c>
      <c r="B926" s="45" t="s">
        <v>6479</v>
      </c>
      <c r="C926" s="45" t="s">
        <v>6480</v>
      </c>
      <c r="D926" s="45" t="s">
        <v>6481</v>
      </c>
      <c r="E926" s="45" t="s">
        <v>6482</v>
      </c>
      <c r="F926" s="46"/>
      <c r="G926" s="46"/>
      <c r="H926" s="46"/>
      <c r="I926" s="46"/>
      <c r="J926" s="47"/>
      <c r="K926" s="47"/>
      <c r="L926" s="47"/>
      <c r="M926" s="45"/>
      <c r="N926" s="47"/>
      <c r="O926" s="47"/>
      <c r="P926" s="47"/>
      <c r="Q926" s="47"/>
      <c r="R926" s="48"/>
      <c r="S926" s="47"/>
      <c r="T926" s="47"/>
      <c r="U926" s="49"/>
      <c r="V926" s="47"/>
      <c r="W926" s="47"/>
      <c r="X926" s="47"/>
      <c r="Y926" s="47"/>
      <c r="Z926" s="47" t="s">
        <v>557</v>
      </c>
      <c r="AA926" s="47"/>
      <c r="AB926" s="47"/>
      <c r="AC926" s="47"/>
      <c r="AD926" s="50"/>
      <c r="AE926" s="50" t="s">
        <v>558</v>
      </c>
    </row>
    <row r="927" customFormat="false" ht="14.5" hidden="false" customHeight="false" outlineLevel="0" collapsed="false">
      <c r="A927" s="45" t="s">
        <v>6483</v>
      </c>
      <c r="B927" s="45" t="s">
        <v>6484</v>
      </c>
      <c r="C927" s="45" t="s">
        <v>6485</v>
      </c>
      <c r="D927" s="45" t="s">
        <v>6486</v>
      </c>
      <c r="E927" s="45" t="s">
        <v>6487</v>
      </c>
      <c r="F927" s="46"/>
      <c r="G927" s="46"/>
      <c r="H927" s="46"/>
      <c r="I927" s="46"/>
      <c r="J927" s="47"/>
      <c r="K927" s="47"/>
      <c r="L927" s="47"/>
      <c r="M927" s="45"/>
      <c r="N927" s="47"/>
      <c r="O927" s="47"/>
      <c r="P927" s="47"/>
      <c r="Q927" s="47"/>
      <c r="R927" s="48" t="n">
        <v>4215075</v>
      </c>
      <c r="S927" s="47" t="n">
        <v>4215075</v>
      </c>
      <c r="T927" s="47"/>
      <c r="U927" s="49" t="n">
        <v>0</v>
      </c>
      <c r="V927" s="47" t="n">
        <v>78</v>
      </c>
      <c r="W927" s="47"/>
      <c r="X927" s="47"/>
      <c r="Y927" s="47" t="s">
        <v>564</v>
      </c>
      <c r="Z927" s="47" t="s">
        <v>564</v>
      </c>
      <c r="AA927" s="47"/>
      <c r="AB927" s="47"/>
      <c r="AC927" s="47"/>
      <c r="AD927" s="50" t="s">
        <v>578</v>
      </c>
      <c r="AE927" s="50" t="s">
        <v>558</v>
      </c>
    </row>
    <row r="928" customFormat="false" ht="14.5" hidden="false" customHeight="false" outlineLevel="0" collapsed="false">
      <c r="A928" s="45" t="s">
        <v>6488</v>
      </c>
      <c r="B928" s="45" t="s">
        <v>6489</v>
      </c>
      <c r="C928" s="45" t="s">
        <v>6490</v>
      </c>
      <c r="D928" s="45" t="s">
        <v>6491</v>
      </c>
      <c r="E928" s="45" t="s">
        <v>6492</v>
      </c>
      <c r="F928" s="46"/>
      <c r="G928" s="46"/>
      <c r="H928" s="46"/>
      <c r="I928" s="46"/>
      <c r="J928" s="47"/>
      <c r="K928" s="47"/>
      <c r="L928" s="47"/>
      <c r="M928" s="45"/>
      <c r="N928" s="47"/>
      <c r="O928" s="47"/>
      <c r="P928" s="47"/>
      <c r="Q928" s="47"/>
      <c r="R928" s="48" t="n">
        <v>4611005</v>
      </c>
      <c r="S928" s="47" t="n">
        <v>4611005</v>
      </c>
      <c r="T928" s="47"/>
      <c r="U928" s="49" t="n">
        <v>0</v>
      </c>
      <c r="V928" s="47" t="n">
        <v>48.2</v>
      </c>
      <c r="W928" s="47"/>
      <c r="X928" s="47"/>
      <c r="Y928" s="47" t="s">
        <v>564</v>
      </c>
      <c r="Z928" s="47" t="s">
        <v>564</v>
      </c>
      <c r="AA928" s="47"/>
      <c r="AB928" s="47" t="s">
        <v>95</v>
      </c>
      <c r="AC928" s="47"/>
      <c r="AD928" s="50" t="s">
        <v>578</v>
      </c>
      <c r="AE928" s="50" t="s">
        <v>558</v>
      </c>
    </row>
    <row r="929" customFormat="false" ht="14.5" hidden="false" customHeight="false" outlineLevel="0" collapsed="false">
      <c r="A929" s="45" t="s">
        <v>6493</v>
      </c>
      <c r="B929" s="45" t="s">
        <v>6494</v>
      </c>
      <c r="C929" s="45" t="s">
        <v>6495</v>
      </c>
      <c r="D929" s="45" t="s">
        <v>6496</v>
      </c>
      <c r="E929" s="45" t="s">
        <v>6497</v>
      </c>
      <c r="F929" s="46" t="n">
        <v>4108170</v>
      </c>
      <c r="G929" s="46" t="n">
        <v>36</v>
      </c>
      <c r="H929" s="46" t="s">
        <v>564</v>
      </c>
      <c r="I929" s="46" t="n">
        <v>37</v>
      </c>
      <c r="J929" s="47" t="s">
        <v>6498</v>
      </c>
      <c r="K929" s="52" t="n">
        <v>41255</v>
      </c>
      <c r="L929" s="47" t="s">
        <v>6499</v>
      </c>
      <c r="M929" s="45" t="s">
        <v>929</v>
      </c>
      <c r="N929" s="47" t="s">
        <v>254</v>
      </c>
      <c r="O929" s="47" t="n">
        <v>37</v>
      </c>
      <c r="P929" s="47" t="s">
        <v>1356</v>
      </c>
      <c r="Q929" s="47" t="s">
        <v>1263</v>
      </c>
      <c r="R929" s="48" t="n">
        <v>4108170</v>
      </c>
      <c r="S929" s="47" t="n">
        <v>4108170</v>
      </c>
      <c r="T929" s="47"/>
      <c r="U929" s="49" t="n">
        <v>1</v>
      </c>
      <c r="V929" s="47" t="n">
        <v>37</v>
      </c>
      <c r="W929" s="47"/>
      <c r="X929" s="47"/>
      <c r="Y929" s="47" t="s">
        <v>564</v>
      </c>
      <c r="Z929" s="47" t="s">
        <v>564</v>
      </c>
      <c r="AA929" s="47"/>
      <c r="AB929" s="47" t="s">
        <v>95</v>
      </c>
      <c r="AC929" s="47"/>
      <c r="AD929" s="50" t="s">
        <v>1120</v>
      </c>
      <c r="AE929" s="50" t="s">
        <v>934</v>
      </c>
    </row>
    <row r="930" customFormat="false" ht="14.5" hidden="false" customHeight="false" outlineLevel="0" collapsed="false">
      <c r="A930" s="45" t="s">
        <v>6500</v>
      </c>
      <c r="B930" s="45" t="s">
        <v>6501</v>
      </c>
      <c r="C930" s="45" t="s">
        <v>6502</v>
      </c>
      <c r="D930" s="45" t="s">
        <v>6503</v>
      </c>
      <c r="E930" s="45" t="s">
        <v>6504</v>
      </c>
      <c r="F930" s="46"/>
      <c r="G930" s="46"/>
      <c r="H930" s="46"/>
      <c r="I930" s="46"/>
      <c r="J930" s="47"/>
      <c r="K930" s="47"/>
      <c r="L930" s="47"/>
      <c r="M930" s="45"/>
      <c r="N930" s="47"/>
      <c r="O930" s="47"/>
      <c r="P930" s="47"/>
      <c r="Q930" s="47"/>
      <c r="R930" s="48"/>
      <c r="S930" s="47"/>
      <c r="T930" s="47"/>
      <c r="U930" s="49"/>
      <c r="V930" s="47"/>
      <c r="W930" s="47"/>
      <c r="X930" s="47"/>
      <c r="Y930" s="47"/>
      <c r="Z930" s="47" t="s">
        <v>557</v>
      </c>
      <c r="AA930" s="47"/>
      <c r="AB930" s="47" t="s">
        <v>95</v>
      </c>
      <c r="AC930" s="47"/>
      <c r="AD930" s="50"/>
      <c r="AE930" s="50" t="s">
        <v>558</v>
      </c>
    </row>
    <row r="931" customFormat="false" ht="14.5" hidden="false" customHeight="false" outlineLevel="0" collapsed="false">
      <c r="A931" s="45" t="s">
        <v>358</v>
      </c>
      <c r="B931" s="45" t="s">
        <v>359</v>
      </c>
      <c r="C931" s="45" t="s">
        <v>6505</v>
      </c>
      <c r="D931" s="45" t="s">
        <v>6506</v>
      </c>
      <c r="E931" s="45" t="s">
        <v>6507</v>
      </c>
      <c r="F931" s="46" t="n">
        <v>4010870</v>
      </c>
      <c r="G931" s="46" t="n">
        <v>101</v>
      </c>
      <c r="H931" s="46" t="s">
        <v>564</v>
      </c>
      <c r="I931" s="46"/>
      <c r="J931" s="47"/>
      <c r="K931" s="47"/>
      <c r="L931" s="47"/>
      <c r="M931" s="45"/>
      <c r="N931" s="47"/>
      <c r="O931" s="47"/>
      <c r="P931" s="47"/>
      <c r="Q931" s="47"/>
      <c r="R931" s="48"/>
      <c r="S931" s="47"/>
      <c r="T931" s="47"/>
      <c r="U931" s="49"/>
      <c r="V931" s="47"/>
      <c r="W931" s="47"/>
      <c r="X931" s="47"/>
      <c r="Y931" s="47"/>
      <c r="Z931" s="47" t="s">
        <v>564</v>
      </c>
      <c r="AA931" s="47"/>
      <c r="AB931" s="47" t="s">
        <v>95</v>
      </c>
      <c r="AC931" s="47" t="s">
        <v>2235</v>
      </c>
      <c r="AD931" s="50" t="s">
        <v>729</v>
      </c>
      <c r="AE931" s="50" t="s">
        <v>934</v>
      </c>
    </row>
    <row r="932" customFormat="false" ht="14.5" hidden="false" customHeight="false" outlineLevel="0" collapsed="false">
      <c r="A932" s="45" t="s">
        <v>6508</v>
      </c>
      <c r="B932" s="45" t="s">
        <v>6509</v>
      </c>
      <c r="C932" s="45" t="s">
        <v>6510</v>
      </c>
      <c r="D932" s="45" t="s">
        <v>6511</v>
      </c>
      <c r="E932" s="45" t="s">
        <v>6512</v>
      </c>
      <c r="F932" s="46"/>
      <c r="G932" s="46"/>
      <c r="H932" s="46"/>
      <c r="I932" s="46"/>
      <c r="J932" s="47"/>
      <c r="K932" s="47"/>
      <c r="L932" s="47"/>
      <c r="M932" s="45"/>
      <c r="N932" s="47"/>
      <c r="O932" s="47"/>
      <c r="P932" s="47"/>
      <c r="Q932" s="47"/>
      <c r="R932" s="48"/>
      <c r="S932" s="47"/>
      <c r="T932" s="47"/>
      <c r="U932" s="49"/>
      <c r="V932" s="47"/>
      <c r="W932" s="47"/>
      <c r="X932" s="47"/>
      <c r="Y932" s="47"/>
      <c r="Z932" s="47" t="s">
        <v>557</v>
      </c>
      <c r="AA932" s="47"/>
      <c r="AB932" s="47"/>
      <c r="AC932" s="47"/>
      <c r="AD932" s="50"/>
      <c r="AE932" s="50" t="s">
        <v>558</v>
      </c>
    </row>
    <row r="933" customFormat="false" ht="14.5" hidden="false" customHeight="false" outlineLevel="0" collapsed="false">
      <c r="A933" s="45" t="s">
        <v>6513</v>
      </c>
      <c r="B933" s="45" t="s">
        <v>6514</v>
      </c>
      <c r="C933" s="45" t="s">
        <v>6515</v>
      </c>
      <c r="D933" s="45" t="s">
        <v>6516</v>
      </c>
      <c r="E933" s="45" t="s">
        <v>6517</v>
      </c>
      <c r="F933" s="46"/>
      <c r="G933" s="46"/>
      <c r="H933" s="46"/>
      <c r="I933" s="46"/>
      <c r="J933" s="47"/>
      <c r="K933" s="47"/>
      <c r="L933" s="47"/>
      <c r="M933" s="45"/>
      <c r="N933" s="47"/>
      <c r="O933" s="47"/>
      <c r="P933" s="47"/>
      <c r="Q933" s="47"/>
      <c r="R933" s="48" t="n">
        <v>4108060</v>
      </c>
      <c r="S933" s="47" t="n">
        <v>4108060</v>
      </c>
      <c r="T933" s="47"/>
      <c r="U933" s="49" t="n">
        <v>0</v>
      </c>
      <c r="V933" s="47" t="n">
        <v>61</v>
      </c>
      <c r="W933" s="47"/>
      <c r="X933" s="47"/>
      <c r="Y933" s="47" t="s">
        <v>564</v>
      </c>
      <c r="Z933" s="47" t="s">
        <v>564</v>
      </c>
      <c r="AA933" s="47"/>
      <c r="AB933" s="47" t="s">
        <v>95</v>
      </c>
      <c r="AC933" s="47"/>
      <c r="AD933" s="50" t="s">
        <v>578</v>
      </c>
      <c r="AE933" s="50" t="s">
        <v>558</v>
      </c>
    </row>
    <row r="934" customFormat="false" ht="14.5" hidden="false" customHeight="false" outlineLevel="0" collapsed="false">
      <c r="A934" s="45" t="s">
        <v>6518</v>
      </c>
      <c r="B934" s="45" t="s">
        <v>6519</v>
      </c>
      <c r="C934" s="45" t="s">
        <v>6520</v>
      </c>
      <c r="D934" s="45" t="s">
        <v>6521</v>
      </c>
      <c r="E934" s="45" t="s">
        <v>6522</v>
      </c>
      <c r="F934" s="46"/>
      <c r="G934" s="46"/>
      <c r="H934" s="46"/>
      <c r="I934" s="46"/>
      <c r="J934" s="47"/>
      <c r="K934" s="47"/>
      <c r="L934" s="47"/>
      <c r="M934" s="45"/>
      <c r="N934" s="47"/>
      <c r="O934" s="47"/>
      <c r="P934" s="47"/>
      <c r="Q934" s="47"/>
      <c r="R934" s="48"/>
      <c r="S934" s="47"/>
      <c r="T934" s="47"/>
      <c r="U934" s="49"/>
      <c r="V934" s="47"/>
      <c r="W934" s="47"/>
      <c r="X934" s="47"/>
      <c r="Y934" s="47"/>
      <c r="Z934" s="47" t="s">
        <v>557</v>
      </c>
      <c r="AA934" s="47"/>
      <c r="AB934" s="47"/>
      <c r="AC934" s="47"/>
      <c r="AD934" s="50"/>
      <c r="AE934" s="50" t="s">
        <v>558</v>
      </c>
    </row>
    <row r="935" customFormat="false" ht="14.5" hidden="false" customHeight="false" outlineLevel="0" collapsed="false">
      <c r="A935" s="45" t="s">
        <v>6523</v>
      </c>
      <c r="B935" s="45" t="s">
        <v>6524</v>
      </c>
      <c r="C935" s="45" t="s">
        <v>6525</v>
      </c>
      <c r="D935" s="45" t="s">
        <v>6526</v>
      </c>
      <c r="E935" s="45" t="s">
        <v>6527</v>
      </c>
      <c r="F935" s="46"/>
      <c r="G935" s="46"/>
      <c r="H935" s="46"/>
      <c r="I935" s="46"/>
      <c r="J935" s="47"/>
      <c r="K935" s="47"/>
      <c r="L935" s="47"/>
      <c r="M935" s="45"/>
      <c r="N935" s="47"/>
      <c r="O935" s="47"/>
      <c r="P935" s="47"/>
      <c r="Q935" s="47"/>
      <c r="R935" s="48"/>
      <c r="S935" s="47"/>
      <c r="T935" s="47"/>
      <c r="U935" s="49"/>
      <c r="V935" s="47"/>
      <c r="W935" s="47"/>
      <c r="X935" s="47"/>
      <c r="Y935" s="47"/>
      <c r="Z935" s="47" t="s">
        <v>557</v>
      </c>
      <c r="AA935" s="47"/>
      <c r="AB935" s="47"/>
      <c r="AC935" s="47"/>
      <c r="AD935" s="50"/>
      <c r="AE935" s="50" t="s">
        <v>558</v>
      </c>
    </row>
    <row r="936" customFormat="false" ht="14.5" hidden="false" customHeight="false" outlineLevel="0" collapsed="false">
      <c r="A936" s="45" t="s">
        <v>6528</v>
      </c>
      <c r="B936" s="45" t="s">
        <v>6529</v>
      </c>
      <c r="C936" s="45" t="s">
        <v>6530</v>
      </c>
      <c r="D936" s="45" t="s">
        <v>6531</v>
      </c>
      <c r="E936" s="45" t="s">
        <v>6532</v>
      </c>
      <c r="F936" s="46" t="n">
        <v>4049500</v>
      </c>
      <c r="G936" s="46" t="n">
        <v>17</v>
      </c>
      <c r="H936" s="46" t="s">
        <v>597</v>
      </c>
      <c r="I936" s="46"/>
      <c r="J936" s="47"/>
      <c r="K936" s="47"/>
      <c r="L936" s="47"/>
      <c r="M936" s="45"/>
      <c r="N936" s="47"/>
      <c r="O936" s="47"/>
      <c r="P936" s="47"/>
      <c r="Q936" s="47"/>
      <c r="R936" s="48"/>
      <c r="S936" s="47"/>
      <c r="T936" s="47"/>
      <c r="U936" s="49"/>
      <c r="V936" s="47"/>
      <c r="W936" s="47"/>
      <c r="X936" s="47"/>
      <c r="Y936" s="47"/>
      <c r="Z936" s="47" t="s">
        <v>557</v>
      </c>
      <c r="AA936" s="47"/>
      <c r="AB936" s="47" t="s">
        <v>95</v>
      </c>
      <c r="AC936" s="47"/>
      <c r="AD936" s="50"/>
      <c r="AE936" s="50" t="s">
        <v>1065</v>
      </c>
    </row>
    <row r="937" customFormat="false" ht="14.5" hidden="false" customHeight="false" outlineLevel="0" collapsed="false">
      <c r="A937" s="45" t="s">
        <v>6533</v>
      </c>
      <c r="B937" s="45" t="s">
        <v>6534</v>
      </c>
      <c r="C937" s="45" t="s">
        <v>6535</v>
      </c>
      <c r="D937" s="45" t="s">
        <v>6536</v>
      </c>
      <c r="E937" s="45" t="s">
        <v>6537</v>
      </c>
      <c r="F937" s="46"/>
      <c r="G937" s="46"/>
      <c r="H937" s="46"/>
      <c r="I937" s="46"/>
      <c r="J937" s="47"/>
      <c r="K937" s="47"/>
      <c r="L937" s="47"/>
      <c r="M937" s="45"/>
      <c r="N937" s="47"/>
      <c r="O937" s="47"/>
      <c r="P937" s="47"/>
      <c r="Q937" s="47"/>
      <c r="R937" s="48"/>
      <c r="S937" s="47"/>
      <c r="T937" s="47"/>
      <c r="U937" s="49"/>
      <c r="V937" s="47"/>
      <c r="W937" s="47"/>
      <c r="X937" s="47"/>
      <c r="Y937" s="47"/>
      <c r="Z937" s="47" t="s">
        <v>557</v>
      </c>
      <c r="AA937" s="47"/>
      <c r="AB937" s="47"/>
      <c r="AC937" s="47"/>
      <c r="AD937" s="50"/>
      <c r="AE937" s="50" t="s">
        <v>558</v>
      </c>
    </row>
    <row r="938" customFormat="false" ht="14.5" hidden="false" customHeight="false" outlineLevel="0" collapsed="false">
      <c r="A938" s="45" t="s">
        <v>6538</v>
      </c>
      <c r="B938" s="45" t="s">
        <v>6539</v>
      </c>
      <c r="C938" s="45" t="s">
        <v>6540</v>
      </c>
      <c r="D938" s="45" t="s">
        <v>6541</v>
      </c>
      <c r="E938" s="45" t="s">
        <v>6542</v>
      </c>
      <c r="F938" s="46"/>
      <c r="G938" s="46"/>
      <c r="H938" s="46"/>
      <c r="I938" s="46"/>
      <c r="J938" s="47"/>
      <c r="K938" s="47"/>
      <c r="L938" s="47"/>
      <c r="M938" s="45"/>
      <c r="N938" s="47"/>
      <c r="O938" s="47"/>
      <c r="P938" s="47"/>
      <c r="Q938" s="47"/>
      <c r="R938" s="48" t="n">
        <v>4613005</v>
      </c>
      <c r="S938" s="47" t="n">
        <v>4613005</v>
      </c>
      <c r="T938" s="47"/>
      <c r="U938" s="49" t="n">
        <v>0</v>
      </c>
      <c r="V938" s="47" t="n">
        <v>18</v>
      </c>
      <c r="W938" s="47"/>
      <c r="X938" s="47"/>
      <c r="Y938" s="47" t="s">
        <v>597</v>
      </c>
      <c r="Z938" s="47" t="s">
        <v>597</v>
      </c>
      <c r="AA938" s="47"/>
      <c r="AB938" s="47"/>
      <c r="AC938" s="47"/>
      <c r="AD938" s="50"/>
      <c r="AE938" s="50" t="s">
        <v>558</v>
      </c>
    </row>
    <row r="939" customFormat="false" ht="14.5" hidden="false" customHeight="false" outlineLevel="0" collapsed="false">
      <c r="A939" s="45" t="s">
        <v>6543</v>
      </c>
      <c r="B939" s="45" t="s">
        <v>6544</v>
      </c>
      <c r="C939" s="45" t="s">
        <v>6545</v>
      </c>
      <c r="D939" s="45" t="s">
        <v>6546</v>
      </c>
      <c r="E939" s="45" t="s">
        <v>6547</v>
      </c>
      <c r="F939" s="46"/>
      <c r="G939" s="46"/>
      <c r="H939" s="46"/>
      <c r="I939" s="46"/>
      <c r="J939" s="47"/>
      <c r="K939" s="47"/>
      <c r="L939" s="47"/>
      <c r="M939" s="45"/>
      <c r="N939" s="47"/>
      <c r="O939" s="47"/>
      <c r="P939" s="47"/>
      <c r="Q939" s="47"/>
      <c r="R939" s="48" t="n">
        <v>4611006</v>
      </c>
      <c r="S939" s="47" t="n">
        <v>4611006</v>
      </c>
      <c r="T939" s="47"/>
      <c r="U939" s="49" t="n">
        <v>0</v>
      </c>
      <c r="V939" s="47" t="n">
        <v>55</v>
      </c>
      <c r="W939" s="47"/>
      <c r="X939" s="47"/>
      <c r="Y939" s="47" t="s">
        <v>564</v>
      </c>
      <c r="Z939" s="47" t="s">
        <v>564</v>
      </c>
      <c r="AA939" s="47"/>
      <c r="AB939" s="47"/>
      <c r="AC939" s="47"/>
      <c r="AD939" s="50" t="s">
        <v>578</v>
      </c>
      <c r="AE939" s="50" t="s">
        <v>558</v>
      </c>
    </row>
    <row r="940" customFormat="false" ht="14.5" hidden="false" customHeight="false" outlineLevel="0" collapsed="false">
      <c r="A940" s="45" t="s">
        <v>361</v>
      </c>
      <c r="B940" s="45" t="s">
        <v>362</v>
      </c>
      <c r="C940" s="45" t="s">
        <v>6548</v>
      </c>
      <c r="D940" s="45" t="s">
        <v>6549</v>
      </c>
      <c r="E940" s="45" t="s">
        <v>6550</v>
      </c>
      <c r="F940" s="46" t="n">
        <v>4049625</v>
      </c>
      <c r="G940" s="46" t="n">
        <v>13.5</v>
      </c>
      <c r="H940" s="46" t="s">
        <v>597</v>
      </c>
      <c r="I940" s="46" t="n">
        <v>33</v>
      </c>
      <c r="J940" s="47" t="s">
        <v>6551</v>
      </c>
      <c r="K940" s="52" t="n">
        <v>45315</v>
      </c>
      <c r="L940" s="47" t="s">
        <v>363</v>
      </c>
      <c r="M940" s="45" t="s">
        <v>929</v>
      </c>
      <c r="N940" s="47" t="s">
        <v>89</v>
      </c>
      <c r="O940" s="47" t="n">
        <v>33</v>
      </c>
      <c r="P940" s="47" t="s">
        <v>1263</v>
      </c>
      <c r="Q940" s="47" t="s">
        <v>1263</v>
      </c>
      <c r="R940" s="48" t="n">
        <v>4049625</v>
      </c>
      <c r="S940" s="47" t="n">
        <v>4049625</v>
      </c>
      <c r="T940" s="47"/>
      <c r="U940" s="49" t="n">
        <v>1</v>
      </c>
      <c r="V940" s="47" t="n">
        <v>33</v>
      </c>
      <c r="W940" s="47"/>
      <c r="X940" s="47"/>
      <c r="Y940" s="47" t="s">
        <v>564</v>
      </c>
      <c r="Z940" s="47" t="s">
        <v>564</v>
      </c>
      <c r="AA940" s="47"/>
      <c r="AB940" s="47" t="s">
        <v>95</v>
      </c>
      <c r="AC940" s="47"/>
      <c r="AD940" s="50" t="s">
        <v>1120</v>
      </c>
      <c r="AE940" s="50" t="s">
        <v>1264</v>
      </c>
    </row>
    <row r="941" customFormat="false" ht="14.5" hidden="false" customHeight="false" outlineLevel="0" collapsed="false">
      <c r="A941" s="45" t="s">
        <v>6552</v>
      </c>
      <c r="B941" s="45" t="s">
        <v>6553</v>
      </c>
      <c r="C941" s="45" t="s">
        <v>6554</v>
      </c>
      <c r="D941" s="45" t="s">
        <v>6555</v>
      </c>
      <c r="E941" s="45" t="s">
        <v>6556</v>
      </c>
      <c r="F941" s="46" t="n">
        <v>4614003</v>
      </c>
      <c r="G941" s="46" t="n">
        <v>42</v>
      </c>
      <c r="H941" s="46" t="s">
        <v>564</v>
      </c>
      <c r="I941" s="46" t="n">
        <v>42</v>
      </c>
      <c r="J941" s="47" t="s">
        <v>6557</v>
      </c>
      <c r="K941" s="52" t="n">
        <v>72191</v>
      </c>
      <c r="L941" s="47" t="s">
        <v>6558</v>
      </c>
      <c r="M941" s="45" t="s">
        <v>929</v>
      </c>
      <c r="N941" s="47" t="s">
        <v>4821</v>
      </c>
      <c r="O941" s="47" t="n">
        <v>42</v>
      </c>
      <c r="P941" s="47" t="s">
        <v>1263</v>
      </c>
      <c r="Q941" s="47" t="s">
        <v>1263</v>
      </c>
      <c r="R941" s="48" t="n">
        <v>4614003</v>
      </c>
      <c r="S941" s="47" t="n">
        <v>4614003</v>
      </c>
      <c r="T941" s="47"/>
      <c r="U941" s="49" t="n">
        <v>1</v>
      </c>
      <c r="V941" s="47" t="n">
        <v>42</v>
      </c>
      <c r="W941" s="47"/>
      <c r="X941" s="47"/>
      <c r="Y941" s="47" t="s">
        <v>564</v>
      </c>
      <c r="Z941" s="47" t="s">
        <v>564</v>
      </c>
      <c r="AA941" s="47"/>
      <c r="AB941" s="47" t="s">
        <v>95</v>
      </c>
      <c r="AC941" s="47"/>
      <c r="AD941" s="50" t="s">
        <v>1120</v>
      </c>
      <c r="AE941" s="50" t="s">
        <v>934</v>
      </c>
    </row>
    <row r="942" customFormat="false" ht="14.5" hidden="false" customHeight="false" outlineLevel="0" collapsed="false">
      <c r="A942" s="45" t="s">
        <v>6559</v>
      </c>
      <c r="B942" s="45" t="s">
        <v>6560</v>
      </c>
      <c r="C942" s="45" t="s">
        <v>6561</v>
      </c>
      <c r="D942" s="45" t="s">
        <v>6562</v>
      </c>
      <c r="E942" s="45" t="s">
        <v>6563</v>
      </c>
      <c r="F942" s="46"/>
      <c r="G942" s="46"/>
      <c r="H942" s="46"/>
      <c r="I942" s="46"/>
      <c r="J942" s="47"/>
      <c r="K942" s="47"/>
      <c r="L942" s="47"/>
      <c r="M942" s="45"/>
      <c r="N942" s="47"/>
      <c r="O942" s="47"/>
      <c r="P942" s="47"/>
      <c r="Q942" s="47"/>
      <c r="R942" s="48"/>
      <c r="S942" s="47"/>
      <c r="T942" s="47"/>
      <c r="U942" s="49"/>
      <c r="V942" s="47"/>
      <c r="W942" s="47"/>
      <c r="X942" s="47"/>
      <c r="Y942" s="47"/>
      <c r="Z942" s="47" t="s">
        <v>557</v>
      </c>
      <c r="AA942" s="47"/>
      <c r="AB942" s="47" t="s">
        <v>95</v>
      </c>
      <c r="AC942" s="47"/>
      <c r="AD942" s="50"/>
      <c r="AE942" s="50" t="s">
        <v>558</v>
      </c>
    </row>
    <row r="943" customFormat="false" ht="14.5" hidden="false" customHeight="false" outlineLevel="0" collapsed="false">
      <c r="A943" s="45" t="s">
        <v>6564</v>
      </c>
      <c r="B943" s="45" t="s">
        <v>6565</v>
      </c>
      <c r="C943" s="45" t="s">
        <v>6566</v>
      </c>
      <c r="D943" s="45" t="s">
        <v>6567</v>
      </c>
      <c r="E943" s="45" t="s">
        <v>6568</v>
      </c>
      <c r="F943" s="46"/>
      <c r="G943" s="46"/>
      <c r="H943" s="46"/>
      <c r="I943" s="46"/>
      <c r="J943" s="47"/>
      <c r="K943" s="47"/>
      <c r="L943" s="47"/>
      <c r="M943" s="45"/>
      <c r="N943" s="47"/>
      <c r="O943" s="47"/>
      <c r="P943" s="47"/>
      <c r="Q943" s="47"/>
      <c r="R943" s="48"/>
      <c r="S943" s="47"/>
      <c r="T943" s="47"/>
      <c r="U943" s="49"/>
      <c r="V943" s="47"/>
      <c r="W943" s="47"/>
      <c r="X943" s="47"/>
      <c r="Y943" s="47"/>
      <c r="Z943" s="47" t="s">
        <v>557</v>
      </c>
      <c r="AA943" s="47"/>
      <c r="AB943" s="47"/>
      <c r="AC943" s="47"/>
      <c r="AD943" s="50"/>
      <c r="AE943" s="50" t="s">
        <v>558</v>
      </c>
    </row>
    <row r="944" customFormat="false" ht="14.5" hidden="false" customHeight="false" outlineLevel="0" collapsed="false">
      <c r="A944" s="45" t="s">
        <v>6569</v>
      </c>
      <c r="B944" s="45" t="s">
        <v>6570</v>
      </c>
      <c r="C944" s="45" t="s">
        <v>6571</v>
      </c>
      <c r="D944" s="45" t="s">
        <v>6572</v>
      </c>
      <c r="E944" s="45" t="s">
        <v>6573</v>
      </c>
      <c r="F944" s="46"/>
      <c r="G944" s="46"/>
      <c r="H944" s="46"/>
      <c r="I944" s="46"/>
      <c r="J944" s="47"/>
      <c r="K944" s="47"/>
      <c r="L944" s="47"/>
      <c r="M944" s="45"/>
      <c r="N944" s="47"/>
      <c r="O944" s="47"/>
      <c r="P944" s="47"/>
      <c r="Q944" s="47"/>
      <c r="R944" s="48" t="n">
        <v>4636003</v>
      </c>
      <c r="S944" s="47" t="n">
        <v>4636003</v>
      </c>
      <c r="T944" s="47"/>
      <c r="U944" s="49" t="n">
        <v>0</v>
      </c>
      <c r="V944" s="47" t="n">
        <v>58</v>
      </c>
      <c r="W944" s="47"/>
      <c r="X944" s="47"/>
      <c r="Y944" s="47" t="s">
        <v>564</v>
      </c>
      <c r="Z944" s="47" t="s">
        <v>564</v>
      </c>
      <c r="AA944" s="47"/>
      <c r="AB944" s="47"/>
      <c r="AC944" s="47"/>
      <c r="AD944" s="50" t="s">
        <v>578</v>
      </c>
      <c r="AE944" s="50" t="s">
        <v>558</v>
      </c>
    </row>
    <row r="945" customFormat="false" ht="14.5" hidden="false" customHeight="false" outlineLevel="0" collapsed="false">
      <c r="A945" s="45" t="s">
        <v>6574</v>
      </c>
      <c r="B945" s="45" t="s">
        <v>6575</v>
      </c>
      <c r="C945" s="45" t="s">
        <v>6576</v>
      </c>
      <c r="D945" s="45" t="s">
        <v>6577</v>
      </c>
      <c r="E945" s="45" t="s">
        <v>6578</v>
      </c>
      <c r="F945" s="46"/>
      <c r="G945" s="46"/>
      <c r="H945" s="46"/>
      <c r="I945" s="46"/>
      <c r="J945" s="47"/>
      <c r="K945" s="47"/>
      <c r="L945" s="47"/>
      <c r="M945" s="45"/>
      <c r="N945" s="47"/>
      <c r="O945" s="47"/>
      <c r="P945" s="47"/>
      <c r="Q945" s="47"/>
      <c r="R945" s="48"/>
      <c r="S945" s="47"/>
      <c r="T945" s="47"/>
      <c r="U945" s="49"/>
      <c r="V945" s="47"/>
      <c r="W945" s="47"/>
      <c r="X945" s="47"/>
      <c r="Y945" s="47"/>
      <c r="Z945" s="47" t="s">
        <v>557</v>
      </c>
      <c r="AA945" s="47"/>
      <c r="AB945" s="47" t="s">
        <v>95</v>
      </c>
      <c r="AC945" s="47"/>
      <c r="AD945" s="50"/>
      <c r="AE945" s="50" t="s">
        <v>558</v>
      </c>
    </row>
    <row r="946" customFormat="false" ht="14.5" hidden="false" customHeight="false" outlineLevel="0" collapsed="false">
      <c r="A946" s="45" t="s">
        <v>365</v>
      </c>
      <c r="B946" s="45" t="s">
        <v>366</v>
      </c>
      <c r="C946" s="45" t="s">
        <v>6579</v>
      </c>
      <c r="D946" s="45" t="s">
        <v>6580</v>
      </c>
      <c r="E946" s="45" t="s">
        <v>6581</v>
      </c>
      <c r="F946" s="46"/>
      <c r="G946" s="46"/>
      <c r="H946" s="46"/>
      <c r="I946" s="46"/>
      <c r="J946" s="47"/>
      <c r="K946" s="47"/>
      <c r="L946" s="47"/>
      <c r="M946" s="45"/>
      <c r="N946" s="47"/>
      <c r="O946" s="47"/>
      <c r="P946" s="47"/>
      <c r="Q946" s="47"/>
      <c r="R946" s="48" t="n">
        <v>4444003</v>
      </c>
      <c r="S946" s="47" t="n">
        <v>4444003</v>
      </c>
      <c r="T946" s="47"/>
      <c r="U946" s="49" t="n">
        <v>0</v>
      </c>
      <c r="V946" s="47" t="n">
        <v>45</v>
      </c>
      <c r="W946" s="47"/>
      <c r="X946" s="47"/>
      <c r="Y946" s="47" t="s">
        <v>564</v>
      </c>
      <c r="Z946" s="47" t="s">
        <v>564</v>
      </c>
      <c r="AA946" s="47"/>
      <c r="AB946" s="47" t="s">
        <v>95</v>
      </c>
      <c r="AC946" s="47"/>
      <c r="AD946" s="50" t="s">
        <v>578</v>
      </c>
      <c r="AE946" s="50" t="s">
        <v>558</v>
      </c>
    </row>
    <row r="947" customFormat="false" ht="14.5" hidden="false" customHeight="false" outlineLevel="0" collapsed="false">
      <c r="A947" s="45" t="s">
        <v>6582</v>
      </c>
      <c r="B947" s="45" t="s">
        <v>6583</v>
      </c>
      <c r="C947" s="45" t="s">
        <v>6584</v>
      </c>
      <c r="D947" s="45" t="s">
        <v>6585</v>
      </c>
      <c r="E947" s="45" t="s">
        <v>6586</v>
      </c>
      <c r="F947" s="46" t="n">
        <v>4109605</v>
      </c>
      <c r="G947" s="46" t="n">
        <v>27</v>
      </c>
      <c r="H947" s="46" t="s">
        <v>564</v>
      </c>
      <c r="I947" s="46" t="n">
        <v>27</v>
      </c>
      <c r="J947" s="47" t="s">
        <v>6587</v>
      </c>
      <c r="K947" s="52" t="n">
        <v>49127</v>
      </c>
      <c r="L947" s="47" t="s">
        <v>6588</v>
      </c>
      <c r="M947" s="45" t="s">
        <v>929</v>
      </c>
      <c r="N947" s="47" t="s">
        <v>1465</v>
      </c>
      <c r="O947" s="47" t="n">
        <v>27</v>
      </c>
      <c r="P947" s="47" t="s">
        <v>1263</v>
      </c>
      <c r="Q947" s="47" t="s">
        <v>1263</v>
      </c>
      <c r="R947" s="48" t="n">
        <v>4109605</v>
      </c>
      <c r="S947" s="47" t="n">
        <v>4109605</v>
      </c>
      <c r="T947" s="47"/>
      <c r="U947" s="49" t="n">
        <v>1</v>
      </c>
      <c r="V947" s="47" t="n">
        <v>27</v>
      </c>
      <c r="W947" s="47"/>
      <c r="X947" s="47"/>
      <c r="Y947" s="47" t="s">
        <v>564</v>
      </c>
      <c r="Z947" s="47" t="s">
        <v>564</v>
      </c>
      <c r="AA947" s="47"/>
      <c r="AB947" s="47" t="s">
        <v>95</v>
      </c>
      <c r="AC947" s="47"/>
      <c r="AD947" s="50" t="s">
        <v>1120</v>
      </c>
      <c r="AE947" s="50" t="s">
        <v>934</v>
      </c>
    </row>
    <row r="948" customFormat="false" ht="14.5" hidden="false" customHeight="false" outlineLevel="0" collapsed="false">
      <c r="A948" s="45" t="s">
        <v>6589</v>
      </c>
      <c r="B948" s="45" t="s">
        <v>6590</v>
      </c>
      <c r="C948" s="45" t="s">
        <v>6591</v>
      </c>
      <c r="D948" s="45" t="s">
        <v>6592</v>
      </c>
      <c r="E948" s="45" t="s">
        <v>6593</v>
      </c>
      <c r="F948" s="46"/>
      <c r="G948" s="46"/>
      <c r="H948" s="46"/>
      <c r="I948" s="46"/>
      <c r="J948" s="47"/>
      <c r="K948" s="47"/>
      <c r="L948" s="47"/>
      <c r="M948" s="45"/>
      <c r="N948" s="47"/>
      <c r="O948" s="47"/>
      <c r="P948" s="47"/>
      <c r="Q948" s="47"/>
      <c r="R948" s="48" t="n">
        <v>4637010</v>
      </c>
      <c r="S948" s="47" t="n">
        <v>4637010</v>
      </c>
      <c r="T948" s="47"/>
      <c r="U948" s="49" t="n">
        <v>0</v>
      </c>
      <c r="V948" s="47" t="n">
        <v>53</v>
      </c>
      <c r="W948" s="47"/>
      <c r="X948" s="47"/>
      <c r="Y948" s="47" t="s">
        <v>564</v>
      </c>
      <c r="Z948" s="47" t="s">
        <v>564</v>
      </c>
      <c r="AA948" s="47"/>
      <c r="AB948" s="47" t="s">
        <v>95</v>
      </c>
      <c r="AC948" s="47"/>
      <c r="AD948" s="50" t="s">
        <v>578</v>
      </c>
      <c r="AE948" s="50" t="s">
        <v>558</v>
      </c>
    </row>
    <row r="949" customFormat="false" ht="14.5" hidden="false" customHeight="false" outlineLevel="0" collapsed="false">
      <c r="A949" s="45" t="s">
        <v>6594</v>
      </c>
      <c r="B949" s="45" t="s">
        <v>6595</v>
      </c>
      <c r="C949" s="45" t="s">
        <v>6596</v>
      </c>
      <c r="D949" s="45" t="s">
        <v>6597</v>
      </c>
      <c r="E949" s="45" t="s">
        <v>6598</v>
      </c>
      <c r="F949" s="46" t="n">
        <v>4037420</v>
      </c>
      <c r="G949" s="46"/>
      <c r="H949" s="46" t="s">
        <v>597</v>
      </c>
      <c r="I949" s="46"/>
      <c r="J949" s="47"/>
      <c r="K949" s="47"/>
      <c r="L949" s="47"/>
      <c r="M949" s="45"/>
      <c r="N949" s="47"/>
      <c r="O949" s="47"/>
      <c r="P949" s="47"/>
      <c r="Q949" s="47"/>
      <c r="R949" s="48" t="n">
        <v>4037420</v>
      </c>
      <c r="S949" s="47" t="n">
        <v>4037420</v>
      </c>
      <c r="T949" s="47"/>
      <c r="U949" s="49" t="n">
        <v>0</v>
      </c>
      <c r="V949" s="47" t="n">
        <v>2.5</v>
      </c>
      <c r="W949" s="47"/>
      <c r="X949" s="47"/>
      <c r="Y949" s="47" t="s">
        <v>597</v>
      </c>
      <c r="Z949" s="47" t="s">
        <v>597</v>
      </c>
      <c r="AA949" s="47"/>
      <c r="AB949" s="47"/>
      <c r="AC949" s="47"/>
      <c r="AD949" s="50"/>
      <c r="AE949" s="50" t="s">
        <v>934</v>
      </c>
    </row>
    <row r="950" customFormat="false" ht="14.5" hidden="false" customHeight="false" outlineLevel="0" collapsed="false">
      <c r="A950" s="45" t="s">
        <v>6599</v>
      </c>
      <c r="B950" s="45" t="s">
        <v>6600</v>
      </c>
      <c r="C950" s="45" t="s">
        <v>6601</v>
      </c>
      <c r="D950" s="45" t="s">
        <v>6602</v>
      </c>
      <c r="E950" s="45" t="s">
        <v>6603</v>
      </c>
      <c r="F950" s="46" t="n">
        <v>4131600</v>
      </c>
      <c r="G950" s="46"/>
      <c r="H950" s="46" t="s">
        <v>597</v>
      </c>
      <c r="I950" s="46"/>
      <c r="J950" s="47" t="s">
        <v>6604</v>
      </c>
      <c r="K950" s="52" t="n">
        <v>49331</v>
      </c>
      <c r="L950" s="47" t="s">
        <v>5204</v>
      </c>
      <c r="M950" s="45" t="s">
        <v>929</v>
      </c>
      <c r="N950" s="47" t="s">
        <v>1465</v>
      </c>
      <c r="O950" s="47" t="n">
        <v>96</v>
      </c>
      <c r="P950" s="47" t="s">
        <v>1263</v>
      </c>
      <c r="Q950" s="47" t="s">
        <v>1263</v>
      </c>
      <c r="R950" s="48" t="n">
        <v>4131600</v>
      </c>
      <c r="S950" s="47" t="n">
        <v>4131600</v>
      </c>
      <c r="T950" s="47"/>
      <c r="U950" s="49" t="n">
        <v>1</v>
      </c>
      <c r="V950" s="47" t="n">
        <v>96</v>
      </c>
      <c r="W950" s="47"/>
      <c r="X950" s="47"/>
      <c r="Y950" s="47" t="s">
        <v>564</v>
      </c>
      <c r="Z950" s="47" t="s">
        <v>564</v>
      </c>
      <c r="AA950" s="47"/>
      <c r="AB950" s="47" t="s">
        <v>95</v>
      </c>
      <c r="AC950" s="47"/>
      <c r="AD950" s="50" t="s">
        <v>1120</v>
      </c>
      <c r="AE950" s="50" t="s">
        <v>1264</v>
      </c>
    </row>
    <row r="951" customFormat="false" ht="14.5" hidden="false" customHeight="false" outlineLevel="0" collapsed="false">
      <c r="A951" s="45" t="s">
        <v>6605</v>
      </c>
      <c r="B951" s="45" t="s">
        <v>6606</v>
      </c>
      <c r="C951" s="45" t="s">
        <v>6607</v>
      </c>
      <c r="D951" s="45" t="s">
        <v>6608</v>
      </c>
      <c r="E951" s="45" t="s">
        <v>6609</v>
      </c>
      <c r="F951" s="46" t="n">
        <v>4215198</v>
      </c>
      <c r="G951" s="46"/>
      <c r="H951" s="46" t="s">
        <v>597</v>
      </c>
      <c r="I951" s="46"/>
      <c r="J951" s="47" t="s">
        <v>6610</v>
      </c>
      <c r="K951" s="52" t="n">
        <v>35013</v>
      </c>
      <c r="L951" s="47" t="s">
        <v>2430</v>
      </c>
      <c r="M951" s="45" t="s">
        <v>929</v>
      </c>
      <c r="N951" s="47" t="s">
        <v>1488</v>
      </c>
      <c r="O951" s="47" t="n">
        <v>22</v>
      </c>
      <c r="P951" s="47" t="s">
        <v>1263</v>
      </c>
      <c r="Q951" s="47" t="s">
        <v>1263</v>
      </c>
      <c r="R951" s="48" t="n">
        <v>4215198</v>
      </c>
      <c r="S951" s="47" t="n">
        <v>4215198</v>
      </c>
      <c r="T951" s="47"/>
      <c r="U951" s="49" t="n">
        <v>1</v>
      </c>
      <c r="V951" s="47" t="n">
        <v>22</v>
      </c>
      <c r="W951" s="47"/>
      <c r="X951" s="47"/>
      <c r="Y951" s="47" t="s">
        <v>564</v>
      </c>
      <c r="Z951" s="47" t="s">
        <v>564</v>
      </c>
      <c r="AA951" s="47"/>
      <c r="AB951" s="47" t="s">
        <v>95</v>
      </c>
      <c r="AC951" s="47"/>
      <c r="AD951" s="50" t="s">
        <v>1120</v>
      </c>
      <c r="AE951" s="50" t="s">
        <v>1264</v>
      </c>
    </row>
    <row r="952" customFormat="false" ht="14.5" hidden="false" customHeight="false" outlineLevel="0" collapsed="false">
      <c r="A952" s="45" t="s">
        <v>6611</v>
      </c>
      <c r="B952" s="45" t="s">
        <v>6612</v>
      </c>
      <c r="C952" s="45" t="s">
        <v>6613</v>
      </c>
      <c r="D952" s="45" t="s">
        <v>6614</v>
      </c>
      <c r="E952" s="45" t="s">
        <v>6615</v>
      </c>
      <c r="F952" s="46" t="n">
        <v>4107500</v>
      </c>
      <c r="G952" s="46" t="n">
        <v>57.8999999999999</v>
      </c>
      <c r="H952" s="46" t="s">
        <v>564</v>
      </c>
      <c r="I952" s="46" t="n">
        <v>58.6</v>
      </c>
      <c r="J952" s="47" t="s">
        <v>6616</v>
      </c>
      <c r="K952" s="52" t="n">
        <v>41003</v>
      </c>
      <c r="L952" s="47" t="s">
        <v>6617</v>
      </c>
      <c r="M952" s="45" t="s">
        <v>929</v>
      </c>
      <c r="N952" s="47" t="s">
        <v>254</v>
      </c>
      <c r="O952" s="47" t="n">
        <v>58.6</v>
      </c>
      <c r="P952" s="47" t="s">
        <v>1356</v>
      </c>
      <c r="Q952" s="47" t="s">
        <v>1356</v>
      </c>
      <c r="R952" s="48" t="n">
        <v>4107500</v>
      </c>
      <c r="S952" s="47" t="n">
        <v>4107500</v>
      </c>
      <c r="T952" s="47"/>
      <c r="U952" s="49" t="n">
        <v>1</v>
      </c>
      <c r="V952" s="47" t="n">
        <v>58.6</v>
      </c>
      <c r="W952" s="47"/>
      <c r="X952" s="47"/>
      <c r="Y952" s="47" t="s">
        <v>564</v>
      </c>
      <c r="Z952" s="47" t="s">
        <v>564</v>
      </c>
      <c r="AA952" s="47"/>
      <c r="AB952" s="47" t="s">
        <v>95</v>
      </c>
      <c r="AC952" s="47"/>
      <c r="AD952" s="50" t="s">
        <v>1120</v>
      </c>
      <c r="AE952" s="50" t="s">
        <v>934</v>
      </c>
    </row>
    <row r="953" customFormat="false" ht="14.5" hidden="false" customHeight="false" outlineLevel="0" collapsed="false">
      <c r="A953" s="45" t="s">
        <v>6618</v>
      </c>
      <c r="B953" s="45" t="s">
        <v>6619</v>
      </c>
      <c r="C953" s="45" t="s">
        <v>6620</v>
      </c>
      <c r="D953" s="45" t="s">
        <v>6621</v>
      </c>
      <c r="E953" s="45" t="s">
        <v>6622</v>
      </c>
      <c r="F953" s="46"/>
      <c r="G953" s="46"/>
      <c r="H953" s="46"/>
      <c r="I953" s="46"/>
      <c r="J953" s="47"/>
      <c r="K953" s="47"/>
      <c r="L953" s="47"/>
      <c r="M953" s="45"/>
      <c r="N953" s="47"/>
      <c r="O953" s="47"/>
      <c r="P953" s="47"/>
      <c r="Q953" s="47"/>
      <c r="R953" s="48" t="n">
        <v>4611007</v>
      </c>
      <c r="S953" s="47" t="n">
        <v>4611007</v>
      </c>
      <c r="T953" s="47"/>
      <c r="U953" s="49" t="n">
        <v>0</v>
      </c>
      <c r="V953" s="47" t="n">
        <v>60</v>
      </c>
      <c r="W953" s="47"/>
      <c r="X953" s="47"/>
      <c r="Y953" s="47" t="s">
        <v>564</v>
      </c>
      <c r="Z953" s="47" t="s">
        <v>564</v>
      </c>
      <c r="AA953" s="47"/>
      <c r="AB953" s="47"/>
      <c r="AC953" s="47"/>
      <c r="AD953" s="50" t="s">
        <v>578</v>
      </c>
      <c r="AE953" s="50" t="s">
        <v>558</v>
      </c>
    </row>
    <row r="954" customFormat="false" ht="14.5" hidden="false" customHeight="false" outlineLevel="0" collapsed="false">
      <c r="A954" s="45" t="s">
        <v>6623</v>
      </c>
      <c r="B954" s="45" t="s">
        <v>6624</v>
      </c>
      <c r="C954" s="45" t="s">
        <v>6625</v>
      </c>
      <c r="D954" s="45" t="s">
        <v>6626</v>
      </c>
      <c r="E954" s="45" t="s">
        <v>6627</v>
      </c>
      <c r="F954" s="46"/>
      <c r="G954" s="46"/>
      <c r="H954" s="46"/>
      <c r="I954" s="46"/>
      <c r="J954" s="47"/>
      <c r="K954" s="47"/>
      <c r="L954" s="47"/>
      <c r="M954" s="45"/>
      <c r="N954" s="47"/>
      <c r="O954" s="47"/>
      <c r="P954" s="47"/>
      <c r="Q954" s="47"/>
      <c r="R954" s="48" t="n">
        <v>4607001</v>
      </c>
      <c r="S954" s="47" t="n">
        <v>4607001</v>
      </c>
      <c r="T954" s="47"/>
      <c r="U954" s="49" t="n">
        <v>0</v>
      </c>
      <c r="V954" s="47" t="n">
        <v>89</v>
      </c>
      <c r="W954" s="47"/>
      <c r="X954" s="47"/>
      <c r="Y954" s="47" t="s">
        <v>564</v>
      </c>
      <c r="Z954" s="47" t="s">
        <v>564</v>
      </c>
      <c r="AA954" s="47"/>
      <c r="AB954" s="47"/>
      <c r="AC954" s="47"/>
      <c r="AD954" s="50" t="s">
        <v>578</v>
      </c>
      <c r="AE954" s="50" t="s">
        <v>558</v>
      </c>
    </row>
    <row r="955" customFormat="false" ht="14.5" hidden="false" customHeight="false" outlineLevel="0" collapsed="false">
      <c r="A955" s="45" t="s">
        <v>6628</v>
      </c>
      <c r="B955" s="45" t="s">
        <v>6629</v>
      </c>
      <c r="C955" s="45" t="s">
        <v>6630</v>
      </c>
      <c r="D955" s="45" t="s">
        <v>6631</v>
      </c>
      <c r="E955" s="45" t="s">
        <v>6632</v>
      </c>
      <c r="F955" s="46"/>
      <c r="G955" s="46"/>
      <c r="H955" s="46"/>
      <c r="I955" s="46"/>
      <c r="J955" s="47"/>
      <c r="K955" s="47"/>
      <c r="L955" s="47"/>
      <c r="M955" s="45"/>
      <c r="N955" s="47"/>
      <c r="O955" s="47"/>
      <c r="P955" s="47"/>
      <c r="Q955" s="47"/>
      <c r="R955" s="48" t="n">
        <v>4605002</v>
      </c>
      <c r="S955" s="47" t="n">
        <v>4605002</v>
      </c>
      <c r="T955" s="47"/>
      <c r="U955" s="49" t="n">
        <v>0</v>
      </c>
      <c r="V955" s="47" t="n">
        <v>21</v>
      </c>
      <c r="W955" s="47"/>
      <c r="X955" s="47"/>
      <c r="Y955" s="47" t="s">
        <v>564</v>
      </c>
      <c r="Z955" s="47" t="s">
        <v>564</v>
      </c>
      <c r="AA955" s="47"/>
      <c r="AB955" s="47" t="s">
        <v>95</v>
      </c>
      <c r="AC955" s="47"/>
      <c r="AD955" s="50" t="s">
        <v>578</v>
      </c>
      <c r="AE955" s="50" t="s">
        <v>558</v>
      </c>
    </row>
    <row r="956" customFormat="false" ht="14.5" hidden="false" customHeight="false" outlineLevel="0" collapsed="false">
      <c r="A956" s="45" t="s">
        <v>6633</v>
      </c>
      <c r="B956" s="45" t="s">
        <v>6634</v>
      </c>
      <c r="C956" s="45" t="s">
        <v>6635</v>
      </c>
      <c r="D956" s="45" t="s">
        <v>6636</v>
      </c>
      <c r="E956" s="45" t="s">
        <v>6637</v>
      </c>
      <c r="F956" s="46"/>
      <c r="G956" s="46"/>
      <c r="H956" s="46"/>
      <c r="I956" s="46"/>
      <c r="J956" s="47"/>
      <c r="K956" s="47"/>
      <c r="L956" s="47"/>
      <c r="M956" s="45"/>
      <c r="N956" s="47"/>
      <c r="O956" s="47"/>
      <c r="P956" s="47"/>
      <c r="Q956" s="47"/>
      <c r="R956" s="48"/>
      <c r="S956" s="47"/>
      <c r="T956" s="47"/>
      <c r="U956" s="49"/>
      <c r="V956" s="47"/>
      <c r="W956" s="47"/>
      <c r="X956" s="47"/>
      <c r="Y956" s="47"/>
      <c r="Z956" s="47" t="s">
        <v>557</v>
      </c>
      <c r="AA956" s="47"/>
      <c r="AB956" s="47"/>
      <c r="AC956" s="47"/>
      <c r="AD956" s="50"/>
      <c r="AE956" s="50" t="s">
        <v>558</v>
      </c>
    </row>
    <row r="957" customFormat="false" ht="14.5" hidden="false" customHeight="false" outlineLevel="0" collapsed="false">
      <c r="A957" s="45" t="s">
        <v>6638</v>
      </c>
      <c r="B957" s="45" t="s">
        <v>6639</v>
      </c>
      <c r="C957" s="45" t="s">
        <v>6640</v>
      </c>
      <c r="D957" s="45" t="s">
        <v>6641</v>
      </c>
      <c r="E957" s="45" t="s">
        <v>6642</v>
      </c>
      <c r="F957" s="46"/>
      <c r="G957" s="46"/>
      <c r="H957" s="46"/>
      <c r="I957" s="46"/>
      <c r="J957" s="47"/>
      <c r="K957" s="47"/>
      <c r="L957" s="47"/>
      <c r="M957" s="45"/>
      <c r="N957" s="47"/>
      <c r="O957" s="47"/>
      <c r="P957" s="47"/>
      <c r="Q957" s="47"/>
      <c r="R957" s="48"/>
      <c r="S957" s="47"/>
      <c r="T957" s="47"/>
      <c r="U957" s="49"/>
      <c r="V957" s="47"/>
      <c r="W957" s="47"/>
      <c r="X957" s="47"/>
      <c r="Y957" s="47"/>
      <c r="Z957" s="47" t="s">
        <v>557</v>
      </c>
      <c r="AA957" s="47"/>
      <c r="AB957" s="47" t="s">
        <v>95</v>
      </c>
      <c r="AC957" s="47"/>
      <c r="AD957" s="50"/>
      <c r="AE957" s="50" t="s">
        <v>558</v>
      </c>
    </row>
    <row r="958" customFormat="false" ht="14.5" hidden="false" customHeight="false" outlineLevel="0" collapsed="false">
      <c r="A958" s="45" t="s">
        <v>6643</v>
      </c>
      <c r="B958" s="45" t="s">
        <v>6644</v>
      </c>
      <c r="C958" s="45" t="s">
        <v>6645</v>
      </c>
      <c r="D958" s="45" t="s">
        <v>6646</v>
      </c>
      <c r="E958" s="45" t="s">
        <v>6647</v>
      </c>
      <c r="F958" s="46"/>
      <c r="G958" s="46"/>
      <c r="H958" s="46"/>
      <c r="I958" s="46"/>
      <c r="J958" s="47"/>
      <c r="K958" s="47"/>
      <c r="L958" s="47"/>
      <c r="M958" s="45"/>
      <c r="N958" s="47"/>
      <c r="O958" s="47"/>
      <c r="P958" s="47"/>
      <c r="Q958" s="47"/>
      <c r="R958" s="48"/>
      <c r="S958" s="47"/>
      <c r="T958" s="47"/>
      <c r="U958" s="49"/>
      <c r="V958" s="47"/>
      <c r="W958" s="47"/>
      <c r="X958" s="47"/>
      <c r="Y958" s="47"/>
      <c r="Z958" s="47" t="s">
        <v>557</v>
      </c>
      <c r="AA958" s="47"/>
      <c r="AB958" s="47"/>
      <c r="AC958" s="47"/>
      <c r="AD958" s="50"/>
      <c r="AE958" s="50" t="s">
        <v>558</v>
      </c>
    </row>
    <row r="959" customFormat="false" ht="14.5" hidden="false" customHeight="false" outlineLevel="0" collapsed="false">
      <c r="A959" s="45" t="s">
        <v>6648</v>
      </c>
      <c r="B959" s="45" t="s">
        <v>6649</v>
      </c>
      <c r="C959" s="45" t="s">
        <v>6650</v>
      </c>
      <c r="D959" s="45" t="s">
        <v>6651</v>
      </c>
      <c r="E959" s="45" t="s">
        <v>6652</v>
      </c>
      <c r="F959" s="46"/>
      <c r="G959" s="46"/>
      <c r="H959" s="46"/>
      <c r="I959" s="46"/>
      <c r="J959" s="47"/>
      <c r="K959" s="47"/>
      <c r="L959" s="47"/>
      <c r="M959" s="45"/>
      <c r="N959" s="47"/>
      <c r="O959" s="47"/>
      <c r="P959" s="47"/>
      <c r="Q959" s="47"/>
      <c r="R959" s="48"/>
      <c r="S959" s="47"/>
      <c r="T959" s="47"/>
      <c r="U959" s="49"/>
      <c r="V959" s="47"/>
      <c r="W959" s="47"/>
      <c r="X959" s="47"/>
      <c r="Y959" s="47"/>
      <c r="Z959" s="47" t="s">
        <v>557</v>
      </c>
      <c r="AA959" s="47"/>
      <c r="AB959" s="47"/>
      <c r="AC959" s="47"/>
      <c r="AD959" s="50"/>
      <c r="AE959" s="50" t="s">
        <v>558</v>
      </c>
    </row>
    <row r="960" customFormat="false" ht="14.5" hidden="false" customHeight="false" outlineLevel="0" collapsed="false">
      <c r="A960" s="45" t="s">
        <v>6653</v>
      </c>
      <c r="B960" s="45" t="s">
        <v>6654</v>
      </c>
      <c r="C960" s="45" t="s">
        <v>6655</v>
      </c>
      <c r="D960" s="45" t="s">
        <v>6656</v>
      </c>
      <c r="E960" s="45" t="s">
        <v>6657</v>
      </c>
      <c r="F960" s="46"/>
      <c r="G960" s="46"/>
      <c r="H960" s="46"/>
      <c r="I960" s="46"/>
      <c r="J960" s="47"/>
      <c r="K960" s="47"/>
      <c r="L960" s="47"/>
      <c r="M960" s="45"/>
      <c r="N960" s="47"/>
      <c r="O960" s="47"/>
      <c r="P960" s="47"/>
      <c r="Q960" s="47"/>
      <c r="R960" s="48" t="n">
        <v>4214520</v>
      </c>
      <c r="S960" s="47" t="n">
        <v>4214520</v>
      </c>
      <c r="T960" s="47"/>
      <c r="U960" s="49" t="n">
        <v>0</v>
      </c>
      <c r="V960" s="47" t="n">
        <v>38</v>
      </c>
      <c r="W960" s="47"/>
      <c r="X960" s="47"/>
      <c r="Y960" s="47" t="s">
        <v>564</v>
      </c>
      <c r="Z960" s="47" t="s">
        <v>564</v>
      </c>
      <c r="AA960" s="47"/>
      <c r="AB960" s="47"/>
      <c r="AC960" s="47"/>
      <c r="AD960" s="50" t="s">
        <v>578</v>
      </c>
      <c r="AE960" s="50" t="s">
        <v>558</v>
      </c>
    </row>
    <row r="961" customFormat="false" ht="14.5" hidden="false" customHeight="false" outlineLevel="0" collapsed="false">
      <c r="A961" s="45" t="s">
        <v>6658</v>
      </c>
      <c r="B961" s="45" t="s">
        <v>6659</v>
      </c>
      <c r="C961" s="45" t="s">
        <v>6660</v>
      </c>
      <c r="D961" s="45" t="s">
        <v>6661</v>
      </c>
      <c r="E961" s="45" t="s">
        <v>6662</v>
      </c>
      <c r="F961" s="46" t="n">
        <v>4107200</v>
      </c>
      <c r="G961" s="46" t="n">
        <v>37.7999999999999</v>
      </c>
      <c r="H961" s="46" t="s">
        <v>564</v>
      </c>
      <c r="I961" s="46" t="n">
        <v>66.4</v>
      </c>
      <c r="J961" s="47" t="s">
        <v>6663</v>
      </c>
      <c r="K961" s="52" t="n">
        <v>41138</v>
      </c>
      <c r="L961" s="47" t="s">
        <v>6664</v>
      </c>
      <c r="M961" s="45" t="s">
        <v>929</v>
      </c>
      <c r="N961" s="47" t="s">
        <v>254</v>
      </c>
      <c r="O961" s="47" t="n">
        <v>66.4</v>
      </c>
      <c r="P961" s="47" t="s">
        <v>1263</v>
      </c>
      <c r="Q961" s="47" t="s">
        <v>1263</v>
      </c>
      <c r="R961" s="48" t="n">
        <v>4107200</v>
      </c>
      <c r="S961" s="47" t="n">
        <v>4107200</v>
      </c>
      <c r="T961" s="47"/>
      <c r="U961" s="49" t="n">
        <v>1</v>
      </c>
      <c r="V961" s="47" t="n">
        <v>66.4</v>
      </c>
      <c r="W961" s="47"/>
      <c r="X961" s="47"/>
      <c r="Y961" s="47" t="s">
        <v>564</v>
      </c>
      <c r="Z961" s="47" t="s">
        <v>564</v>
      </c>
      <c r="AA961" s="47"/>
      <c r="AB961" s="47" t="s">
        <v>95</v>
      </c>
      <c r="AC961" s="47"/>
      <c r="AD961" s="50" t="s">
        <v>1120</v>
      </c>
      <c r="AE961" s="50" t="s">
        <v>934</v>
      </c>
    </row>
    <row r="962" customFormat="false" ht="14.5" hidden="false" customHeight="false" outlineLevel="0" collapsed="false">
      <c r="A962" s="45" t="s">
        <v>6665</v>
      </c>
      <c r="B962" s="45" t="s">
        <v>6666</v>
      </c>
      <c r="C962" s="45" t="s">
        <v>6667</v>
      </c>
      <c r="D962" s="45" t="s">
        <v>6668</v>
      </c>
      <c r="E962" s="45" t="s">
        <v>6669</v>
      </c>
      <c r="F962" s="46" t="n">
        <v>4122070</v>
      </c>
      <c r="G962" s="46" t="n">
        <v>38</v>
      </c>
      <c r="H962" s="46" t="s">
        <v>564</v>
      </c>
      <c r="I962" s="46"/>
      <c r="J962" s="47"/>
      <c r="K962" s="47"/>
      <c r="L962" s="47"/>
      <c r="M962" s="45"/>
      <c r="N962" s="47"/>
      <c r="O962" s="47"/>
      <c r="P962" s="47"/>
      <c r="Q962" s="47"/>
      <c r="R962" s="48"/>
      <c r="S962" s="47"/>
      <c r="T962" s="47"/>
      <c r="U962" s="49"/>
      <c r="V962" s="47"/>
      <c r="W962" s="47"/>
      <c r="X962" s="47"/>
      <c r="Y962" s="47"/>
      <c r="Z962" s="47" t="s">
        <v>564</v>
      </c>
      <c r="AA962" s="47"/>
      <c r="AB962" s="47" t="s">
        <v>95</v>
      </c>
      <c r="AC962" s="47" t="s">
        <v>2235</v>
      </c>
      <c r="AD962" s="50" t="s">
        <v>729</v>
      </c>
      <c r="AE962" s="50" t="s">
        <v>934</v>
      </c>
    </row>
    <row r="963" customFormat="false" ht="14.5" hidden="false" customHeight="false" outlineLevel="0" collapsed="false">
      <c r="A963" s="45" t="s">
        <v>6670</v>
      </c>
      <c r="B963" s="45" t="s">
        <v>6671</v>
      </c>
      <c r="C963" s="45" t="s">
        <v>6672</v>
      </c>
      <c r="D963" s="45" t="s">
        <v>6673</v>
      </c>
      <c r="E963" s="45" t="s">
        <v>6674</v>
      </c>
      <c r="F963" s="46" t="n">
        <v>4051125</v>
      </c>
      <c r="G963" s="46" t="n">
        <v>27.3999999999999</v>
      </c>
      <c r="H963" s="46" t="s">
        <v>564</v>
      </c>
      <c r="I963" s="46" t="n">
        <v>60</v>
      </c>
      <c r="J963" s="47" t="s">
        <v>6675</v>
      </c>
      <c r="K963" s="52" t="n">
        <v>45300</v>
      </c>
      <c r="L963" s="47" t="s">
        <v>6676</v>
      </c>
      <c r="M963" s="45" t="s">
        <v>929</v>
      </c>
      <c r="N963" s="47" t="s">
        <v>89</v>
      </c>
      <c r="O963" s="47" t="n">
        <v>60</v>
      </c>
      <c r="P963" s="47" t="s">
        <v>1263</v>
      </c>
      <c r="Q963" s="47" t="s">
        <v>1263</v>
      </c>
      <c r="R963" s="48" t="n">
        <v>4051125</v>
      </c>
      <c r="S963" s="47" t="n">
        <v>4051125</v>
      </c>
      <c r="T963" s="47"/>
      <c r="U963" s="49" t="n">
        <v>1</v>
      </c>
      <c r="V963" s="47" t="n">
        <v>60</v>
      </c>
      <c r="W963" s="47"/>
      <c r="X963" s="47"/>
      <c r="Y963" s="47" t="s">
        <v>564</v>
      </c>
      <c r="Z963" s="47" t="s">
        <v>564</v>
      </c>
      <c r="AA963" s="47"/>
      <c r="AB963" s="47" t="s">
        <v>95</v>
      </c>
      <c r="AC963" s="47"/>
      <c r="AD963" s="50" t="s">
        <v>1120</v>
      </c>
      <c r="AE963" s="50" t="s">
        <v>934</v>
      </c>
    </row>
    <row r="964" customFormat="false" ht="14.5" hidden="false" customHeight="false" outlineLevel="0" collapsed="false">
      <c r="A964" s="45" t="s">
        <v>6677</v>
      </c>
      <c r="B964" s="45" t="s">
        <v>6678</v>
      </c>
      <c r="C964" s="45" t="s">
        <v>6679</v>
      </c>
      <c r="D964" s="45" t="s">
        <v>6680</v>
      </c>
      <c r="E964" s="45" t="s">
        <v>6681</v>
      </c>
      <c r="F964" s="46"/>
      <c r="G964" s="46"/>
      <c r="H964" s="46"/>
      <c r="I964" s="46"/>
      <c r="J964" s="47"/>
      <c r="K964" s="47"/>
      <c r="L964" s="47"/>
      <c r="M964" s="45"/>
      <c r="N964" s="47"/>
      <c r="O964" s="47"/>
      <c r="P964" s="47"/>
      <c r="Q964" s="47"/>
      <c r="R964" s="48" t="n">
        <v>4377001</v>
      </c>
      <c r="S964" s="47" t="n">
        <v>4377001</v>
      </c>
      <c r="T964" s="47"/>
      <c r="U964" s="49" t="n">
        <v>0</v>
      </c>
      <c r="V964" s="47" t="n">
        <v>62</v>
      </c>
      <c r="W964" s="47"/>
      <c r="X964" s="47"/>
      <c r="Y964" s="47" t="s">
        <v>564</v>
      </c>
      <c r="Z964" s="47" t="s">
        <v>564</v>
      </c>
      <c r="AA964" s="47"/>
      <c r="AB964" s="47" t="s">
        <v>95</v>
      </c>
      <c r="AC964" s="47"/>
      <c r="AD964" s="50" t="s">
        <v>578</v>
      </c>
      <c r="AE964" s="50" t="s">
        <v>558</v>
      </c>
    </row>
    <row r="965" customFormat="false" ht="14.5" hidden="false" customHeight="false" outlineLevel="0" collapsed="false">
      <c r="A965" s="45" t="s">
        <v>6682</v>
      </c>
      <c r="B965" s="45" t="s">
        <v>6683</v>
      </c>
      <c r="C965" s="45" t="s">
        <v>6684</v>
      </c>
      <c r="D965" s="45" t="s">
        <v>6685</v>
      </c>
      <c r="E965" s="45" t="s">
        <v>6686</v>
      </c>
      <c r="F965" s="46"/>
      <c r="G965" s="46"/>
      <c r="H965" s="46"/>
      <c r="I965" s="46"/>
      <c r="J965" s="47"/>
      <c r="K965" s="47"/>
      <c r="L965" s="47"/>
      <c r="M965" s="45"/>
      <c r="N965" s="47"/>
      <c r="O965" s="47"/>
      <c r="P965" s="47"/>
      <c r="Q965" s="47"/>
      <c r="R965" s="48"/>
      <c r="S965" s="47"/>
      <c r="T965" s="47"/>
      <c r="U965" s="49"/>
      <c r="V965" s="47"/>
      <c r="W965" s="47"/>
      <c r="X965" s="47"/>
      <c r="Y965" s="47"/>
      <c r="Z965" s="47" t="s">
        <v>557</v>
      </c>
      <c r="AA965" s="47"/>
      <c r="AB965" s="47"/>
      <c r="AC965" s="47"/>
      <c r="AD965" s="50"/>
      <c r="AE965" s="50" t="s">
        <v>558</v>
      </c>
    </row>
    <row r="966" customFormat="false" ht="14.5" hidden="false" customHeight="false" outlineLevel="0" collapsed="false">
      <c r="A966" s="45" t="s">
        <v>6687</v>
      </c>
      <c r="B966" s="45" t="s">
        <v>6688</v>
      </c>
      <c r="C966" s="45" t="s">
        <v>6689</v>
      </c>
      <c r="D966" s="45" t="s">
        <v>6690</v>
      </c>
      <c r="E966" s="45" t="s">
        <v>6691</v>
      </c>
      <c r="F966" s="46"/>
      <c r="G966" s="46"/>
      <c r="H966" s="46"/>
      <c r="I966" s="46"/>
      <c r="J966" s="47"/>
      <c r="K966" s="47"/>
      <c r="L966" s="47"/>
      <c r="M966" s="45"/>
      <c r="N966" s="47"/>
      <c r="O966" s="47"/>
      <c r="P966" s="47"/>
      <c r="Q966" s="47"/>
      <c r="R966" s="48" t="n">
        <v>4119160</v>
      </c>
      <c r="S966" s="47" t="n">
        <v>4119160</v>
      </c>
      <c r="T966" s="47"/>
      <c r="U966" s="49" t="n">
        <v>0</v>
      </c>
      <c r="V966" s="47" t="n">
        <v>26</v>
      </c>
      <c r="W966" s="47"/>
      <c r="X966" s="47"/>
      <c r="Y966" s="47" t="s">
        <v>564</v>
      </c>
      <c r="Z966" s="47" t="s">
        <v>564</v>
      </c>
      <c r="AA966" s="47"/>
      <c r="AB966" s="47"/>
      <c r="AC966" s="47"/>
      <c r="AD966" s="50" t="s">
        <v>578</v>
      </c>
      <c r="AE966" s="50" t="s">
        <v>558</v>
      </c>
    </row>
    <row r="967" customFormat="false" ht="14.5" hidden="false" customHeight="false" outlineLevel="0" collapsed="false">
      <c r="A967" s="45" t="s">
        <v>6692</v>
      </c>
      <c r="B967" s="45" t="s">
        <v>6693</v>
      </c>
      <c r="C967" s="45" t="s">
        <v>6694</v>
      </c>
      <c r="D967" s="45" t="s">
        <v>6695</v>
      </c>
      <c r="E967" s="45" t="s">
        <v>6696</v>
      </c>
      <c r="F967" s="46"/>
      <c r="G967" s="46"/>
      <c r="H967" s="46"/>
      <c r="I967" s="46"/>
      <c r="J967" s="47"/>
      <c r="K967" s="47"/>
      <c r="L967" s="47"/>
      <c r="M967" s="45"/>
      <c r="N967" s="47"/>
      <c r="O967" s="47"/>
      <c r="P967" s="47"/>
      <c r="Q967" s="47"/>
      <c r="R967" s="48"/>
      <c r="S967" s="47"/>
      <c r="T967" s="47"/>
      <c r="U967" s="49"/>
      <c r="V967" s="47"/>
      <c r="W967" s="47"/>
      <c r="X967" s="47"/>
      <c r="Y967" s="47"/>
      <c r="Z967" s="47" t="s">
        <v>557</v>
      </c>
      <c r="AA967" s="47"/>
      <c r="AB967" s="47"/>
      <c r="AC967" s="47"/>
      <c r="AD967" s="50"/>
      <c r="AE967" s="50" t="s">
        <v>558</v>
      </c>
    </row>
    <row r="968" customFormat="false" ht="14.5" hidden="false" customHeight="false" outlineLevel="0" collapsed="false">
      <c r="A968" s="45" t="s">
        <v>6697</v>
      </c>
      <c r="B968" s="45" t="s">
        <v>6698</v>
      </c>
      <c r="C968" s="45" t="s">
        <v>6699</v>
      </c>
      <c r="D968" s="45" t="s">
        <v>6700</v>
      </c>
      <c r="E968" s="45" t="s">
        <v>6701</v>
      </c>
      <c r="F968" s="46"/>
      <c r="G968" s="46"/>
      <c r="H968" s="46"/>
      <c r="I968" s="46"/>
      <c r="J968" s="47"/>
      <c r="K968" s="47"/>
      <c r="L968" s="47"/>
      <c r="M968" s="45"/>
      <c r="N968" s="47"/>
      <c r="O968" s="47"/>
      <c r="P968" s="47"/>
      <c r="Q968" s="47"/>
      <c r="R968" s="48"/>
      <c r="S968" s="47"/>
      <c r="T968" s="47"/>
      <c r="U968" s="49"/>
      <c r="V968" s="47"/>
      <c r="W968" s="47"/>
      <c r="X968" s="47"/>
      <c r="Y968" s="47"/>
      <c r="Z968" s="47" t="s">
        <v>557</v>
      </c>
      <c r="AA968" s="47"/>
      <c r="AB968" s="47"/>
      <c r="AC968" s="47"/>
      <c r="AD968" s="50"/>
      <c r="AE968" s="50" t="s">
        <v>558</v>
      </c>
    </row>
    <row r="969" customFormat="false" ht="14.5" hidden="false" customHeight="false" outlineLevel="0" collapsed="false">
      <c r="A969" s="45" t="s">
        <v>6702</v>
      </c>
      <c r="B969" s="45" t="s">
        <v>6703</v>
      </c>
      <c r="C969" s="45" t="s">
        <v>6704</v>
      </c>
      <c r="D969" s="45" t="s">
        <v>6705</v>
      </c>
      <c r="E969" s="45" t="s">
        <v>6706</v>
      </c>
      <c r="F969" s="46"/>
      <c r="G969" s="46"/>
      <c r="H969" s="46"/>
      <c r="I969" s="46"/>
      <c r="J969" s="47"/>
      <c r="K969" s="47"/>
      <c r="L969" s="47"/>
      <c r="M969" s="45"/>
      <c r="N969" s="47"/>
      <c r="O969" s="47"/>
      <c r="P969" s="47"/>
      <c r="Q969" s="47"/>
      <c r="R969" s="48" t="n">
        <v>4636006</v>
      </c>
      <c r="S969" s="47" t="n">
        <v>4636006</v>
      </c>
      <c r="T969" s="47"/>
      <c r="U969" s="49" t="n">
        <v>0</v>
      </c>
      <c r="V969" s="47" t="n">
        <v>100</v>
      </c>
      <c r="W969" s="47"/>
      <c r="X969" s="47"/>
      <c r="Y969" s="47" t="s">
        <v>564</v>
      </c>
      <c r="Z969" s="47" t="s">
        <v>564</v>
      </c>
      <c r="AA969" s="47"/>
      <c r="AB969" s="47"/>
      <c r="AC969" s="47"/>
      <c r="AD969" s="50" t="s">
        <v>578</v>
      </c>
      <c r="AE969" s="50" t="s">
        <v>558</v>
      </c>
    </row>
    <row r="970" customFormat="false" ht="14.5" hidden="false" customHeight="false" outlineLevel="0" collapsed="false">
      <c r="A970" s="45" t="s">
        <v>6707</v>
      </c>
      <c r="B970" s="45" t="s">
        <v>6708</v>
      </c>
      <c r="C970" s="45" t="s">
        <v>6709</v>
      </c>
      <c r="D970" s="45" t="s">
        <v>6710</v>
      </c>
      <c r="E970" s="45" t="s">
        <v>6711</v>
      </c>
      <c r="F970" s="46" t="n">
        <v>4027050</v>
      </c>
      <c r="G970" s="46" t="n">
        <v>11.6</v>
      </c>
      <c r="H970" s="46" t="s">
        <v>597</v>
      </c>
      <c r="I970" s="46" t="n">
        <v>12</v>
      </c>
      <c r="J970" s="47" t="s">
        <v>6712</v>
      </c>
      <c r="K970" s="52" t="n">
        <v>43160</v>
      </c>
      <c r="L970" s="47" t="s">
        <v>6713</v>
      </c>
      <c r="M970" s="45" t="s">
        <v>929</v>
      </c>
      <c r="N970" s="47" t="s">
        <v>224</v>
      </c>
      <c r="O970" s="47" t="n">
        <v>12</v>
      </c>
      <c r="P970" s="47" t="s">
        <v>1356</v>
      </c>
      <c r="Q970" s="47" t="s">
        <v>1356</v>
      </c>
      <c r="R970" s="48" t="n">
        <v>4027050</v>
      </c>
      <c r="S970" s="47" t="n">
        <v>4027050</v>
      </c>
      <c r="T970" s="47"/>
      <c r="U970" s="49" t="n">
        <v>1</v>
      </c>
      <c r="V970" s="47" t="n">
        <v>12</v>
      </c>
      <c r="W970" s="47"/>
      <c r="X970" s="47"/>
      <c r="Y970" s="47" t="s">
        <v>597</v>
      </c>
      <c r="Z970" s="47" t="s">
        <v>597</v>
      </c>
      <c r="AA970" s="47"/>
      <c r="AB970" s="47" t="s">
        <v>95</v>
      </c>
      <c r="AC970" s="47"/>
      <c r="AD970" s="50"/>
      <c r="AE970" s="50" t="s">
        <v>934</v>
      </c>
    </row>
    <row r="971" customFormat="false" ht="14.5" hidden="false" customHeight="false" outlineLevel="0" collapsed="false">
      <c r="A971" s="45" t="s">
        <v>6714</v>
      </c>
      <c r="B971" s="45" t="s">
        <v>6715</v>
      </c>
      <c r="C971" s="45" t="s">
        <v>6716</v>
      </c>
      <c r="D971" s="45" t="s">
        <v>6717</v>
      </c>
      <c r="E971" s="45" t="s">
        <v>6718</v>
      </c>
      <c r="F971" s="46" t="n">
        <v>4038150</v>
      </c>
      <c r="G971" s="46" t="n">
        <v>4.8</v>
      </c>
      <c r="H971" s="46" t="s">
        <v>597</v>
      </c>
      <c r="I971" s="46" t="n">
        <v>6</v>
      </c>
      <c r="J971" s="47" t="s">
        <v>6719</v>
      </c>
      <c r="K971" s="52" t="n">
        <v>63334</v>
      </c>
      <c r="L971" s="47" t="s">
        <v>6720</v>
      </c>
      <c r="M971" s="45" t="s">
        <v>929</v>
      </c>
      <c r="N971" s="47" t="s">
        <v>230</v>
      </c>
      <c r="O971" s="47" t="n">
        <v>6</v>
      </c>
      <c r="P971" s="47" t="s">
        <v>931</v>
      </c>
      <c r="Q971" s="47" t="s">
        <v>931</v>
      </c>
      <c r="R971" s="48" t="n">
        <v>4038150</v>
      </c>
      <c r="S971" s="47" t="n">
        <v>4038150</v>
      </c>
      <c r="T971" s="47"/>
      <c r="U971" s="49" t="n">
        <v>1</v>
      </c>
      <c r="V971" s="47" t="n">
        <v>6</v>
      </c>
      <c r="W971" s="47"/>
      <c r="X971" s="47"/>
      <c r="Y971" s="47" t="s">
        <v>597</v>
      </c>
      <c r="Z971" s="47" t="s">
        <v>597</v>
      </c>
      <c r="AA971" s="47"/>
      <c r="AB971" s="47"/>
      <c r="AC971" s="47"/>
      <c r="AD971" s="50"/>
      <c r="AE971" s="50" t="s">
        <v>934</v>
      </c>
    </row>
    <row r="972" customFormat="false" ht="14.5" hidden="false" customHeight="false" outlineLevel="0" collapsed="false">
      <c r="A972" s="45" t="s">
        <v>6721</v>
      </c>
      <c r="B972" s="45" t="s">
        <v>6722</v>
      </c>
      <c r="C972" s="45" t="s">
        <v>6723</v>
      </c>
      <c r="D972" s="45" t="s">
        <v>6724</v>
      </c>
      <c r="E972" s="45" t="s">
        <v>6725</v>
      </c>
      <c r="F972" s="46"/>
      <c r="G972" s="46"/>
      <c r="H972" s="46"/>
      <c r="I972" s="46"/>
      <c r="J972" s="47"/>
      <c r="K972" s="47"/>
      <c r="L972" s="47"/>
      <c r="M972" s="45"/>
      <c r="N972" s="47"/>
      <c r="O972" s="47"/>
      <c r="P972" s="47"/>
      <c r="Q972" s="47"/>
      <c r="R972" s="48" t="n">
        <v>4376006</v>
      </c>
      <c r="S972" s="47" t="n">
        <v>4376006</v>
      </c>
      <c r="T972" s="47"/>
      <c r="U972" s="49" t="n">
        <v>0</v>
      </c>
      <c r="V972" s="47" t="n">
        <v>79</v>
      </c>
      <c r="W972" s="47"/>
      <c r="X972" s="47"/>
      <c r="Y972" s="47" t="s">
        <v>564</v>
      </c>
      <c r="Z972" s="47" t="s">
        <v>564</v>
      </c>
      <c r="AA972" s="47"/>
      <c r="AB972" s="47" t="s">
        <v>95</v>
      </c>
      <c r="AC972" s="47"/>
      <c r="AD972" s="50" t="s">
        <v>578</v>
      </c>
      <c r="AE972" s="50" t="s">
        <v>558</v>
      </c>
    </row>
    <row r="973" customFormat="false" ht="14.5" hidden="false" customHeight="false" outlineLevel="0" collapsed="false">
      <c r="A973" s="45" t="s">
        <v>6726</v>
      </c>
      <c r="B973" s="45" t="s">
        <v>6727</v>
      </c>
      <c r="C973" s="45" t="s">
        <v>6728</v>
      </c>
      <c r="D973" s="45" t="s">
        <v>6729</v>
      </c>
      <c r="E973" s="45" t="s">
        <v>6730</v>
      </c>
      <c r="F973" s="46"/>
      <c r="G973" s="46"/>
      <c r="H973" s="46"/>
      <c r="I973" s="46"/>
      <c r="J973" s="47"/>
      <c r="K973" s="47"/>
      <c r="L973" s="47"/>
      <c r="M973" s="45"/>
      <c r="N973" s="47"/>
      <c r="O973" s="47"/>
      <c r="P973" s="47"/>
      <c r="Q973" s="47"/>
      <c r="R973" s="48" t="n">
        <v>4636008</v>
      </c>
      <c r="S973" s="47" t="n">
        <v>4636008</v>
      </c>
      <c r="T973" s="47"/>
      <c r="U973" s="49" t="n">
        <v>0</v>
      </c>
      <c r="V973" s="47" t="n">
        <v>60</v>
      </c>
      <c r="W973" s="47"/>
      <c r="X973" s="47"/>
      <c r="Y973" s="47" t="s">
        <v>564</v>
      </c>
      <c r="Z973" s="47" t="s">
        <v>564</v>
      </c>
      <c r="AA973" s="47"/>
      <c r="AB973" s="47"/>
      <c r="AC973" s="47"/>
      <c r="AD973" s="50" t="s">
        <v>578</v>
      </c>
      <c r="AE973" s="50" t="s">
        <v>558</v>
      </c>
    </row>
    <row r="974" customFormat="false" ht="14.5" hidden="false" customHeight="false" outlineLevel="0" collapsed="false">
      <c r="A974" s="45" t="s">
        <v>6731</v>
      </c>
      <c r="B974" s="45" t="s">
        <v>6732</v>
      </c>
      <c r="C974" s="45" t="s">
        <v>6733</v>
      </c>
      <c r="D974" s="45" t="s">
        <v>6734</v>
      </c>
      <c r="E974" s="45" t="s">
        <v>6735</v>
      </c>
      <c r="F974" s="46"/>
      <c r="G974" s="46"/>
      <c r="H974" s="46"/>
      <c r="I974" s="46"/>
      <c r="J974" s="47"/>
      <c r="K974" s="47"/>
      <c r="L974" s="47"/>
      <c r="M974" s="45"/>
      <c r="N974" s="47"/>
      <c r="O974" s="47"/>
      <c r="P974" s="47"/>
      <c r="Q974" s="47"/>
      <c r="R974" s="48"/>
      <c r="S974" s="47"/>
      <c r="T974" s="47"/>
      <c r="U974" s="49"/>
      <c r="V974" s="47"/>
      <c r="W974" s="47"/>
      <c r="X974" s="47"/>
      <c r="Y974" s="47"/>
      <c r="Z974" s="47" t="s">
        <v>557</v>
      </c>
      <c r="AA974" s="47"/>
      <c r="AB974" s="47"/>
      <c r="AC974" s="47"/>
      <c r="AD974" s="50"/>
      <c r="AE974" s="50" t="s">
        <v>558</v>
      </c>
    </row>
    <row r="975" customFormat="false" ht="14.5" hidden="false" customHeight="false" outlineLevel="0" collapsed="false">
      <c r="A975" s="45" t="s">
        <v>6736</v>
      </c>
      <c r="B975" s="45" t="s">
        <v>6737</v>
      </c>
      <c r="C975" s="45" t="s">
        <v>6738</v>
      </c>
      <c r="D975" s="45" t="s">
        <v>6739</v>
      </c>
      <c r="E975" s="45" t="s">
        <v>6740</v>
      </c>
      <c r="F975" s="46" t="n">
        <v>4079620</v>
      </c>
      <c r="G975" s="46" t="n">
        <v>8.4</v>
      </c>
      <c r="H975" s="46" t="s">
        <v>597</v>
      </c>
      <c r="I975" s="46"/>
      <c r="J975" s="47"/>
      <c r="K975" s="47"/>
      <c r="L975" s="47"/>
      <c r="M975" s="45"/>
      <c r="N975" s="47"/>
      <c r="O975" s="47"/>
      <c r="P975" s="47"/>
      <c r="Q975" s="47"/>
      <c r="R975" s="48"/>
      <c r="S975" s="47"/>
      <c r="T975" s="47"/>
      <c r="U975" s="49"/>
      <c r="V975" s="47"/>
      <c r="W975" s="47"/>
      <c r="X975" s="47"/>
      <c r="Y975" s="47"/>
      <c r="Z975" s="47" t="s">
        <v>557</v>
      </c>
      <c r="AA975" s="47"/>
      <c r="AB975" s="47" t="s">
        <v>95</v>
      </c>
      <c r="AC975" s="47"/>
      <c r="AD975" s="50"/>
      <c r="AE975" s="50" t="s">
        <v>1065</v>
      </c>
    </row>
    <row r="976" customFormat="false" ht="14.5" hidden="false" customHeight="false" outlineLevel="0" collapsed="false">
      <c r="A976" s="45" t="s">
        <v>6741</v>
      </c>
      <c r="B976" s="45" t="s">
        <v>6742</v>
      </c>
      <c r="C976" s="45" t="s">
        <v>6743</v>
      </c>
      <c r="D976" s="45" t="s">
        <v>6744</v>
      </c>
      <c r="E976" s="45" t="s">
        <v>6745</v>
      </c>
      <c r="F976" s="46"/>
      <c r="G976" s="46"/>
      <c r="H976" s="46"/>
      <c r="I976" s="46"/>
      <c r="J976" s="47"/>
      <c r="K976" s="47"/>
      <c r="L976" s="47"/>
      <c r="M976" s="45"/>
      <c r="N976" s="47"/>
      <c r="O976" s="47"/>
      <c r="P976" s="47"/>
      <c r="Q976" s="47"/>
      <c r="R976" s="48"/>
      <c r="S976" s="47"/>
      <c r="T976" s="47"/>
      <c r="U976" s="49"/>
      <c r="V976" s="47"/>
      <c r="W976" s="47"/>
      <c r="X976" s="47"/>
      <c r="Y976" s="47"/>
      <c r="Z976" s="47" t="s">
        <v>557</v>
      </c>
      <c r="AA976" s="47"/>
      <c r="AB976" s="47" t="s">
        <v>95</v>
      </c>
      <c r="AC976" s="47"/>
      <c r="AD976" s="50"/>
      <c r="AE976" s="50" t="s">
        <v>558</v>
      </c>
    </row>
    <row r="977" customFormat="false" ht="14.5" hidden="false" customHeight="false" outlineLevel="0" collapsed="false">
      <c r="A977" s="45" t="s">
        <v>6746</v>
      </c>
      <c r="B977" s="45" t="s">
        <v>6747</v>
      </c>
      <c r="C977" s="45" t="s">
        <v>6748</v>
      </c>
      <c r="D977" s="45" t="s">
        <v>6749</v>
      </c>
      <c r="E977" s="45" t="s">
        <v>6750</v>
      </c>
      <c r="F977" s="46"/>
      <c r="G977" s="46"/>
      <c r="H977" s="46"/>
      <c r="I977" s="46"/>
      <c r="J977" s="47"/>
      <c r="K977" s="47"/>
      <c r="L977" s="47"/>
      <c r="M977" s="45"/>
      <c r="N977" s="47"/>
      <c r="O977" s="47"/>
      <c r="P977" s="47"/>
      <c r="Q977" s="47"/>
      <c r="R977" s="48"/>
      <c r="S977" s="47"/>
      <c r="T977" s="47"/>
      <c r="U977" s="49"/>
      <c r="V977" s="47"/>
      <c r="W977" s="47"/>
      <c r="X977" s="47"/>
      <c r="Y977" s="47"/>
      <c r="Z977" s="47" t="s">
        <v>557</v>
      </c>
      <c r="AA977" s="47"/>
      <c r="AB977" s="47" t="s">
        <v>95</v>
      </c>
      <c r="AC977" s="47"/>
      <c r="AD977" s="50"/>
      <c r="AE977" s="50" t="s">
        <v>558</v>
      </c>
    </row>
    <row r="978" customFormat="false" ht="14.5" hidden="false" customHeight="false" outlineLevel="0" collapsed="false">
      <c r="A978" s="45" t="s">
        <v>6751</v>
      </c>
      <c r="B978" s="45" t="s">
        <v>6752</v>
      </c>
      <c r="C978" s="45" t="s">
        <v>6753</v>
      </c>
      <c r="D978" s="45" t="s">
        <v>6754</v>
      </c>
      <c r="E978" s="45" t="s">
        <v>6755</v>
      </c>
      <c r="F978" s="46"/>
      <c r="G978" s="46"/>
      <c r="H978" s="46"/>
      <c r="I978" s="46"/>
      <c r="J978" s="47"/>
      <c r="K978" s="47"/>
      <c r="L978" s="47"/>
      <c r="M978" s="45"/>
      <c r="N978" s="47"/>
      <c r="O978" s="47"/>
      <c r="P978" s="47"/>
      <c r="Q978" s="47"/>
      <c r="R978" s="48" t="n">
        <v>4199620</v>
      </c>
      <c r="S978" s="47" t="n">
        <v>4199620</v>
      </c>
      <c r="T978" s="47"/>
      <c r="U978" s="49" t="n">
        <v>0</v>
      </c>
      <c r="V978" s="47" t="n">
        <v>51</v>
      </c>
      <c r="W978" s="47"/>
      <c r="X978" s="47"/>
      <c r="Y978" s="47" t="s">
        <v>564</v>
      </c>
      <c r="Z978" s="47" t="s">
        <v>564</v>
      </c>
      <c r="AA978" s="47"/>
      <c r="AB978" s="47" t="s">
        <v>95</v>
      </c>
      <c r="AC978" s="47"/>
      <c r="AD978" s="50" t="s">
        <v>578</v>
      </c>
      <c r="AE978" s="50" t="s">
        <v>558</v>
      </c>
    </row>
    <row r="979" customFormat="false" ht="14.5" hidden="false" customHeight="false" outlineLevel="0" collapsed="false">
      <c r="A979" s="45" t="s">
        <v>6756</v>
      </c>
      <c r="B979" s="45" t="s">
        <v>6757</v>
      </c>
      <c r="C979" s="45" t="s">
        <v>6758</v>
      </c>
      <c r="D979" s="45" t="s">
        <v>6759</v>
      </c>
      <c r="E979" s="45" t="s">
        <v>6760</v>
      </c>
      <c r="F979" s="46" t="n">
        <v>4049770</v>
      </c>
      <c r="G979" s="46" t="n">
        <v>40</v>
      </c>
      <c r="H979" s="46" t="s">
        <v>564</v>
      </c>
      <c r="I979" s="46"/>
      <c r="J979" s="47"/>
      <c r="K979" s="47"/>
      <c r="L979" s="47"/>
      <c r="M979" s="45"/>
      <c r="N979" s="47"/>
      <c r="O979" s="47"/>
      <c r="P979" s="47"/>
      <c r="Q979" s="47"/>
      <c r="R979" s="48"/>
      <c r="S979" s="47"/>
      <c r="T979" s="47"/>
      <c r="U979" s="49"/>
      <c r="V979" s="47"/>
      <c r="W979" s="47"/>
      <c r="X979" s="47"/>
      <c r="Y979" s="47"/>
      <c r="Z979" s="47" t="s">
        <v>564</v>
      </c>
      <c r="AA979" s="47"/>
      <c r="AB979" s="47" t="s">
        <v>95</v>
      </c>
      <c r="AC979" s="47" t="s">
        <v>2235</v>
      </c>
      <c r="AD979" s="50" t="s">
        <v>729</v>
      </c>
      <c r="AE979" s="50" t="s">
        <v>934</v>
      </c>
    </row>
    <row r="980" customFormat="false" ht="14.5" hidden="false" customHeight="false" outlineLevel="0" collapsed="false">
      <c r="A980" s="45" t="s">
        <v>6761</v>
      </c>
      <c r="B980" s="45" t="s">
        <v>6762</v>
      </c>
      <c r="C980" s="45" t="s">
        <v>6763</v>
      </c>
      <c r="D980" s="45" t="s">
        <v>6764</v>
      </c>
      <c r="E980" s="45" t="s">
        <v>6765</v>
      </c>
      <c r="F980" s="46"/>
      <c r="G980" s="46"/>
      <c r="H980" s="46"/>
      <c r="I980" s="46"/>
      <c r="J980" s="47"/>
      <c r="K980" s="47"/>
      <c r="L980" s="47"/>
      <c r="M980" s="45"/>
      <c r="N980" s="47"/>
      <c r="O980" s="47"/>
      <c r="P980" s="47"/>
      <c r="Q980" s="47"/>
      <c r="R980" s="48" t="n">
        <v>4349002</v>
      </c>
      <c r="S980" s="47" t="n">
        <v>4349002</v>
      </c>
      <c r="T980" s="47"/>
      <c r="U980" s="49" t="n">
        <v>0</v>
      </c>
      <c r="V980" s="47" t="n">
        <v>22</v>
      </c>
      <c r="W980" s="47"/>
      <c r="X980" s="47"/>
      <c r="Y980" s="47" t="s">
        <v>564</v>
      </c>
      <c r="Z980" s="47" t="s">
        <v>564</v>
      </c>
      <c r="AA980" s="47"/>
      <c r="AB980" s="47"/>
      <c r="AC980" s="47"/>
      <c r="AD980" s="50" t="s">
        <v>578</v>
      </c>
      <c r="AE980" s="50" t="s">
        <v>558</v>
      </c>
    </row>
    <row r="981" customFormat="false" ht="14.5" hidden="false" customHeight="false" outlineLevel="0" collapsed="false">
      <c r="A981" s="45" t="s">
        <v>6766</v>
      </c>
      <c r="B981" s="45" t="s">
        <v>6767</v>
      </c>
      <c r="C981" s="45" t="s">
        <v>6768</v>
      </c>
      <c r="D981" s="45" t="s">
        <v>6769</v>
      </c>
      <c r="E981" s="45" t="s">
        <v>6770</v>
      </c>
      <c r="F981" s="46"/>
      <c r="G981" s="46"/>
      <c r="H981" s="46"/>
      <c r="I981" s="46"/>
      <c r="J981" s="47"/>
      <c r="K981" s="47"/>
      <c r="L981" s="47"/>
      <c r="M981" s="45"/>
      <c r="N981" s="47"/>
      <c r="O981" s="47"/>
      <c r="P981" s="47"/>
      <c r="Q981" s="47"/>
      <c r="R981" s="48" t="n">
        <v>4199130</v>
      </c>
      <c r="S981" s="47" t="n">
        <v>4199130</v>
      </c>
      <c r="T981" s="47"/>
      <c r="U981" s="49" t="n">
        <v>0</v>
      </c>
      <c r="V981" s="47" t="n">
        <v>46</v>
      </c>
      <c r="W981" s="47"/>
      <c r="X981" s="47"/>
      <c r="Y981" s="47" t="s">
        <v>564</v>
      </c>
      <c r="Z981" s="47" t="s">
        <v>564</v>
      </c>
      <c r="AA981" s="47"/>
      <c r="AB981" s="47" t="s">
        <v>95</v>
      </c>
      <c r="AC981" s="47"/>
      <c r="AD981" s="50" t="s">
        <v>578</v>
      </c>
      <c r="AE981" s="50" t="s">
        <v>558</v>
      </c>
    </row>
    <row r="982" customFormat="false" ht="14.5" hidden="false" customHeight="false" outlineLevel="0" collapsed="false">
      <c r="A982" s="45" t="s">
        <v>6771</v>
      </c>
      <c r="B982" s="45" t="s">
        <v>6772</v>
      </c>
      <c r="C982" s="45" t="s">
        <v>6773</v>
      </c>
      <c r="D982" s="45" t="s">
        <v>6774</v>
      </c>
      <c r="E982" s="45" t="s">
        <v>6775</v>
      </c>
      <c r="F982" s="46"/>
      <c r="G982" s="46"/>
      <c r="H982" s="46"/>
      <c r="I982" s="46"/>
      <c r="J982" s="47"/>
      <c r="K982" s="47"/>
      <c r="L982" s="47"/>
      <c r="M982" s="45"/>
      <c r="N982" s="47"/>
      <c r="O982" s="47"/>
      <c r="P982" s="47"/>
      <c r="Q982" s="47"/>
      <c r="R982" s="48"/>
      <c r="S982" s="47"/>
      <c r="T982" s="47"/>
      <c r="U982" s="49"/>
      <c r="V982" s="47"/>
      <c r="W982" s="47"/>
      <c r="X982" s="47"/>
      <c r="Y982" s="47"/>
      <c r="Z982" s="47" t="s">
        <v>557</v>
      </c>
      <c r="AA982" s="47"/>
      <c r="AB982" s="47" t="s">
        <v>95</v>
      </c>
      <c r="AC982" s="47"/>
      <c r="AD982" s="50"/>
      <c r="AE982" s="50" t="s">
        <v>558</v>
      </c>
    </row>
    <row r="983" customFormat="false" ht="14.5" hidden="false" customHeight="false" outlineLevel="0" collapsed="false">
      <c r="A983" s="45" t="s">
        <v>6776</v>
      </c>
      <c r="B983" s="45" t="s">
        <v>6777</v>
      </c>
      <c r="C983" s="45" t="s">
        <v>6778</v>
      </c>
      <c r="D983" s="45" t="s">
        <v>6779</v>
      </c>
      <c r="E983" s="45" t="s">
        <v>6780</v>
      </c>
      <c r="F983" s="46" t="n">
        <v>4636007</v>
      </c>
      <c r="G983" s="46" t="n">
        <v>34</v>
      </c>
      <c r="H983" s="46" t="s">
        <v>564</v>
      </c>
      <c r="I983" s="46" t="n">
        <v>70</v>
      </c>
      <c r="J983" s="47" t="s">
        <v>6781</v>
      </c>
      <c r="K983" s="52" t="n">
        <v>53014</v>
      </c>
      <c r="L983" s="47" t="s">
        <v>6782</v>
      </c>
      <c r="M983" s="45" t="s">
        <v>929</v>
      </c>
      <c r="N983" s="47" t="s">
        <v>1480</v>
      </c>
      <c r="O983" s="47" t="n">
        <v>70</v>
      </c>
      <c r="P983" s="47" t="s">
        <v>1263</v>
      </c>
      <c r="Q983" s="47" t="s">
        <v>1263</v>
      </c>
      <c r="R983" s="48" t="n">
        <v>4636007</v>
      </c>
      <c r="S983" s="47" t="n">
        <v>4636007</v>
      </c>
      <c r="T983" s="47"/>
      <c r="U983" s="49" t="n">
        <v>1</v>
      </c>
      <c r="V983" s="47" t="n">
        <v>70</v>
      </c>
      <c r="W983" s="47"/>
      <c r="X983" s="47"/>
      <c r="Y983" s="47" t="s">
        <v>564</v>
      </c>
      <c r="Z983" s="47" t="s">
        <v>564</v>
      </c>
      <c r="AA983" s="47"/>
      <c r="AB983" s="47" t="s">
        <v>95</v>
      </c>
      <c r="AC983" s="47"/>
      <c r="AD983" s="50" t="s">
        <v>1120</v>
      </c>
      <c r="AE983" s="50" t="s">
        <v>934</v>
      </c>
    </row>
    <row r="984" customFormat="false" ht="14.5" hidden="false" customHeight="false" outlineLevel="0" collapsed="false">
      <c r="A984" s="45" t="s">
        <v>6783</v>
      </c>
      <c r="B984" s="45" t="s">
        <v>6784</v>
      </c>
      <c r="C984" s="45" t="s">
        <v>6785</v>
      </c>
      <c r="D984" s="45" t="s">
        <v>6786</v>
      </c>
      <c r="E984" s="45" t="s">
        <v>6787</v>
      </c>
      <c r="F984" s="46" t="n">
        <v>4106690</v>
      </c>
      <c r="G984" s="46" t="n">
        <v>28.8</v>
      </c>
      <c r="H984" s="46" t="s">
        <v>564</v>
      </c>
      <c r="I984" s="46"/>
      <c r="J984" s="47"/>
      <c r="K984" s="47"/>
      <c r="L984" s="47"/>
      <c r="M984" s="45"/>
      <c r="N984" s="47"/>
      <c r="O984" s="47"/>
      <c r="P984" s="47"/>
      <c r="Q984" s="47"/>
      <c r="R984" s="48"/>
      <c r="S984" s="47"/>
      <c r="T984" s="47"/>
      <c r="U984" s="49"/>
      <c r="V984" s="47"/>
      <c r="W984" s="47"/>
      <c r="X984" s="47"/>
      <c r="Y984" s="47"/>
      <c r="Z984" s="47" t="s">
        <v>564</v>
      </c>
      <c r="AA984" s="47"/>
      <c r="AB984" s="47"/>
      <c r="AC984" s="47" t="s">
        <v>2235</v>
      </c>
      <c r="AD984" s="50" t="s">
        <v>729</v>
      </c>
      <c r="AE984" s="50" t="s">
        <v>934</v>
      </c>
    </row>
    <row r="985" customFormat="false" ht="14.5" hidden="false" customHeight="false" outlineLevel="0" collapsed="false">
      <c r="A985" s="45" t="s">
        <v>6788</v>
      </c>
      <c r="B985" s="45" t="s">
        <v>6789</v>
      </c>
      <c r="C985" s="45" t="s">
        <v>6790</v>
      </c>
      <c r="D985" s="45" t="s">
        <v>6791</v>
      </c>
      <c r="E985" s="45" t="s">
        <v>6792</v>
      </c>
      <c r="F985" s="46"/>
      <c r="G985" s="46"/>
      <c r="H985" s="46"/>
      <c r="I985" s="46"/>
      <c r="J985" s="47"/>
      <c r="K985" s="47"/>
      <c r="L985" s="47"/>
      <c r="M985" s="45"/>
      <c r="N985" s="47"/>
      <c r="O985" s="47"/>
      <c r="P985" s="47"/>
      <c r="Q985" s="47"/>
      <c r="R985" s="48"/>
      <c r="S985" s="47"/>
      <c r="T985" s="47"/>
      <c r="U985" s="49"/>
      <c r="V985" s="47"/>
      <c r="W985" s="47"/>
      <c r="X985" s="47"/>
      <c r="Y985" s="47"/>
      <c r="Z985" s="47" t="s">
        <v>557</v>
      </c>
      <c r="AA985" s="47"/>
      <c r="AB985" s="47"/>
      <c r="AC985" s="47"/>
      <c r="AD985" s="50"/>
      <c r="AE985" s="50" t="s">
        <v>558</v>
      </c>
    </row>
    <row r="986" customFormat="false" ht="14.5" hidden="false" customHeight="false" outlineLevel="0" collapsed="false">
      <c r="A986" s="45" t="s">
        <v>6793</v>
      </c>
      <c r="B986" s="45" t="s">
        <v>6794</v>
      </c>
      <c r="C986" s="45" t="s">
        <v>6795</v>
      </c>
      <c r="D986" s="45" t="s">
        <v>6796</v>
      </c>
      <c r="E986" s="45" t="s">
        <v>6797</v>
      </c>
      <c r="F986" s="46"/>
      <c r="G986" s="46"/>
      <c r="H986" s="46"/>
      <c r="I986" s="46"/>
      <c r="J986" s="47"/>
      <c r="K986" s="47"/>
      <c r="L986" s="47"/>
      <c r="M986" s="45"/>
      <c r="N986" s="47"/>
      <c r="O986" s="47"/>
      <c r="P986" s="47"/>
      <c r="Q986" s="47"/>
      <c r="R986" s="48"/>
      <c r="S986" s="47"/>
      <c r="T986" s="47"/>
      <c r="U986" s="49"/>
      <c r="V986" s="47"/>
      <c r="W986" s="47"/>
      <c r="X986" s="47"/>
      <c r="Y986" s="47"/>
      <c r="Z986" s="47" t="s">
        <v>557</v>
      </c>
      <c r="AA986" s="47"/>
      <c r="AB986" s="47"/>
      <c r="AC986" s="47"/>
      <c r="AD986" s="50"/>
      <c r="AE986" s="50" t="s">
        <v>558</v>
      </c>
    </row>
    <row r="987" customFormat="false" ht="14.5" hidden="false" customHeight="false" outlineLevel="0" collapsed="false">
      <c r="A987" s="45" t="s">
        <v>6798</v>
      </c>
      <c r="B987" s="45" t="s">
        <v>6799</v>
      </c>
      <c r="C987" s="45" t="s">
        <v>6800</v>
      </c>
      <c r="D987" s="45" t="s">
        <v>6801</v>
      </c>
      <c r="E987" s="45" t="s">
        <v>6802</v>
      </c>
      <c r="F987" s="46"/>
      <c r="G987" s="46"/>
      <c r="H987" s="46"/>
      <c r="I987" s="46"/>
      <c r="J987" s="47"/>
      <c r="K987" s="47"/>
      <c r="L987" s="47"/>
      <c r="M987" s="45"/>
      <c r="N987" s="47"/>
      <c r="O987" s="47"/>
      <c r="P987" s="47"/>
      <c r="Q987" s="47"/>
      <c r="R987" s="48" t="n">
        <v>4636004</v>
      </c>
      <c r="S987" s="47" t="n">
        <v>4636004</v>
      </c>
      <c r="T987" s="47"/>
      <c r="U987" s="49" t="n">
        <v>0</v>
      </c>
      <c r="V987" s="47" t="n">
        <v>53</v>
      </c>
      <c r="W987" s="47"/>
      <c r="X987" s="47"/>
      <c r="Y987" s="47" t="s">
        <v>564</v>
      </c>
      <c r="Z987" s="47" t="s">
        <v>564</v>
      </c>
      <c r="AA987" s="47"/>
      <c r="AB987" s="47"/>
      <c r="AC987" s="47"/>
      <c r="AD987" s="50" t="s">
        <v>578</v>
      </c>
      <c r="AE987" s="50" t="s">
        <v>558</v>
      </c>
    </row>
    <row r="988" customFormat="false" ht="14.5" hidden="false" customHeight="false" outlineLevel="0" collapsed="false">
      <c r="A988" s="45" t="s">
        <v>6803</v>
      </c>
      <c r="B988" s="45" t="s">
        <v>6804</v>
      </c>
      <c r="C988" s="45" t="s">
        <v>6805</v>
      </c>
      <c r="D988" s="45" t="s">
        <v>6806</v>
      </c>
      <c r="E988" s="45" t="s">
        <v>6807</v>
      </c>
      <c r="F988" s="46"/>
      <c r="G988" s="46"/>
      <c r="H988" s="46"/>
      <c r="I988" s="46"/>
      <c r="J988" s="47"/>
      <c r="K988" s="47"/>
      <c r="L988" s="47"/>
      <c r="M988" s="45"/>
      <c r="N988" s="47"/>
      <c r="O988" s="47"/>
      <c r="P988" s="47"/>
      <c r="Q988" s="47"/>
      <c r="R988" s="48" t="n">
        <v>4212900</v>
      </c>
      <c r="S988" s="47" t="n">
        <v>4212900</v>
      </c>
      <c r="T988" s="47"/>
      <c r="U988" s="49" t="n">
        <v>0</v>
      </c>
      <c r="V988" s="47" t="n">
        <v>47</v>
      </c>
      <c r="W988" s="47"/>
      <c r="X988" s="47"/>
      <c r="Y988" s="47" t="s">
        <v>564</v>
      </c>
      <c r="Z988" s="47" t="s">
        <v>564</v>
      </c>
      <c r="AA988" s="47"/>
      <c r="AB988" s="47" t="s">
        <v>95</v>
      </c>
      <c r="AC988" s="47"/>
      <c r="AD988" s="50" t="s">
        <v>578</v>
      </c>
      <c r="AE988" s="50" t="s">
        <v>558</v>
      </c>
    </row>
    <row r="989" customFormat="false" ht="14.5" hidden="false" customHeight="false" outlineLevel="0" collapsed="false">
      <c r="A989" s="45" t="s">
        <v>6808</v>
      </c>
      <c r="B989" s="45" t="s">
        <v>6809</v>
      </c>
      <c r="C989" s="45" t="s">
        <v>6810</v>
      </c>
      <c r="D989" s="45" t="s">
        <v>6811</v>
      </c>
      <c r="E989" s="45" t="s">
        <v>6812</v>
      </c>
      <c r="F989" s="46"/>
      <c r="G989" s="46"/>
      <c r="H989" s="46"/>
      <c r="I989" s="46"/>
      <c r="J989" s="47"/>
      <c r="K989" s="47"/>
      <c r="L989" s="47"/>
      <c r="M989" s="45"/>
      <c r="N989" s="47"/>
      <c r="O989" s="47"/>
      <c r="P989" s="47"/>
      <c r="Q989" s="47"/>
      <c r="R989" s="48" t="n">
        <v>4605000</v>
      </c>
      <c r="S989" s="47" t="n">
        <v>4605000</v>
      </c>
      <c r="T989" s="47"/>
      <c r="U989" s="49" t="n">
        <v>0</v>
      </c>
      <c r="V989" s="47" t="n">
        <v>54</v>
      </c>
      <c r="W989" s="47"/>
      <c r="X989" s="47"/>
      <c r="Y989" s="47" t="s">
        <v>564</v>
      </c>
      <c r="Z989" s="47" t="s">
        <v>564</v>
      </c>
      <c r="AA989" s="47"/>
      <c r="AB989" s="47" t="s">
        <v>95</v>
      </c>
      <c r="AC989" s="47"/>
      <c r="AD989" s="50" t="s">
        <v>578</v>
      </c>
      <c r="AE989" s="50" t="s">
        <v>558</v>
      </c>
    </row>
    <row r="990" customFormat="false" ht="14.5" hidden="false" customHeight="false" outlineLevel="0" collapsed="false">
      <c r="A990" s="45" t="s">
        <v>6813</v>
      </c>
      <c r="B990" s="45" t="s">
        <v>6814</v>
      </c>
      <c r="C990" s="45" t="s">
        <v>6815</v>
      </c>
      <c r="D990" s="45" t="s">
        <v>6816</v>
      </c>
      <c r="E990" s="45" t="s">
        <v>6817</v>
      </c>
      <c r="F990" s="46"/>
      <c r="G990" s="46"/>
      <c r="H990" s="46"/>
      <c r="I990" s="46"/>
      <c r="J990" s="47"/>
      <c r="K990" s="47"/>
      <c r="L990" s="47"/>
      <c r="M990" s="45"/>
      <c r="N990" s="47"/>
      <c r="O990" s="47"/>
      <c r="P990" s="47"/>
      <c r="Q990" s="47"/>
      <c r="R990" s="48" t="n">
        <v>4119125</v>
      </c>
      <c r="S990" s="47" t="n">
        <v>4119125</v>
      </c>
      <c r="T990" s="47"/>
      <c r="U990" s="49" t="n">
        <v>0</v>
      </c>
      <c r="V990" s="47" t="n">
        <v>35</v>
      </c>
      <c r="W990" s="47"/>
      <c r="X990" s="47"/>
      <c r="Y990" s="47" t="s">
        <v>564</v>
      </c>
      <c r="Z990" s="47" t="s">
        <v>564</v>
      </c>
      <c r="AA990" s="47"/>
      <c r="AB990" s="47" t="s">
        <v>95</v>
      </c>
      <c r="AC990" s="47"/>
      <c r="AD990" s="50" t="s">
        <v>578</v>
      </c>
      <c r="AE990" s="50" t="s">
        <v>558</v>
      </c>
    </row>
    <row r="991" customFormat="false" ht="14.5" hidden="false" customHeight="false" outlineLevel="0" collapsed="false">
      <c r="A991" s="45" t="s">
        <v>6818</v>
      </c>
      <c r="B991" s="45" t="s">
        <v>6819</v>
      </c>
      <c r="C991" s="45" t="s">
        <v>6820</v>
      </c>
      <c r="D991" s="45" t="s">
        <v>6821</v>
      </c>
      <c r="E991" s="45" t="s">
        <v>6822</v>
      </c>
      <c r="F991" s="46"/>
      <c r="G991" s="46"/>
      <c r="H991" s="46"/>
      <c r="I991" s="46"/>
      <c r="J991" s="47"/>
      <c r="K991" s="47"/>
      <c r="L991" s="47"/>
      <c r="M991" s="45"/>
      <c r="N991" s="47"/>
      <c r="O991" s="47"/>
      <c r="P991" s="47"/>
      <c r="Q991" s="47"/>
      <c r="R991" s="48" t="n">
        <v>4376004</v>
      </c>
      <c r="S991" s="47" t="n">
        <v>4376004</v>
      </c>
      <c r="T991" s="47"/>
      <c r="U991" s="49" t="n">
        <v>0</v>
      </c>
      <c r="V991" s="47" t="n">
        <v>30</v>
      </c>
      <c r="W991" s="47"/>
      <c r="X991" s="47"/>
      <c r="Y991" s="47" t="s">
        <v>564</v>
      </c>
      <c r="Z991" s="47" t="s">
        <v>564</v>
      </c>
      <c r="AA991" s="47"/>
      <c r="AB991" s="47" t="s">
        <v>95</v>
      </c>
      <c r="AC991" s="47"/>
      <c r="AD991" s="50" t="s">
        <v>578</v>
      </c>
      <c r="AE991" s="50" t="s">
        <v>558</v>
      </c>
    </row>
    <row r="992" customFormat="false" ht="14.5" hidden="false" customHeight="false" outlineLevel="0" collapsed="false">
      <c r="A992" s="45" t="s">
        <v>6823</v>
      </c>
      <c r="B992" s="45" t="s">
        <v>6824</v>
      </c>
      <c r="C992" s="45" t="s">
        <v>6825</v>
      </c>
      <c r="D992" s="45" t="s">
        <v>6826</v>
      </c>
      <c r="E992" s="45" t="s">
        <v>6827</v>
      </c>
      <c r="F992" s="46"/>
      <c r="G992" s="46"/>
      <c r="H992" s="46"/>
      <c r="I992" s="46"/>
      <c r="J992" s="47"/>
      <c r="K992" s="47"/>
      <c r="L992" s="47"/>
      <c r="M992" s="45"/>
      <c r="N992" s="47"/>
      <c r="O992" s="47"/>
      <c r="P992" s="47"/>
      <c r="Q992" s="47"/>
      <c r="R992" s="48" t="n">
        <v>4376003</v>
      </c>
      <c r="S992" s="47" t="n">
        <v>4376003</v>
      </c>
      <c r="T992" s="47"/>
      <c r="U992" s="49" t="n">
        <v>0</v>
      </c>
      <c r="V992" s="47" t="n">
        <v>62</v>
      </c>
      <c r="W992" s="47"/>
      <c r="X992" s="47"/>
      <c r="Y992" s="47" t="s">
        <v>564</v>
      </c>
      <c r="Z992" s="47" t="s">
        <v>564</v>
      </c>
      <c r="AA992" s="47"/>
      <c r="AB992" s="47" t="s">
        <v>95</v>
      </c>
      <c r="AC992" s="47"/>
      <c r="AD992" s="50" t="s">
        <v>578</v>
      </c>
      <c r="AE992" s="50" t="s">
        <v>558</v>
      </c>
    </row>
    <row r="993" customFormat="false" ht="14.5" hidden="false" customHeight="false" outlineLevel="0" collapsed="false">
      <c r="A993" s="45" t="s">
        <v>6828</v>
      </c>
      <c r="B993" s="45" t="s">
        <v>6829</v>
      </c>
      <c r="C993" s="45" t="s">
        <v>6830</v>
      </c>
      <c r="D993" s="45" t="s">
        <v>6831</v>
      </c>
      <c r="E993" s="45" t="s">
        <v>6832</v>
      </c>
      <c r="F993" s="46" t="n">
        <v>4051345</v>
      </c>
      <c r="G993" s="46" t="n">
        <v>29</v>
      </c>
      <c r="H993" s="46" t="s">
        <v>564</v>
      </c>
      <c r="I993" s="46"/>
      <c r="J993" s="47"/>
      <c r="K993" s="47"/>
      <c r="L993" s="47"/>
      <c r="M993" s="45"/>
      <c r="N993" s="47"/>
      <c r="O993" s="47"/>
      <c r="P993" s="47"/>
      <c r="Q993" s="47"/>
      <c r="R993" s="48"/>
      <c r="S993" s="47"/>
      <c r="T993" s="47"/>
      <c r="U993" s="49"/>
      <c r="V993" s="47"/>
      <c r="W993" s="47"/>
      <c r="X993" s="47"/>
      <c r="Y993" s="47"/>
      <c r="Z993" s="47" t="s">
        <v>564</v>
      </c>
      <c r="AA993" s="47"/>
      <c r="AB993" s="47" t="s">
        <v>95</v>
      </c>
      <c r="AC993" s="47" t="s">
        <v>2235</v>
      </c>
      <c r="AD993" s="50" t="s">
        <v>729</v>
      </c>
      <c r="AE993" s="50" t="s">
        <v>934</v>
      </c>
    </row>
    <row r="994" customFormat="false" ht="14.5" hidden="false" customHeight="false" outlineLevel="0" collapsed="false">
      <c r="A994" s="45" t="s">
        <v>6833</v>
      </c>
      <c r="B994" s="45" t="s">
        <v>6834</v>
      </c>
      <c r="C994" s="45" t="s">
        <v>6835</v>
      </c>
      <c r="D994" s="45" t="s">
        <v>6836</v>
      </c>
      <c r="E994" s="45" t="s">
        <v>6837</v>
      </c>
      <c r="F994" s="46"/>
      <c r="G994" s="46"/>
      <c r="H994" s="46"/>
      <c r="I994" s="46"/>
      <c r="J994" s="47"/>
      <c r="K994" s="47"/>
      <c r="L994" s="47"/>
      <c r="M994" s="45"/>
      <c r="N994" s="47"/>
      <c r="O994" s="47"/>
      <c r="P994" s="47"/>
      <c r="Q994" s="47"/>
      <c r="R994" s="48" t="n">
        <v>4635006</v>
      </c>
      <c r="S994" s="47" t="n">
        <v>4635006</v>
      </c>
      <c r="T994" s="47"/>
      <c r="U994" s="49" t="n">
        <v>0</v>
      </c>
      <c r="V994" s="47" t="n">
        <v>82</v>
      </c>
      <c r="W994" s="47"/>
      <c r="X994" s="47"/>
      <c r="Y994" s="47" t="s">
        <v>564</v>
      </c>
      <c r="Z994" s="47" t="s">
        <v>564</v>
      </c>
      <c r="AA994" s="47"/>
      <c r="AB994" s="47"/>
      <c r="AC994" s="47"/>
      <c r="AD994" s="50" t="s">
        <v>578</v>
      </c>
      <c r="AE994" s="50" t="s">
        <v>558</v>
      </c>
    </row>
    <row r="995" customFormat="false" ht="14.5" hidden="false" customHeight="false" outlineLevel="0" collapsed="false">
      <c r="A995" s="45" t="s">
        <v>6838</v>
      </c>
      <c r="B995" s="45" t="s">
        <v>6839</v>
      </c>
      <c r="C995" s="45" t="s">
        <v>6840</v>
      </c>
      <c r="D995" s="45" t="s">
        <v>6841</v>
      </c>
      <c r="E995" s="45" t="s">
        <v>6842</v>
      </c>
      <c r="F995" s="46" t="n">
        <v>4198500</v>
      </c>
      <c r="G995" s="46" t="n">
        <v>35</v>
      </c>
      <c r="H995" s="46" t="s">
        <v>564</v>
      </c>
      <c r="I995" s="46"/>
      <c r="J995" s="47"/>
      <c r="K995" s="47"/>
      <c r="L995" s="47"/>
      <c r="M995" s="45"/>
      <c r="N995" s="47"/>
      <c r="O995" s="47"/>
      <c r="P995" s="47"/>
      <c r="Q995" s="47"/>
      <c r="R995" s="48"/>
      <c r="S995" s="47"/>
      <c r="T995" s="47"/>
      <c r="U995" s="49"/>
      <c r="V995" s="47"/>
      <c r="W995" s="47"/>
      <c r="X995" s="47"/>
      <c r="Y995" s="47"/>
      <c r="Z995" s="47" t="s">
        <v>564</v>
      </c>
      <c r="AA995" s="47"/>
      <c r="AB995" s="47" t="s">
        <v>95</v>
      </c>
      <c r="AC995" s="47" t="s">
        <v>2235</v>
      </c>
      <c r="AD995" s="50" t="s">
        <v>729</v>
      </c>
      <c r="AE995" s="50" t="s">
        <v>934</v>
      </c>
    </row>
    <row r="996" customFormat="false" ht="14.5" hidden="false" customHeight="false" outlineLevel="0" collapsed="false">
      <c r="A996" s="45" t="s">
        <v>6843</v>
      </c>
      <c r="B996" s="45" t="s">
        <v>6844</v>
      </c>
      <c r="C996" s="45" t="s">
        <v>6845</v>
      </c>
      <c r="D996" s="45" t="s">
        <v>6846</v>
      </c>
      <c r="E996" s="45" t="s">
        <v>6847</v>
      </c>
      <c r="F996" s="46"/>
      <c r="G996" s="46"/>
      <c r="H996" s="46"/>
      <c r="I996" s="46"/>
      <c r="J996" s="47"/>
      <c r="K996" s="47"/>
      <c r="L996" s="47"/>
      <c r="M996" s="45"/>
      <c r="N996" s="47"/>
      <c r="O996" s="47"/>
      <c r="P996" s="47"/>
      <c r="Q996" s="47"/>
      <c r="R996" s="48" t="s">
        <v>6848</v>
      </c>
      <c r="S996" s="47" t="n">
        <v>4349000</v>
      </c>
      <c r="T996" s="47"/>
      <c r="U996" s="49" t="n">
        <v>0</v>
      </c>
      <c r="V996" s="47" t="n">
        <v>36</v>
      </c>
      <c r="W996" s="47"/>
      <c r="X996" s="47"/>
      <c r="Y996" s="47" t="s">
        <v>564</v>
      </c>
      <c r="Z996" s="47" t="s">
        <v>564</v>
      </c>
      <c r="AA996" s="47"/>
      <c r="AB996" s="47" t="s">
        <v>95</v>
      </c>
      <c r="AC996" s="47"/>
      <c r="AD996" s="50" t="s">
        <v>578</v>
      </c>
      <c r="AE996" s="50" t="s">
        <v>558</v>
      </c>
    </row>
    <row r="997" customFormat="false" ht="14.5" hidden="false" customHeight="false" outlineLevel="0" collapsed="false">
      <c r="A997" s="45" t="s">
        <v>6849</v>
      </c>
      <c r="B997" s="45" t="s">
        <v>6850</v>
      </c>
      <c r="C997" s="45" t="s">
        <v>6851</v>
      </c>
      <c r="D997" s="45" t="s">
        <v>6852</v>
      </c>
      <c r="E997" s="45" t="s">
        <v>6853</v>
      </c>
      <c r="F997" s="46" t="n">
        <v>4106800</v>
      </c>
      <c r="G997" s="46" t="n">
        <v>19</v>
      </c>
      <c r="H997" s="46" t="s">
        <v>564</v>
      </c>
      <c r="I997" s="46" t="n">
        <v>67.5</v>
      </c>
      <c r="J997" s="47" t="s">
        <v>6854</v>
      </c>
      <c r="K997" s="52" t="n">
        <v>41175</v>
      </c>
      <c r="L997" s="47" t="s">
        <v>6855</v>
      </c>
      <c r="M997" s="45" t="s">
        <v>929</v>
      </c>
      <c r="N997" s="47" t="s">
        <v>254</v>
      </c>
      <c r="O997" s="47" t="n">
        <v>67.5</v>
      </c>
      <c r="P997" s="47" t="s">
        <v>1356</v>
      </c>
      <c r="Q997" s="47" t="s">
        <v>1263</v>
      </c>
      <c r="R997" s="48" t="n">
        <v>4106800</v>
      </c>
      <c r="S997" s="47" t="n">
        <v>4106800</v>
      </c>
      <c r="T997" s="47"/>
      <c r="U997" s="49" t="n">
        <v>1</v>
      </c>
      <c r="V997" s="47" t="n">
        <v>67.5</v>
      </c>
      <c r="W997" s="47"/>
      <c r="X997" s="47"/>
      <c r="Y997" s="47" t="s">
        <v>564</v>
      </c>
      <c r="Z997" s="47" t="s">
        <v>564</v>
      </c>
      <c r="AA997" s="47"/>
      <c r="AB997" s="47" t="s">
        <v>95</v>
      </c>
      <c r="AC997" s="47"/>
      <c r="AD997" s="50" t="s">
        <v>1120</v>
      </c>
      <c r="AE997" s="50" t="s">
        <v>934</v>
      </c>
    </row>
    <row r="998" customFormat="false" ht="14.5" hidden="false" customHeight="false" outlineLevel="0" collapsed="false">
      <c r="A998" s="45" t="s">
        <v>6856</v>
      </c>
      <c r="B998" s="45" t="s">
        <v>6857</v>
      </c>
      <c r="C998" s="45" t="s">
        <v>6858</v>
      </c>
      <c r="D998" s="45" t="s">
        <v>6859</v>
      </c>
      <c r="E998" s="45" t="s">
        <v>6860</v>
      </c>
      <c r="F998" s="46" t="n">
        <v>4011120</v>
      </c>
      <c r="G998" s="46" t="n">
        <v>45.2</v>
      </c>
      <c r="H998" s="46" t="s">
        <v>564</v>
      </c>
      <c r="I998" s="46"/>
      <c r="J998" s="47"/>
      <c r="K998" s="47"/>
      <c r="L998" s="47"/>
      <c r="M998" s="45"/>
      <c r="N998" s="47"/>
      <c r="O998" s="47"/>
      <c r="P998" s="47"/>
      <c r="Q998" s="47"/>
      <c r="R998" s="48"/>
      <c r="S998" s="47"/>
      <c r="T998" s="47"/>
      <c r="U998" s="49"/>
      <c r="V998" s="47"/>
      <c r="W998" s="47"/>
      <c r="X998" s="47"/>
      <c r="Y998" s="47"/>
      <c r="Z998" s="47" t="s">
        <v>564</v>
      </c>
      <c r="AA998" s="47"/>
      <c r="AB998" s="47" t="s">
        <v>95</v>
      </c>
      <c r="AC998" s="47" t="s">
        <v>2235</v>
      </c>
      <c r="AD998" s="50" t="s">
        <v>729</v>
      </c>
      <c r="AE998" s="50" t="s">
        <v>934</v>
      </c>
    </row>
    <row r="999" customFormat="false" ht="14.5" hidden="false" customHeight="false" outlineLevel="0" collapsed="false">
      <c r="A999" s="45" t="s">
        <v>6861</v>
      </c>
      <c r="B999" s="45" t="s">
        <v>6862</v>
      </c>
      <c r="C999" s="45" t="s">
        <v>6863</v>
      </c>
      <c r="D999" s="45" t="s">
        <v>6864</v>
      </c>
      <c r="E999" s="45" t="s">
        <v>6865</v>
      </c>
      <c r="F999" s="46"/>
      <c r="G999" s="46"/>
      <c r="H999" s="46"/>
      <c r="I999" s="46"/>
      <c r="J999" s="47"/>
      <c r="K999" s="47"/>
      <c r="L999" s="47"/>
      <c r="M999" s="45"/>
      <c r="N999" s="47"/>
      <c r="O999" s="47"/>
      <c r="P999" s="47"/>
      <c r="Q999" s="47"/>
      <c r="R999" s="48" t="n">
        <v>4199485</v>
      </c>
      <c r="S999" s="47" t="n">
        <v>4199485</v>
      </c>
      <c r="T999" s="47"/>
      <c r="U999" s="49" t="n">
        <v>0</v>
      </c>
      <c r="V999" s="47" t="n">
        <v>40</v>
      </c>
      <c r="W999" s="47"/>
      <c r="X999" s="47"/>
      <c r="Y999" s="47" t="s">
        <v>564</v>
      </c>
      <c r="Z999" s="47" t="s">
        <v>564</v>
      </c>
      <c r="AA999" s="47"/>
      <c r="AB999" s="47"/>
      <c r="AC999" s="47"/>
      <c r="AD999" s="50" t="s">
        <v>578</v>
      </c>
      <c r="AE999" s="50" t="s">
        <v>558</v>
      </c>
    </row>
    <row r="1000" customFormat="false" ht="14.5" hidden="false" customHeight="false" outlineLevel="0" collapsed="false">
      <c r="A1000" s="45" t="s">
        <v>6866</v>
      </c>
      <c r="B1000" s="45" t="s">
        <v>6867</v>
      </c>
      <c r="C1000" s="45" t="s">
        <v>6868</v>
      </c>
      <c r="D1000" s="45" t="s">
        <v>6869</v>
      </c>
      <c r="E1000" s="45" t="s">
        <v>6870</v>
      </c>
      <c r="F1000" s="46"/>
      <c r="G1000" s="46"/>
      <c r="H1000" s="46"/>
      <c r="I1000" s="46"/>
      <c r="J1000" s="47"/>
      <c r="K1000" s="47"/>
      <c r="L1000" s="47"/>
      <c r="M1000" s="45"/>
      <c r="N1000" s="47"/>
      <c r="O1000" s="47"/>
      <c r="P1000" s="47"/>
      <c r="Q1000" s="47"/>
      <c r="R1000" s="48" t="n">
        <v>4376002</v>
      </c>
      <c r="S1000" s="47" t="n">
        <v>4376002</v>
      </c>
      <c r="T1000" s="47"/>
      <c r="U1000" s="49" t="n">
        <v>0</v>
      </c>
      <c r="V1000" s="47" t="n">
        <v>30</v>
      </c>
      <c r="W1000" s="47"/>
      <c r="X1000" s="47"/>
      <c r="Y1000" s="47" t="s">
        <v>564</v>
      </c>
      <c r="Z1000" s="47" t="s">
        <v>564</v>
      </c>
      <c r="AA1000" s="47"/>
      <c r="AB1000" s="47" t="s">
        <v>95</v>
      </c>
      <c r="AC1000" s="47"/>
      <c r="AD1000" s="50" t="s">
        <v>578</v>
      </c>
      <c r="AE1000" s="50" t="s">
        <v>558</v>
      </c>
    </row>
    <row r="1001" customFormat="false" ht="14.5" hidden="false" customHeight="false" outlineLevel="0" collapsed="false">
      <c r="A1001" s="45" t="s">
        <v>368</v>
      </c>
      <c r="B1001" s="45" t="s">
        <v>369</v>
      </c>
      <c r="C1001" s="45" t="s">
        <v>6871</v>
      </c>
      <c r="D1001" s="45" t="s">
        <v>6872</v>
      </c>
      <c r="E1001" s="45" t="s">
        <v>6873</v>
      </c>
      <c r="F1001" s="46" t="n">
        <v>4050400</v>
      </c>
      <c r="G1001" s="46"/>
      <c r="H1001" s="46" t="s">
        <v>597</v>
      </c>
      <c r="I1001" s="46"/>
      <c r="J1001" s="47" t="s">
        <v>6874</v>
      </c>
      <c r="K1001" s="52" t="n">
        <v>45100</v>
      </c>
      <c r="L1001" s="47" t="s">
        <v>370</v>
      </c>
      <c r="M1001" s="45" t="s">
        <v>929</v>
      </c>
      <c r="N1001" s="47" t="s">
        <v>89</v>
      </c>
      <c r="O1001" s="47" t="n">
        <v>27</v>
      </c>
      <c r="P1001" s="47" t="s">
        <v>1263</v>
      </c>
      <c r="Q1001" s="47" t="s">
        <v>1263</v>
      </c>
      <c r="R1001" s="48" t="n">
        <v>4050400</v>
      </c>
      <c r="S1001" s="47" t="n">
        <v>4050400</v>
      </c>
      <c r="T1001" s="47"/>
      <c r="U1001" s="49" t="n">
        <v>1</v>
      </c>
      <c r="V1001" s="47" t="n">
        <v>27</v>
      </c>
      <c r="W1001" s="47"/>
      <c r="X1001" s="47"/>
      <c r="Y1001" s="47" t="s">
        <v>564</v>
      </c>
      <c r="Z1001" s="47" t="s">
        <v>564</v>
      </c>
      <c r="AA1001" s="47"/>
      <c r="AB1001" s="47" t="s">
        <v>95</v>
      </c>
      <c r="AC1001" s="47"/>
      <c r="AD1001" s="50" t="s">
        <v>1120</v>
      </c>
      <c r="AE1001" s="50" t="s">
        <v>1264</v>
      </c>
    </row>
    <row r="1002" customFormat="false" ht="14.5" hidden="false" customHeight="false" outlineLevel="0" collapsed="false">
      <c r="A1002" s="45" t="s">
        <v>6875</v>
      </c>
      <c r="B1002" s="45" t="s">
        <v>6876</v>
      </c>
      <c r="C1002" s="45" t="s">
        <v>6877</v>
      </c>
      <c r="D1002" s="45" t="s">
        <v>6878</v>
      </c>
      <c r="E1002" s="45" t="s">
        <v>6879</v>
      </c>
      <c r="F1002" s="46"/>
      <c r="G1002" s="46"/>
      <c r="H1002" s="46"/>
      <c r="I1002" s="46"/>
      <c r="J1002" s="47"/>
      <c r="K1002" s="47"/>
      <c r="L1002" s="47"/>
      <c r="M1002" s="45"/>
      <c r="N1002" s="47"/>
      <c r="O1002" s="47"/>
      <c r="P1002" s="47"/>
      <c r="Q1002" s="47"/>
      <c r="R1002" s="48" t="n">
        <v>4377002</v>
      </c>
      <c r="S1002" s="47" t="n">
        <v>4377002</v>
      </c>
      <c r="T1002" s="47"/>
      <c r="U1002" s="49" t="n">
        <v>0</v>
      </c>
      <c r="V1002" s="47" t="n">
        <v>48</v>
      </c>
      <c r="W1002" s="47"/>
      <c r="X1002" s="47"/>
      <c r="Y1002" s="47" t="s">
        <v>564</v>
      </c>
      <c r="Z1002" s="47" t="s">
        <v>564</v>
      </c>
      <c r="AA1002" s="47"/>
      <c r="AB1002" s="47"/>
      <c r="AC1002" s="47"/>
      <c r="AD1002" s="50" t="s">
        <v>578</v>
      </c>
      <c r="AE1002" s="50" t="s">
        <v>558</v>
      </c>
    </row>
    <row r="1003" customFormat="false" ht="14.5" hidden="false" customHeight="false" outlineLevel="0" collapsed="false">
      <c r="A1003" s="45" t="s">
        <v>6880</v>
      </c>
      <c r="B1003" s="45" t="s">
        <v>6881</v>
      </c>
      <c r="C1003" s="45" t="s">
        <v>6882</v>
      </c>
      <c r="D1003" s="45" t="s">
        <v>6883</v>
      </c>
      <c r="E1003" s="45" t="s">
        <v>6884</v>
      </c>
      <c r="F1003" s="46"/>
      <c r="G1003" s="46"/>
      <c r="H1003" s="46"/>
      <c r="I1003" s="46"/>
      <c r="J1003" s="47"/>
      <c r="K1003" s="47"/>
      <c r="L1003" s="47"/>
      <c r="M1003" s="45"/>
      <c r="N1003" s="47"/>
      <c r="O1003" s="47"/>
      <c r="P1003" s="47"/>
      <c r="Q1003" s="47"/>
      <c r="R1003" s="48" t="n">
        <v>4635001</v>
      </c>
      <c r="S1003" s="47" t="n">
        <v>4635001</v>
      </c>
      <c r="T1003" s="47"/>
      <c r="U1003" s="49" t="n">
        <v>0</v>
      </c>
      <c r="V1003" s="47" t="n">
        <v>78</v>
      </c>
      <c r="W1003" s="47"/>
      <c r="X1003" s="47"/>
      <c r="Y1003" s="47" t="s">
        <v>564</v>
      </c>
      <c r="Z1003" s="47" t="s">
        <v>564</v>
      </c>
      <c r="AA1003" s="47"/>
      <c r="AB1003" s="47"/>
      <c r="AC1003" s="47"/>
      <c r="AD1003" s="50" t="s">
        <v>578</v>
      </c>
      <c r="AE1003" s="50" t="s">
        <v>558</v>
      </c>
    </row>
    <row r="1004" customFormat="false" ht="14.5" hidden="false" customHeight="false" outlineLevel="0" collapsed="false">
      <c r="A1004" s="45" t="s">
        <v>6885</v>
      </c>
      <c r="B1004" s="45" t="s">
        <v>6886</v>
      </c>
      <c r="C1004" s="45" t="s">
        <v>6887</v>
      </c>
      <c r="D1004" s="45" t="s">
        <v>6888</v>
      </c>
      <c r="E1004" s="45" t="s">
        <v>6889</v>
      </c>
      <c r="F1004" s="46"/>
      <c r="G1004" s="46"/>
      <c r="H1004" s="46"/>
      <c r="I1004" s="46"/>
      <c r="J1004" s="47"/>
      <c r="K1004" s="47"/>
      <c r="L1004" s="47"/>
      <c r="M1004" s="45"/>
      <c r="N1004" s="47"/>
      <c r="O1004" s="47"/>
      <c r="P1004" s="47"/>
      <c r="Q1004" s="47"/>
      <c r="R1004" s="48" t="n">
        <v>4199680</v>
      </c>
      <c r="S1004" s="47" t="n">
        <v>4199680</v>
      </c>
      <c r="T1004" s="47"/>
      <c r="U1004" s="49" t="n">
        <v>0</v>
      </c>
      <c r="V1004" s="47" t="n">
        <v>32</v>
      </c>
      <c r="W1004" s="47"/>
      <c r="X1004" s="47"/>
      <c r="Y1004" s="47" t="s">
        <v>564</v>
      </c>
      <c r="Z1004" s="47" t="s">
        <v>564</v>
      </c>
      <c r="AA1004" s="47"/>
      <c r="AB1004" s="47"/>
      <c r="AC1004" s="47"/>
      <c r="AD1004" s="50" t="s">
        <v>578</v>
      </c>
      <c r="AE1004" s="50" t="s">
        <v>558</v>
      </c>
    </row>
    <row r="1005" customFormat="false" ht="14.5" hidden="false" customHeight="false" outlineLevel="0" collapsed="false">
      <c r="A1005" s="45" t="s">
        <v>6890</v>
      </c>
      <c r="B1005" s="45" t="s">
        <v>6891</v>
      </c>
      <c r="C1005" s="45" t="s">
        <v>6892</v>
      </c>
      <c r="D1005" s="45" t="s">
        <v>6893</v>
      </c>
      <c r="E1005" s="45" t="s">
        <v>6894</v>
      </c>
      <c r="F1005" s="46"/>
      <c r="G1005" s="46"/>
      <c r="H1005" s="46"/>
      <c r="I1005" s="46"/>
      <c r="J1005" s="47"/>
      <c r="K1005" s="47"/>
      <c r="L1005" s="47"/>
      <c r="M1005" s="45"/>
      <c r="N1005" s="47"/>
      <c r="O1005" s="47"/>
      <c r="P1005" s="47"/>
      <c r="Q1005" s="47"/>
      <c r="R1005" s="48"/>
      <c r="S1005" s="47"/>
      <c r="T1005" s="47"/>
      <c r="U1005" s="49"/>
      <c r="V1005" s="47"/>
      <c r="W1005" s="47"/>
      <c r="X1005" s="47"/>
      <c r="Y1005" s="47"/>
      <c r="Z1005" s="47" t="s">
        <v>557</v>
      </c>
      <c r="AA1005" s="47"/>
      <c r="AB1005" s="47"/>
      <c r="AC1005" s="47"/>
      <c r="AD1005" s="50"/>
      <c r="AE1005" s="50" t="s">
        <v>558</v>
      </c>
    </row>
    <row r="1006" customFormat="false" ht="14.5" hidden="false" customHeight="false" outlineLevel="0" collapsed="false">
      <c r="A1006" s="45" t="s">
        <v>6895</v>
      </c>
      <c r="B1006" s="45" t="s">
        <v>6896</v>
      </c>
      <c r="C1006" s="45" t="s">
        <v>6897</v>
      </c>
      <c r="D1006" s="45" t="s">
        <v>6898</v>
      </c>
      <c r="E1006" s="45" t="s">
        <v>6899</v>
      </c>
      <c r="F1006" s="46" t="n">
        <v>4119180</v>
      </c>
      <c r="G1006" s="46"/>
      <c r="H1006" s="46" t="s">
        <v>597</v>
      </c>
      <c r="I1006" s="46"/>
      <c r="J1006" s="47"/>
      <c r="K1006" s="47"/>
      <c r="L1006" s="47"/>
      <c r="M1006" s="45"/>
      <c r="N1006" s="47"/>
      <c r="O1006" s="47"/>
      <c r="P1006" s="47"/>
      <c r="Q1006" s="47"/>
      <c r="R1006" s="48"/>
      <c r="S1006" s="47"/>
      <c r="T1006" s="47"/>
      <c r="U1006" s="49"/>
      <c r="V1006" s="47"/>
      <c r="W1006" s="47"/>
      <c r="X1006" s="47"/>
      <c r="Y1006" s="47"/>
      <c r="Z1006" s="47" t="s">
        <v>557</v>
      </c>
      <c r="AA1006" s="47"/>
      <c r="AB1006" s="47" t="s">
        <v>95</v>
      </c>
      <c r="AC1006" s="47"/>
      <c r="AD1006" s="50"/>
      <c r="AE1006" s="50" t="s">
        <v>1065</v>
      </c>
    </row>
    <row r="1007" customFormat="false" ht="14.5" hidden="false" customHeight="false" outlineLevel="0" collapsed="false">
      <c r="A1007" s="45" t="s">
        <v>6900</v>
      </c>
      <c r="B1007" s="45" t="s">
        <v>6901</v>
      </c>
      <c r="C1007" s="45" t="s">
        <v>6902</v>
      </c>
      <c r="D1007" s="45" t="s">
        <v>6903</v>
      </c>
      <c r="E1007" s="45" t="s">
        <v>6904</v>
      </c>
      <c r="F1007" s="46" t="n">
        <v>4010875</v>
      </c>
      <c r="G1007" s="46" t="n">
        <v>10.1</v>
      </c>
      <c r="H1007" s="46" t="s">
        <v>597</v>
      </c>
      <c r="I1007" s="46"/>
      <c r="J1007" s="47"/>
      <c r="K1007" s="47"/>
      <c r="L1007" s="47"/>
      <c r="M1007" s="45"/>
      <c r="N1007" s="47"/>
      <c r="O1007" s="47"/>
      <c r="P1007" s="47"/>
      <c r="Q1007" s="47"/>
      <c r="R1007" s="48"/>
      <c r="S1007" s="47"/>
      <c r="T1007" s="47"/>
      <c r="U1007" s="49"/>
      <c r="V1007" s="47"/>
      <c r="W1007" s="47"/>
      <c r="X1007" s="47"/>
      <c r="Y1007" s="47"/>
      <c r="Z1007" s="47" t="s">
        <v>557</v>
      </c>
      <c r="AA1007" s="47"/>
      <c r="AB1007" s="47" t="s">
        <v>95</v>
      </c>
      <c r="AC1007" s="47"/>
      <c r="AD1007" s="50"/>
      <c r="AE1007" s="50" t="s">
        <v>1065</v>
      </c>
    </row>
    <row r="1008" customFormat="false" ht="14.5" hidden="false" customHeight="false" outlineLevel="0" collapsed="false">
      <c r="A1008" s="45" t="s">
        <v>6905</v>
      </c>
      <c r="B1008" s="45" t="s">
        <v>6906</v>
      </c>
      <c r="C1008" s="45" t="s">
        <v>6907</v>
      </c>
      <c r="D1008" s="45" t="s">
        <v>6908</v>
      </c>
      <c r="E1008" s="45" t="s">
        <v>6909</v>
      </c>
      <c r="F1008" s="46"/>
      <c r="G1008" s="46"/>
      <c r="H1008" s="46"/>
      <c r="I1008" s="46"/>
      <c r="J1008" s="47"/>
      <c r="K1008" s="47"/>
      <c r="L1008" s="47"/>
      <c r="M1008" s="45"/>
      <c r="N1008" s="47"/>
      <c r="O1008" s="47"/>
      <c r="P1008" s="47"/>
      <c r="Q1008" s="47"/>
      <c r="R1008" s="48" t="n">
        <v>4345003</v>
      </c>
      <c r="S1008" s="47" t="n">
        <v>4345003</v>
      </c>
      <c r="T1008" s="47"/>
      <c r="U1008" s="49" t="n">
        <v>0</v>
      </c>
      <c r="V1008" s="47" t="n">
        <v>11</v>
      </c>
      <c r="W1008" s="47"/>
      <c r="X1008" s="47"/>
      <c r="Y1008" s="47" t="s">
        <v>597</v>
      </c>
      <c r="Z1008" s="47" t="s">
        <v>597</v>
      </c>
      <c r="AA1008" s="47"/>
      <c r="AB1008" s="47" t="s">
        <v>95</v>
      </c>
      <c r="AC1008" s="47"/>
      <c r="AD1008" s="50"/>
      <c r="AE1008" s="50" t="s">
        <v>558</v>
      </c>
    </row>
    <row r="1009" customFormat="false" ht="14.5" hidden="false" customHeight="false" outlineLevel="0" collapsed="false">
      <c r="A1009" s="45" t="s">
        <v>6910</v>
      </c>
      <c r="B1009" s="45" t="s">
        <v>6911</v>
      </c>
      <c r="C1009" s="45" t="s">
        <v>6912</v>
      </c>
      <c r="D1009" s="45" t="s">
        <v>6913</v>
      </c>
      <c r="E1009" s="45" t="s">
        <v>6914</v>
      </c>
      <c r="F1009" s="46" t="n">
        <v>4212400</v>
      </c>
      <c r="G1009" s="46" t="n">
        <v>39</v>
      </c>
      <c r="H1009" s="46" t="s">
        <v>564</v>
      </c>
      <c r="I1009" s="46"/>
      <c r="J1009" s="47"/>
      <c r="K1009" s="47"/>
      <c r="L1009" s="47"/>
      <c r="M1009" s="45"/>
      <c r="N1009" s="47"/>
      <c r="O1009" s="47"/>
      <c r="P1009" s="47"/>
      <c r="Q1009" s="47"/>
      <c r="R1009" s="48" t="n">
        <v>4376007</v>
      </c>
      <c r="S1009" s="47" t="n">
        <v>4376007</v>
      </c>
      <c r="T1009" s="47"/>
      <c r="U1009" s="49" t="n">
        <v>0</v>
      </c>
      <c r="V1009" s="47" t="n">
        <v>64</v>
      </c>
      <c r="W1009" s="47"/>
      <c r="X1009" s="47"/>
      <c r="Y1009" s="47" t="s">
        <v>564</v>
      </c>
      <c r="Z1009" s="47" t="s">
        <v>564</v>
      </c>
      <c r="AA1009" s="47"/>
      <c r="AB1009" s="47" t="s">
        <v>95</v>
      </c>
      <c r="AC1009" s="47"/>
      <c r="AD1009" s="50" t="s">
        <v>578</v>
      </c>
      <c r="AE1009" s="50" t="s">
        <v>934</v>
      </c>
    </row>
    <row r="1010" customFormat="false" ht="14.5" hidden="false" customHeight="false" outlineLevel="0" collapsed="false">
      <c r="A1010" s="45" t="s">
        <v>6915</v>
      </c>
      <c r="B1010" s="45" t="s">
        <v>6916</v>
      </c>
      <c r="C1010" s="45" t="s">
        <v>6917</v>
      </c>
      <c r="D1010" s="45" t="s">
        <v>6918</v>
      </c>
      <c r="E1010" s="45" t="s">
        <v>6919</v>
      </c>
      <c r="F1010" s="46"/>
      <c r="G1010" s="46"/>
      <c r="H1010" s="46"/>
      <c r="I1010" s="46"/>
      <c r="J1010" s="47"/>
      <c r="K1010" s="47"/>
      <c r="L1010" s="47"/>
      <c r="M1010" s="45"/>
      <c r="N1010" s="47"/>
      <c r="O1010" s="47"/>
      <c r="P1010" s="47"/>
      <c r="Q1010" s="47"/>
      <c r="R1010" s="48"/>
      <c r="S1010" s="47"/>
      <c r="T1010" s="47"/>
      <c r="U1010" s="49"/>
      <c r="V1010" s="47"/>
      <c r="W1010" s="47"/>
      <c r="X1010" s="47"/>
      <c r="Y1010" s="47"/>
      <c r="Z1010" s="47" t="s">
        <v>557</v>
      </c>
      <c r="AA1010" s="47"/>
      <c r="AB1010" s="47" t="s">
        <v>95</v>
      </c>
      <c r="AC1010" s="47"/>
      <c r="AD1010" s="50"/>
      <c r="AE1010" s="50" t="s">
        <v>558</v>
      </c>
    </row>
    <row r="1011" customFormat="false" ht="14.5" hidden="false" customHeight="false" outlineLevel="0" collapsed="false">
      <c r="A1011" s="45" t="s">
        <v>6920</v>
      </c>
      <c r="B1011" s="45" t="s">
        <v>6921</v>
      </c>
      <c r="C1011" s="45" t="s">
        <v>6922</v>
      </c>
      <c r="D1011" s="45" t="s">
        <v>6923</v>
      </c>
      <c r="E1011" s="45" t="s">
        <v>6924</v>
      </c>
      <c r="F1011" s="46"/>
      <c r="G1011" s="46"/>
      <c r="H1011" s="46"/>
      <c r="I1011" s="46"/>
      <c r="J1011" s="47"/>
      <c r="K1011" s="47"/>
      <c r="L1011" s="47"/>
      <c r="M1011" s="45"/>
      <c r="N1011" s="47"/>
      <c r="O1011" s="47"/>
      <c r="P1011" s="47"/>
      <c r="Q1011" s="47"/>
      <c r="R1011" s="48"/>
      <c r="S1011" s="47"/>
      <c r="T1011" s="47"/>
      <c r="U1011" s="49"/>
      <c r="V1011" s="47"/>
      <c r="W1011" s="47"/>
      <c r="X1011" s="47"/>
      <c r="Y1011" s="47"/>
      <c r="Z1011" s="47" t="s">
        <v>557</v>
      </c>
      <c r="AA1011" s="47"/>
      <c r="AB1011" s="47" t="s">
        <v>95</v>
      </c>
      <c r="AC1011" s="47"/>
      <c r="AD1011" s="50"/>
      <c r="AE1011" s="50" t="s">
        <v>558</v>
      </c>
    </row>
    <row r="1012" customFormat="false" ht="14.5" hidden="false" customHeight="false" outlineLevel="0" collapsed="false">
      <c r="A1012" s="45" t="s">
        <v>6925</v>
      </c>
      <c r="B1012" s="45" t="s">
        <v>6926</v>
      </c>
      <c r="C1012" s="45" t="s">
        <v>6927</v>
      </c>
      <c r="D1012" s="45" t="s">
        <v>6928</v>
      </c>
      <c r="E1012" s="45" t="s">
        <v>6929</v>
      </c>
      <c r="F1012" s="46" t="n">
        <v>4108425</v>
      </c>
      <c r="G1012" s="46" t="n">
        <v>26</v>
      </c>
      <c r="H1012" s="46" t="s">
        <v>564</v>
      </c>
      <c r="I1012" s="46"/>
      <c r="J1012" s="47"/>
      <c r="K1012" s="47"/>
      <c r="L1012" s="47"/>
      <c r="M1012" s="45"/>
      <c r="N1012" s="47"/>
      <c r="O1012" s="47"/>
      <c r="P1012" s="47"/>
      <c r="Q1012" s="47"/>
      <c r="R1012" s="48" t="n">
        <v>4612000</v>
      </c>
      <c r="S1012" s="47" t="n">
        <v>4612000</v>
      </c>
      <c r="T1012" s="47"/>
      <c r="U1012" s="49" t="n">
        <v>0</v>
      </c>
      <c r="V1012" s="47" t="n">
        <v>58</v>
      </c>
      <c r="W1012" s="47"/>
      <c r="X1012" s="47"/>
      <c r="Y1012" s="47" t="s">
        <v>564</v>
      </c>
      <c r="Z1012" s="47" t="s">
        <v>564</v>
      </c>
      <c r="AA1012" s="47"/>
      <c r="AB1012" s="47" t="s">
        <v>95</v>
      </c>
      <c r="AC1012" s="47"/>
      <c r="AD1012" s="50" t="s">
        <v>578</v>
      </c>
      <c r="AE1012" s="50" t="s">
        <v>934</v>
      </c>
    </row>
    <row r="1013" customFormat="false" ht="14.5" hidden="false" customHeight="false" outlineLevel="0" collapsed="false">
      <c r="A1013" s="45" t="s">
        <v>6930</v>
      </c>
      <c r="B1013" s="45" t="s">
        <v>6931</v>
      </c>
      <c r="C1013" s="45" t="s">
        <v>6932</v>
      </c>
      <c r="D1013" s="45" t="s">
        <v>6933</v>
      </c>
      <c r="E1013" s="45" t="s">
        <v>6934</v>
      </c>
      <c r="F1013" s="46"/>
      <c r="G1013" s="46"/>
      <c r="H1013" s="46"/>
      <c r="I1013" s="46"/>
      <c r="J1013" s="47"/>
      <c r="K1013" s="47"/>
      <c r="L1013" s="47"/>
      <c r="M1013" s="45"/>
      <c r="N1013" s="47"/>
      <c r="O1013" s="47"/>
      <c r="P1013" s="47"/>
      <c r="Q1013" s="47"/>
      <c r="R1013" s="48" t="s">
        <v>6935</v>
      </c>
      <c r="S1013" s="47" t="n">
        <v>4376013</v>
      </c>
      <c r="T1013" s="47"/>
      <c r="U1013" s="49" t="n">
        <v>0</v>
      </c>
      <c r="V1013" s="47" t="n">
        <v>83</v>
      </c>
      <c r="W1013" s="47"/>
      <c r="X1013" s="47"/>
      <c r="Y1013" s="47" t="s">
        <v>564</v>
      </c>
      <c r="Z1013" s="47" t="s">
        <v>564</v>
      </c>
      <c r="AA1013" s="47"/>
      <c r="AB1013" s="47" t="s">
        <v>95</v>
      </c>
      <c r="AC1013" s="47"/>
      <c r="AD1013" s="50" t="s">
        <v>578</v>
      </c>
      <c r="AE1013" s="50" t="s">
        <v>558</v>
      </c>
    </row>
    <row r="1014" customFormat="false" ht="14.5" hidden="false" customHeight="false" outlineLevel="0" collapsed="false">
      <c r="A1014" s="45" t="s">
        <v>6936</v>
      </c>
      <c r="B1014" s="45" t="s">
        <v>6937</v>
      </c>
      <c r="C1014" s="45" t="s">
        <v>6938</v>
      </c>
      <c r="D1014" s="45" t="s">
        <v>6939</v>
      </c>
      <c r="E1014" s="45" t="s">
        <v>6940</v>
      </c>
      <c r="F1014" s="46"/>
      <c r="G1014" s="46"/>
      <c r="H1014" s="46"/>
      <c r="I1014" s="46"/>
      <c r="J1014" s="47"/>
      <c r="K1014" s="47"/>
      <c r="L1014" s="47"/>
      <c r="M1014" s="45"/>
      <c r="N1014" s="47"/>
      <c r="O1014" s="47"/>
      <c r="P1014" s="47"/>
      <c r="Q1014" s="47"/>
      <c r="R1014" s="48" t="n">
        <v>4198600</v>
      </c>
      <c r="S1014" s="47" t="n">
        <v>4198600</v>
      </c>
      <c r="T1014" s="47"/>
      <c r="U1014" s="49" t="n">
        <v>0</v>
      </c>
      <c r="V1014" s="47" t="n">
        <v>48</v>
      </c>
      <c r="W1014" s="47"/>
      <c r="X1014" s="47"/>
      <c r="Y1014" s="47" t="s">
        <v>564</v>
      </c>
      <c r="Z1014" s="47" t="s">
        <v>564</v>
      </c>
      <c r="AA1014" s="47"/>
      <c r="AB1014" s="47"/>
      <c r="AC1014" s="47"/>
      <c r="AD1014" s="50" t="s">
        <v>578</v>
      </c>
      <c r="AE1014" s="50" t="s">
        <v>558</v>
      </c>
    </row>
    <row r="1015" customFormat="false" ht="14.5" hidden="false" customHeight="false" outlineLevel="0" collapsed="false">
      <c r="A1015" s="45" t="s">
        <v>6941</v>
      </c>
      <c r="B1015" s="45" t="s">
        <v>6942</v>
      </c>
      <c r="C1015" s="45" t="s">
        <v>6943</v>
      </c>
      <c r="D1015" s="45" t="s">
        <v>6944</v>
      </c>
      <c r="E1015" s="45" t="s">
        <v>6945</v>
      </c>
      <c r="F1015" s="46" t="n">
        <v>4037800</v>
      </c>
      <c r="G1015" s="46" t="n">
        <v>2.9</v>
      </c>
      <c r="H1015" s="46" t="s">
        <v>597</v>
      </c>
      <c r="I1015" s="46" t="n">
        <v>4.8</v>
      </c>
      <c r="J1015" s="47" t="s">
        <v>6946</v>
      </c>
      <c r="K1015" s="52" t="n">
        <v>63057</v>
      </c>
      <c r="L1015" s="47" t="s">
        <v>6947</v>
      </c>
      <c r="M1015" s="45" t="s">
        <v>929</v>
      </c>
      <c r="N1015" s="47" t="s">
        <v>230</v>
      </c>
      <c r="O1015" s="47" t="n">
        <v>4.8</v>
      </c>
      <c r="P1015" s="47" t="s">
        <v>1263</v>
      </c>
      <c r="Q1015" s="47" t="s">
        <v>1263</v>
      </c>
      <c r="R1015" s="48" t="n">
        <v>4037800</v>
      </c>
      <c r="S1015" s="47" t="n">
        <v>4037800</v>
      </c>
      <c r="T1015" s="47"/>
      <c r="U1015" s="49" t="n">
        <v>1</v>
      </c>
      <c r="V1015" s="47" t="n">
        <v>4.8</v>
      </c>
      <c r="W1015" s="47"/>
      <c r="X1015" s="47"/>
      <c r="Y1015" s="47" t="s">
        <v>597</v>
      </c>
      <c r="Z1015" s="47" t="s">
        <v>597</v>
      </c>
      <c r="AA1015" s="47"/>
      <c r="AB1015" s="47"/>
      <c r="AC1015" s="47"/>
      <c r="AD1015" s="50"/>
      <c r="AE1015" s="50" t="s">
        <v>934</v>
      </c>
    </row>
    <row r="1016" customFormat="false" ht="14.5" hidden="false" customHeight="false" outlineLevel="0" collapsed="false">
      <c r="A1016" s="45" t="s">
        <v>6948</v>
      </c>
      <c r="B1016" s="45" t="s">
        <v>6949</v>
      </c>
      <c r="C1016" s="45" t="s">
        <v>6950</v>
      </c>
      <c r="D1016" s="45" t="s">
        <v>6951</v>
      </c>
      <c r="E1016" s="45" t="s">
        <v>6952</v>
      </c>
      <c r="F1016" s="46"/>
      <c r="G1016" s="46"/>
      <c r="H1016" s="46"/>
      <c r="I1016" s="46"/>
      <c r="J1016" s="47"/>
      <c r="K1016" s="47"/>
      <c r="L1016" s="47"/>
      <c r="M1016" s="45"/>
      <c r="N1016" s="47"/>
      <c r="O1016" s="47"/>
      <c r="P1016" s="47"/>
      <c r="Q1016" s="47"/>
      <c r="R1016" s="48" t="n">
        <v>4357001</v>
      </c>
      <c r="S1016" s="47" t="n">
        <v>4357001</v>
      </c>
      <c r="T1016" s="47"/>
      <c r="U1016" s="49" t="n">
        <v>0</v>
      </c>
      <c r="V1016" s="47" t="n">
        <v>55</v>
      </c>
      <c r="W1016" s="47"/>
      <c r="X1016" s="47"/>
      <c r="Y1016" s="47" t="s">
        <v>564</v>
      </c>
      <c r="Z1016" s="47" t="s">
        <v>564</v>
      </c>
      <c r="AA1016" s="47"/>
      <c r="AB1016" s="47"/>
      <c r="AC1016" s="47"/>
      <c r="AD1016" s="50" t="s">
        <v>578</v>
      </c>
      <c r="AE1016" s="50" t="s">
        <v>558</v>
      </c>
    </row>
    <row r="1017" customFormat="false" ht="14.5" hidden="false" customHeight="false" outlineLevel="0" collapsed="false">
      <c r="A1017" s="45" t="s">
        <v>6953</v>
      </c>
      <c r="B1017" s="45" t="s">
        <v>6954</v>
      </c>
      <c r="C1017" s="45" t="s">
        <v>6955</v>
      </c>
      <c r="D1017" s="45" t="s">
        <v>6956</v>
      </c>
      <c r="E1017" s="45" t="s">
        <v>6957</v>
      </c>
      <c r="F1017" s="46"/>
      <c r="G1017" s="46"/>
      <c r="H1017" s="46"/>
      <c r="I1017" s="46"/>
      <c r="J1017" s="47"/>
      <c r="K1017" s="47"/>
      <c r="L1017" s="47"/>
      <c r="M1017" s="45"/>
      <c r="N1017" s="47"/>
      <c r="O1017" s="47"/>
      <c r="P1017" s="47"/>
      <c r="Q1017" s="47"/>
      <c r="R1017" s="48"/>
      <c r="S1017" s="47"/>
      <c r="T1017" s="47"/>
      <c r="U1017" s="49"/>
      <c r="V1017" s="47"/>
      <c r="W1017" s="47"/>
      <c r="X1017" s="47"/>
      <c r="Y1017" s="47"/>
      <c r="Z1017" s="47" t="s">
        <v>557</v>
      </c>
      <c r="AA1017" s="47"/>
      <c r="AB1017" s="47" t="s">
        <v>95</v>
      </c>
      <c r="AC1017" s="47"/>
      <c r="AD1017" s="50"/>
      <c r="AE1017" s="50" t="s">
        <v>558</v>
      </c>
    </row>
    <row r="1018" customFormat="false" ht="14.5" hidden="false" customHeight="false" outlineLevel="0" collapsed="false">
      <c r="A1018" s="45" t="s">
        <v>6958</v>
      </c>
      <c r="B1018" s="45" t="s">
        <v>6959</v>
      </c>
      <c r="C1018" s="45" t="s">
        <v>6960</v>
      </c>
      <c r="D1018" s="45" t="s">
        <v>6961</v>
      </c>
      <c r="E1018" s="45" t="s">
        <v>6962</v>
      </c>
      <c r="F1018" s="46"/>
      <c r="G1018" s="46"/>
      <c r="H1018" s="46"/>
      <c r="I1018" s="46"/>
      <c r="J1018" s="47"/>
      <c r="K1018" s="47"/>
      <c r="L1018" s="47"/>
      <c r="M1018" s="45"/>
      <c r="N1018" s="47"/>
      <c r="O1018" s="47"/>
      <c r="P1018" s="47"/>
      <c r="Q1018" s="47"/>
      <c r="R1018" s="48" t="n">
        <v>4612002</v>
      </c>
      <c r="S1018" s="47" t="n">
        <v>4612002</v>
      </c>
      <c r="T1018" s="47"/>
      <c r="U1018" s="49" t="n">
        <v>0</v>
      </c>
      <c r="V1018" s="47" t="n">
        <v>47</v>
      </c>
      <c r="W1018" s="47"/>
      <c r="X1018" s="47"/>
      <c r="Y1018" s="47" t="s">
        <v>564</v>
      </c>
      <c r="Z1018" s="47" t="s">
        <v>564</v>
      </c>
      <c r="AA1018" s="47"/>
      <c r="AB1018" s="47"/>
      <c r="AC1018" s="47"/>
      <c r="AD1018" s="50" t="s">
        <v>578</v>
      </c>
      <c r="AE1018" s="50" t="s">
        <v>558</v>
      </c>
    </row>
    <row r="1019" customFormat="false" ht="14.5" hidden="false" customHeight="false" outlineLevel="0" collapsed="false">
      <c r="A1019" s="45" t="s">
        <v>6963</v>
      </c>
      <c r="B1019" s="45" t="s">
        <v>6964</v>
      </c>
      <c r="C1019" s="45" t="s">
        <v>6965</v>
      </c>
      <c r="D1019" s="45" t="s">
        <v>6966</v>
      </c>
      <c r="E1019" s="45" t="s">
        <v>6967</v>
      </c>
      <c r="F1019" s="46"/>
      <c r="G1019" s="46"/>
      <c r="H1019" s="46"/>
      <c r="I1019" s="46"/>
      <c r="J1019" s="47"/>
      <c r="K1019" s="47"/>
      <c r="L1019" s="47"/>
      <c r="M1019" s="45"/>
      <c r="N1019" s="47"/>
      <c r="O1019" s="47"/>
      <c r="P1019" s="47"/>
      <c r="Q1019" s="47"/>
      <c r="R1019" s="48" t="n">
        <v>4612003</v>
      </c>
      <c r="S1019" s="47" t="n">
        <v>4612003</v>
      </c>
      <c r="T1019" s="47"/>
      <c r="U1019" s="49" t="n">
        <v>0</v>
      </c>
      <c r="V1019" s="47" t="n">
        <v>94.2</v>
      </c>
      <c r="W1019" s="47"/>
      <c r="X1019" s="47"/>
      <c r="Y1019" s="47" t="s">
        <v>564</v>
      </c>
      <c r="Z1019" s="47" t="s">
        <v>564</v>
      </c>
      <c r="AA1019" s="47"/>
      <c r="AB1019" s="47"/>
      <c r="AC1019" s="47"/>
      <c r="AD1019" s="50" t="s">
        <v>578</v>
      </c>
      <c r="AE1019" s="50" t="s">
        <v>558</v>
      </c>
    </row>
    <row r="1020" customFormat="false" ht="14.5" hidden="false" customHeight="false" outlineLevel="0" collapsed="false">
      <c r="A1020" s="45" t="s">
        <v>6968</v>
      </c>
      <c r="B1020" s="45" t="s">
        <v>6969</v>
      </c>
      <c r="C1020" s="45" t="s">
        <v>6970</v>
      </c>
      <c r="D1020" s="45" t="s">
        <v>6971</v>
      </c>
      <c r="E1020" s="45" t="s">
        <v>6972</v>
      </c>
      <c r="F1020" s="46"/>
      <c r="G1020" s="46"/>
      <c r="H1020" s="46"/>
      <c r="I1020" s="46"/>
      <c r="J1020" s="47"/>
      <c r="K1020" s="47"/>
      <c r="L1020" s="47"/>
      <c r="M1020" s="45"/>
      <c r="N1020" s="47"/>
      <c r="O1020" s="47"/>
      <c r="P1020" s="47"/>
      <c r="Q1020" s="47"/>
      <c r="R1020" s="48"/>
      <c r="S1020" s="47"/>
      <c r="T1020" s="47"/>
      <c r="U1020" s="49"/>
      <c r="V1020" s="47"/>
      <c r="W1020" s="47"/>
      <c r="X1020" s="47"/>
      <c r="Y1020" s="47"/>
      <c r="Z1020" s="47" t="s">
        <v>557</v>
      </c>
      <c r="AA1020" s="47"/>
      <c r="AB1020" s="47"/>
      <c r="AC1020" s="47"/>
      <c r="AD1020" s="50"/>
      <c r="AE1020" s="50" t="s">
        <v>558</v>
      </c>
    </row>
    <row r="1021" customFormat="false" ht="14.5" hidden="false" customHeight="false" outlineLevel="0" collapsed="false">
      <c r="A1021" s="45" t="s">
        <v>6973</v>
      </c>
      <c r="B1021" s="45" t="s">
        <v>6974</v>
      </c>
      <c r="C1021" s="45" t="s">
        <v>6975</v>
      </c>
      <c r="D1021" s="45" t="s">
        <v>6976</v>
      </c>
      <c r="E1021" s="45" t="s">
        <v>6977</v>
      </c>
      <c r="F1021" s="46"/>
      <c r="G1021" s="46"/>
      <c r="H1021" s="46"/>
      <c r="I1021" s="46"/>
      <c r="J1021" s="47"/>
      <c r="K1021" s="47"/>
      <c r="L1021" s="47"/>
      <c r="M1021" s="45"/>
      <c r="N1021" s="47"/>
      <c r="O1021" s="47"/>
      <c r="P1021" s="47"/>
      <c r="Q1021" s="47"/>
      <c r="R1021" s="48" t="n">
        <v>4375001</v>
      </c>
      <c r="S1021" s="47" t="n">
        <v>4375001</v>
      </c>
      <c r="T1021" s="47"/>
      <c r="U1021" s="49" t="n">
        <v>0</v>
      </c>
      <c r="V1021" s="47" t="n">
        <v>50</v>
      </c>
      <c r="W1021" s="47"/>
      <c r="X1021" s="47"/>
      <c r="Y1021" s="47" t="s">
        <v>564</v>
      </c>
      <c r="Z1021" s="47" t="s">
        <v>564</v>
      </c>
      <c r="AA1021" s="47"/>
      <c r="AB1021" s="47" t="s">
        <v>95</v>
      </c>
      <c r="AC1021" s="47"/>
      <c r="AD1021" s="50" t="s">
        <v>578</v>
      </c>
      <c r="AE1021" s="50" t="s">
        <v>558</v>
      </c>
    </row>
    <row r="1022" customFormat="false" ht="14.5" hidden="false" customHeight="false" outlineLevel="0" collapsed="false">
      <c r="A1022" s="45" t="s">
        <v>6978</v>
      </c>
      <c r="B1022" s="45" t="s">
        <v>6979</v>
      </c>
      <c r="C1022" s="45" t="s">
        <v>6980</v>
      </c>
      <c r="D1022" s="45" t="s">
        <v>6981</v>
      </c>
      <c r="E1022" s="45" t="s">
        <v>6982</v>
      </c>
      <c r="F1022" s="46"/>
      <c r="G1022" s="46"/>
      <c r="H1022" s="46"/>
      <c r="I1022" s="46"/>
      <c r="J1022" s="47"/>
      <c r="K1022" s="47"/>
      <c r="L1022" s="47"/>
      <c r="M1022" s="45"/>
      <c r="N1022" s="47"/>
      <c r="O1022" s="47"/>
      <c r="P1022" s="47"/>
      <c r="Q1022" s="47"/>
      <c r="R1022" s="48" t="n">
        <v>4199120</v>
      </c>
      <c r="S1022" s="47" t="n">
        <v>4199120</v>
      </c>
      <c r="T1022" s="47"/>
      <c r="U1022" s="49" t="n">
        <v>0</v>
      </c>
      <c r="V1022" s="47" t="n">
        <v>55</v>
      </c>
      <c r="W1022" s="47"/>
      <c r="X1022" s="47"/>
      <c r="Y1022" s="47" t="s">
        <v>564</v>
      </c>
      <c r="Z1022" s="47" t="s">
        <v>564</v>
      </c>
      <c r="AA1022" s="47"/>
      <c r="AB1022" s="47"/>
      <c r="AC1022" s="47"/>
      <c r="AD1022" s="50" t="s">
        <v>578</v>
      </c>
      <c r="AE1022" s="50" t="s">
        <v>558</v>
      </c>
    </row>
    <row r="1023" customFormat="false" ht="14.5" hidden="false" customHeight="false" outlineLevel="0" collapsed="false">
      <c r="A1023" s="45" t="s">
        <v>6983</v>
      </c>
      <c r="B1023" s="45" t="s">
        <v>6984</v>
      </c>
      <c r="C1023" s="45" t="s">
        <v>6985</v>
      </c>
      <c r="D1023" s="45" t="s">
        <v>6986</v>
      </c>
      <c r="E1023" s="45" t="s">
        <v>6987</v>
      </c>
      <c r="F1023" s="46"/>
      <c r="G1023" s="46"/>
      <c r="H1023" s="46"/>
      <c r="I1023" s="46"/>
      <c r="J1023" s="47"/>
      <c r="K1023" s="47"/>
      <c r="L1023" s="47"/>
      <c r="M1023" s="45"/>
      <c r="N1023" s="47"/>
      <c r="O1023" s="47"/>
      <c r="P1023" s="47"/>
      <c r="Q1023" s="47"/>
      <c r="R1023" s="48"/>
      <c r="S1023" s="47"/>
      <c r="T1023" s="47"/>
      <c r="U1023" s="49"/>
      <c r="V1023" s="47"/>
      <c r="W1023" s="47"/>
      <c r="X1023" s="47"/>
      <c r="Y1023" s="47"/>
      <c r="Z1023" s="47" t="s">
        <v>557</v>
      </c>
      <c r="AA1023" s="47"/>
      <c r="AB1023" s="47"/>
      <c r="AC1023" s="47"/>
      <c r="AD1023" s="50"/>
      <c r="AE1023" s="50" t="s">
        <v>558</v>
      </c>
    </row>
    <row r="1024" customFormat="false" ht="14.5" hidden="false" customHeight="false" outlineLevel="0" collapsed="false">
      <c r="A1024" s="45" t="s">
        <v>6988</v>
      </c>
      <c r="B1024" s="45" t="s">
        <v>6989</v>
      </c>
      <c r="C1024" s="45" t="s">
        <v>6990</v>
      </c>
      <c r="D1024" s="45" t="s">
        <v>6991</v>
      </c>
      <c r="E1024" s="45" t="s">
        <v>6992</v>
      </c>
      <c r="F1024" s="46"/>
      <c r="G1024" s="46"/>
      <c r="H1024" s="46"/>
      <c r="I1024" s="46"/>
      <c r="J1024" s="47"/>
      <c r="K1024" s="47"/>
      <c r="L1024" s="47"/>
      <c r="M1024" s="45"/>
      <c r="N1024" s="47"/>
      <c r="O1024" s="47"/>
      <c r="P1024" s="47"/>
      <c r="Q1024" s="47"/>
      <c r="R1024" s="48" t="n">
        <v>4374005</v>
      </c>
      <c r="S1024" s="47" t="n">
        <v>4374005</v>
      </c>
      <c r="T1024" s="47"/>
      <c r="U1024" s="49" t="n">
        <v>0</v>
      </c>
      <c r="V1024" s="47" t="n">
        <v>37</v>
      </c>
      <c r="W1024" s="47"/>
      <c r="X1024" s="47"/>
      <c r="Y1024" s="47" t="s">
        <v>564</v>
      </c>
      <c r="Z1024" s="47" t="s">
        <v>564</v>
      </c>
      <c r="AA1024" s="47"/>
      <c r="AB1024" s="47" t="s">
        <v>95</v>
      </c>
      <c r="AC1024" s="47"/>
      <c r="AD1024" s="50" t="s">
        <v>578</v>
      </c>
      <c r="AE1024" s="50" t="s">
        <v>558</v>
      </c>
    </row>
    <row r="1025" customFormat="false" ht="14.5" hidden="false" customHeight="false" outlineLevel="0" collapsed="false">
      <c r="A1025" s="45" t="s">
        <v>6993</v>
      </c>
      <c r="B1025" s="45" t="s">
        <v>6994</v>
      </c>
      <c r="C1025" s="45" t="s">
        <v>6995</v>
      </c>
      <c r="D1025" s="45" t="s">
        <v>6996</v>
      </c>
      <c r="E1025" s="45" t="s">
        <v>6997</v>
      </c>
      <c r="F1025" s="46"/>
      <c r="G1025" s="46"/>
      <c r="H1025" s="46"/>
      <c r="I1025" s="46"/>
      <c r="J1025" s="47"/>
      <c r="K1025" s="47"/>
      <c r="L1025" s="47"/>
      <c r="M1025" s="45"/>
      <c r="N1025" s="47"/>
      <c r="O1025" s="47"/>
      <c r="P1025" s="47"/>
      <c r="Q1025" s="47"/>
      <c r="R1025" s="48" t="n">
        <v>4211320</v>
      </c>
      <c r="S1025" s="47" t="n">
        <v>4211320</v>
      </c>
      <c r="T1025" s="47"/>
      <c r="U1025" s="49" t="n">
        <v>0</v>
      </c>
      <c r="V1025" s="47" t="n">
        <v>55</v>
      </c>
      <c r="W1025" s="47"/>
      <c r="X1025" s="47"/>
      <c r="Y1025" s="47" t="s">
        <v>564</v>
      </c>
      <c r="Z1025" s="47" t="s">
        <v>564</v>
      </c>
      <c r="AA1025" s="47"/>
      <c r="AB1025" s="47" t="s">
        <v>95</v>
      </c>
      <c r="AC1025" s="47"/>
      <c r="AD1025" s="50" t="s">
        <v>578</v>
      </c>
      <c r="AE1025" s="50" t="s">
        <v>558</v>
      </c>
    </row>
    <row r="1026" customFormat="false" ht="14.5" hidden="false" customHeight="false" outlineLevel="0" collapsed="false">
      <c r="A1026" s="45" t="s">
        <v>6998</v>
      </c>
      <c r="B1026" s="45" t="s">
        <v>6999</v>
      </c>
      <c r="C1026" s="45" t="s">
        <v>7000</v>
      </c>
      <c r="D1026" s="45" t="s">
        <v>7001</v>
      </c>
      <c r="E1026" s="45" t="s">
        <v>7002</v>
      </c>
      <c r="F1026" s="46"/>
      <c r="G1026" s="46"/>
      <c r="H1026" s="46"/>
      <c r="I1026" s="46"/>
      <c r="J1026" s="47"/>
      <c r="K1026" s="47"/>
      <c r="L1026" s="47"/>
      <c r="M1026" s="45"/>
      <c r="N1026" s="47"/>
      <c r="O1026" s="47"/>
      <c r="P1026" s="47"/>
      <c r="Q1026" s="47"/>
      <c r="R1026" s="48" t="n">
        <v>4345000</v>
      </c>
      <c r="S1026" s="47" t="n">
        <v>4345000</v>
      </c>
      <c r="T1026" s="47"/>
      <c r="U1026" s="49" t="n">
        <v>0</v>
      </c>
      <c r="V1026" s="47" t="n">
        <v>14</v>
      </c>
      <c r="W1026" s="47"/>
      <c r="X1026" s="47"/>
      <c r="Y1026" s="47" t="s">
        <v>597</v>
      </c>
      <c r="Z1026" s="47" t="s">
        <v>597</v>
      </c>
      <c r="AA1026" s="47"/>
      <c r="AB1026" s="47"/>
      <c r="AC1026" s="47"/>
      <c r="AD1026" s="50"/>
      <c r="AE1026" s="50" t="s">
        <v>558</v>
      </c>
    </row>
    <row r="1027" customFormat="false" ht="14.5" hidden="false" customHeight="false" outlineLevel="0" collapsed="false">
      <c r="A1027" s="45" t="s">
        <v>7003</v>
      </c>
      <c r="B1027" s="45" t="s">
        <v>7004</v>
      </c>
      <c r="C1027" s="45" t="s">
        <v>7005</v>
      </c>
      <c r="D1027" s="45" t="s">
        <v>7006</v>
      </c>
      <c r="E1027" s="45" t="s">
        <v>7007</v>
      </c>
      <c r="F1027" s="46"/>
      <c r="G1027" s="46"/>
      <c r="H1027" s="46"/>
      <c r="I1027" s="46"/>
      <c r="J1027" s="47"/>
      <c r="K1027" s="47"/>
      <c r="L1027" s="47"/>
      <c r="M1027" s="45"/>
      <c r="N1027" s="47"/>
      <c r="O1027" s="47"/>
      <c r="P1027" s="47"/>
      <c r="Q1027" s="47"/>
      <c r="R1027" s="48"/>
      <c r="S1027" s="47"/>
      <c r="T1027" s="47"/>
      <c r="U1027" s="49"/>
      <c r="V1027" s="47"/>
      <c r="W1027" s="47"/>
      <c r="X1027" s="47"/>
      <c r="Y1027" s="47"/>
      <c r="Z1027" s="47" t="s">
        <v>557</v>
      </c>
      <c r="AA1027" s="47"/>
      <c r="AB1027" s="47"/>
      <c r="AC1027" s="47"/>
      <c r="AD1027" s="50"/>
      <c r="AE1027" s="50" t="s">
        <v>558</v>
      </c>
    </row>
    <row r="1028" customFormat="false" ht="14.5" hidden="false" customHeight="false" outlineLevel="0" collapsed="false">
      <c r="A1028" s="45" t="s">
        <v>7008</v>
      </c>
      <c r="B1028" s="45" t="s">
        <v>7009</v>
      </c>
      <c r="C1028" s="45" t="s">
        <v>7010</v>
      </c>
      <c r="D1028" s="45" t="s">
        <v>7011</v>
      </c>
      <c r="E1028" s="45" t="s">
        <v>7012</v>
      </c>
      <c r="F1028" s="46" t="n">
        <v>4197640</v>
      </c>
      <c r="G1028" s="46"/>
      <c r="H1028" s="46" t="s">
        <v>597</v>
      </c>
      <c r="I1028" s="46"/>
      <c r="J1028" s="47"/>
      <c r="K1028" s="47"/>
      <c r="L1028" s="47"/>
      <c r="M1028" s="45"/>
      <c r="N1028" s="47"/>
      <c r="O1028" s="47"/>
      <c r="P1028" s="47"/>
      <c r="Q1028" s="47"/>
      <c r="R1028" s="48"/>
      <c r="S1028" s="47"/>
      <c r="T1028" s="47"/>
      <c r="U1028" s="49"/>
      <c r="V1028" s="47"/>
      <c r="W1028" s="47"/>
      <c r="X1028" s="47"/>
      <c r="Y1028" s="47"/>
      <c r="Z1028" s="47" t="s">
        <v>557</v>
      </c>
      <c r="AA1028" s="47"/>
      <c r="AB1028" s="47" t="s">
        <v>95</v>
      </c>
      <c r="AC1028" s="47"/>
      <c r="AD1028" s="50"/>
      <c r="AE1028" s="50" t="s">
        <v>1065</v>
      </c>
    </row>
    <row r="1029" customFormat="false" ht="14.5" hidden="false" customHeight="false" outlineLevel="0" collapsed="false">
      <c r="A1029" s="45" t="s">
        <v>7013</v>
      </c>
      <c r="B1029" s="45" t="s">
        <v>7014</v>
      </c>
      <c r="C1029" s="45" t="s">
        <v>7015</v>
      </c>
      <c r="D1029" s="45" t="s">
        <v>7016</v>
      </c>
      <c r="E1029" s="45" t="s">
        <v>7017</v>
      </c>
      <c r="F1029" s="46" t="n">
        <v>4210200</v>
      </c>
      <c r="G1029" s="46" t="n">
        <v>46</v>
      </c>
      <c r="H1029" s="46" t="s">
        <v>564</v>
      </c>
      <c r="I1029" s="46" t="n">
        <v>47</v>
      </c>
      <c r="J1029" s="47" t="s">
        <v>7018</v>
      </c>
      <c r="K1029" s="52" t="n">
        <v>35136</v>
      </c>
      <c r="L1029" s="47" t="s">
        <v>7019</v>
      </c>
      <c r="M1029" s="45" t="s">
        <v>929</v>
      </c>
      <c r="N1029" s="47" t="s">
        <v>1488</v>
      </c>
      <c r="O1029" s="47" t="n">
        <v>47</v>
      </c>
      <c r="P1029" s="47" t="s">
        <v>1263</v>
      </c>
      <c r="Q1029" s="47" t="s">
        <v>1263</v>
      </c>
      <c r="R1029" s="48" t="n">
        <v>4210200</v>
      </c>
      <c r="S1029" s="47" t="n">
        <v>4210200</v>
      </c>
      <c r="T1029" s="47"/>
      <c r="U1029" s="49" t="n">
        <v>1</v>
      </c>
      <c r="V1029" s="47" t="n">
        <v>47</v>
      </c>
      <c r="W1029" s="47"/>
      <c r="X1029" s="47"/>
      <c r="Y1029" s="47" t="s">
        <v>564</v>
      </c>
      <c r="Z1029" s="47" t="s">
        <v>564</v>
      </c>
      <c r="AA1029" s="47"/>
      <c r="AB1029" s="47" t="s">
        <v>95</v>
      </c>
      <c r="AC1029" s="47"/>
      <c r="AD1029" s="50" t="s">
        <v>1120</v>
      </c>
      <c r="AE1029" s="50" t="s">
        <v>934</v>
      </c>
    </row>
    <row r="1030" customFormat="false" ht="14.5" hidden="false" customHeight="false" outlineLevel="0" collapsed="false">
      <c r="A1030" s="45" t="s">
        <v>7020</v>
      </c>
      <c r="B1030" s="45" t="s">
        <v>7021</v>
      </c>
      <c r="C1030" s="45" t="s">
        <v>7022</v>
      </c>
      <c r="D1030" s="45" t="s">
        <v>7023</v>
      </c>
      <c r="E1030" s="45" t="s">
        <v>7024</v>
      </c>
      <c r="F1030" s="46" t="n">
        <v>4041630</v>
      </c>
      <c r="G1030" s="46" t="n">
        <v>4.7</v>
      </c>
      <c r="H1030" s="46" t="s">
        <v>597</v>
      </c>
      <c r="I1030" s="46"/>
      <c r="J1030" s="47"/>
      <c r="K1030" s="47"/>
      <c r="L1030" s="47"/>
      <c r="M1030" s="45"/>
      <c r="N1030" s="47"/>
      <c r="O1030" s="47"/>
      <c r="P1030" s="47"/>
      <c r="Q1030" s="47"/>
      <c r="R1030" s="48"/>
      <c r="S1030" s="47"/>
      <c r="T1030" s="47"/>
      <c r="U1030" s="49"/>
      <c r="V1030" s="47"/>
      <c r="W1030" s="47"/>
      <c r="X1030" s="47"/>
      <c r="Y1030" s="47"/>
      <c r="Z1030" s="47" t="s">
        <v>557</v>
      </c>
      <c r="AA1030" s="47"/>
      <c r="AB1030" s="47"/>
      <c r="AC1030" s="47"/>
      <c r="AD1030" s="50"/>
      <c r="AE1030" s="50" t="s">
        <v>1065</v>
      </c>
    </row>
    <row r="1031" customFormat="false" ht="14.5" hidden="false" customHeight="false" outlineLevel="0" collapsed="false">
      <c r="A1031" s="45" t="s">
        <v>7025</v>
      </c>
      <c r="B1031" s="45" t="s">
        <v>7026</v>
      </c>
      <c r="C1031" s="45" t="s">
        <v>7027</v>
      </c>
      <c r="D1031" s="45" t="s">
        <v>7028</v>
      </c>
      <c r="E1031" s="45" t="s">
        <v>7029</v>
      </c>
      <c r="F1031" s="46"/>
      <c r="G1031" s="46"/>
      <c r="H1031" s="46"/>
      <c r="I1031" s="46"/>
      <c r="J1031" s="47"/>
      <c r="K1031" s="47"/>
      <c r="L1031" s="47"/>
      <c r="M1031" s="45"/>
      <c r="N1031" s="47"/>
      <c r="O1031" s="47"/>
      <c r="P1031" s="47"/>
      <c r="Q1031" s="47"/>
      <c r="R1031" s="48"/>
      <c r="S1031" s="47"/>
      <c r="T1031" s="47"/>
      <c r="U1031" s="49"/>
      <c r="V1031" s="47"/>
      <c r="W1031" s="47"/>
      <c r="X1031" s="47"/>
      <c r="Y1031" s="47"/>
      <c r="Z1031" s="47" t="s">
        <v>557</v>
      </c>
      <c r="AA1031" s="47"/>
      <c r="AB1031" s="47" t="s">
        <v>95</v>
      </c>
      <c r="AC1031" s="47"/>
      <c r="AD1031" s="50"/>
      <c r="AE1031" s="50" t="s">
        <v>558</v>
      </c>
    </row>
    <row r="1032" customFormat="false" ht="14.5" hidden="false" customHeight="false" outlineLevel="0" collapsed="false">
      <c r="A1032" s="45" t="s">
        <v>7030</v>
      </c>
      <c r="B1032" s="45" t="s">
        <v>7031</v>
      </c>
      <c r="C1032" s="45" t="s">
        <v>7032</v>
      </c>
      <c r="D1032" s="45" t="s">
        <v>7033</v>
      </c>
      <c r="E1032" s="45" t="s">
        <v>7034</v>
      </c>
      <c r="F1032" s="46"/>
      <c r="G1032" s="46"/>
      <c r="H1032" s="46"/>
      <c r="I1032" s="46"/>
      <c r="J1032" s="47"/>
      <c r="K1032" s="47"/>
      <c r="L1032" s="47"/>
      <c r="M1032" s="45"/>
      <c r="N1032" s="47"/>
      <c r="O1032" s="47"/>
      <c r="P1032" s="47"/>
      <c r="Q1032" s="47"/>
      <c r="R1032" s="48" t="n">
        <v>4357003</v>
      </c>
      <c r="S1032" s="47" t="n">
        <v>4357003</v>
      </c>
      <c r="T1032" s="47"/>
      <c r="U1032" s="49" t="n">
        <v>0</v>
      </c>
      <c r="V1032" s="47" t="n">
        <v>26</v>
      </c>
      <c r="W1032" s="47"/>
      <c r="X1032" s="47"/>
      <c r="Y1032" s="47" t="s">
        <v>564</v>
      </c>
      <c r="Z1032" s="47" t="s">
        <v>564</v>
      </c>
      <c r="AA1032" s="47"/>
      <c r="AB1032" s="47"/>
      <c r="AC1032" s="47"/>
      <c r="AD1032" s="50" t="s">
        <v>578</v>
      </c>
      <c r="AE1032" s="50" t="s">
        <v>558</v>
      </c>
    </row>
    <row r="1033" customFormat="false" ht="14.5" hidden="false" customHeight="false" outlineLevel="0" collapsed="false">
      <c r="A1033" s="45" t="s">
        <v>7035</v>
      </c>
      <c r="B1033" s="45" t="s">
        <v>7036</v>
      </c>
      <c r="C1033" s="45" t="s">
        <v>7037</v>
      </c>
      <c r="D1033" s="45" t="s">
        <v>7038</v>
      </c>
      <c r="E1033" s="45" t="s">
        <v>7039</v>
      </c>
      <c r="F1033" s="46"/>
      <c r="G1033" s="46"/>
      <c r="H1033" s="46"/>
      <c r="I1033" s="46"/>
      <c r="J1033" s="47"/>
      <c r="K1033" s="47"/>
      <c r="L1033" s="47"/>
      <c r="M1033" s="45"/>
      <c r="N1033" s="47"/>
      <c r="O1033" s="47"/>
      <c r="P1033" s="47"/>
      <c r="Q1033" s="47"/>
      <c r="R1033" s="48" t="n">
        <v>4349004</v>
      </c>
      <c r="S1033" s="47" t="n">
        <v>4349004</v>
      </c>
      <c r="T1033" s="47"/>
      <c r="U1033" s="49" t="n">
        <v>0</v>
      </c>
      <c r="V1033" s="47" t="n">
        <v>24</v>
      </c>
      <c r="W1033" s="47"/>
      <c r="X1033" s="47"/>
      <c r="Y1033" s="47" t="s">
        <v>564</v>
      </c>
      <c r="Z1033" s="47" t="s">
        <v>564</v>
      </c>
      <c r="AA1033" s="47"/>
      <c r="AB1033" s="47" t="s">
        <v>95</v>
      </c>
      <c r="AC1033" s="47"/>
      <c r="AD1033" s="50" t="s">
        <v>578</v>
      </c>
      <c r="AE1033" s="50" t="s">
        <v>558</v>
      </c>
    </row>
    <row r="1034" customFormat="false" ht="14.5" hidden="false" customHeight="false" outlineLevel="0" collapsed="false">
      <c r="A1034" s="45" t="s">
        <v>7040</v>
      </c>
      <c r="B1034" s="45" t="s">
        <v>7041</v>
      </c>
      <c r="C1034" s="45" t="s">
        <v>7042</v>
      </c>
      <c r="D1034" s="45" t="s">
        <v>7043</v>
      </c>
      <c r="E1034" s="45" t="s">
        <v>7044</v>
      </c>
      <c r="F1034" s="46"/>
      <c r="G1034" s="46"/>
      <c r="H1034" s="46"/>
      <c r="I1034" s="46"/>
      <c r="J1034" s="47"/>
      <c r="K1034" s="47"/>
      <c r="L1034" s="47"/>
      <c r="M1034" s="45"/>
      <c r="N1034" s="47"/>
      <c r="O1034" s="47"/>
      <c r="P1034" s="47"/>
      <c r="Q1034" s="47"/>
      <c r="R1034" s="48"/>
      <c r="S1034" s="47"/>
      <c r="T1034" s="47"/>
      <c r="U1034" s="49"/>
      <c r="V1034" s="47"/>
      <c r="W1034" s="47"/>
      <c r="X1034" s="47"/>
      <c r="Y1034" s="47"/>
      <c r="Z1034" s="47" t="s">
        <v>557</v>
      </c>
      <c r="AA1034" s="47"/>
      <c r="AB1034" s="47" t="s">
        <v>95</v>
      </c>
      <c r="AC1034" s="47"/>
      <c r="AD1034" s="50"/>
      <c r="AE1034" s="50" t="s">
        <v>558</v>
      </c>
    </row>
    <row r="1035" customFormat="false" ht="14.5" hidden="false" customHeight="false" outlineLevel="0" collapsed="false">
      <c r="A1035" s="45" t="s">
        <v>7045</v>
      </c>
      <c r="B1035" s="45" t="s">
        <v>7046</v>
      </c>
      <c r="C1035" s="45" t="s">
        <v>7047</v>
      </c>
      <c r="D1035" s="45" t="s">
        <v>7048</v>
      </c>
      <c r="E1035" s="45" t="s">
        <v>7049</v>
      </c>
      <c r="F1035" s="46" t="n">
        <v>4197818</v>
      </c>
      <c r="G1035" s="46" t="n">
        <v>41</v>
      </c>
      <c r="H1035" s="46" t="s">
        <v>564</v>
      </c>
      <c r="I1035" s="46" t="n">
        <v>36</v>
      </c>
      <c r="J1035" s="47" t="s">
        <v>7050</v>
      </c>
      <c r="K1035" s="52" t="n">
        <v>56070</v>
      </c>
      <c r="L1035" s="47" t="s">
        <v>7051</v>
      </c>
      <c r="M1035" s="45" t="s">
        <v>929</v>
      </c>
      <c r="N1035" s="47" t="s">
        <v>2051</v>
      </c>
      <c r="O1035" s="47" t="n">
        <v>36</v>
      </c>
      <c r="P1035" s="47" t="s">
        <v>931</v>
      </c>
      <c r="Q1035" s="47" t="s">
        <v>931</v>
      </c>
      <c r="R1035" s="48" t="s">
        <v>7052</v>
      </c>
      <c r="S1035" s="47" t="n">
        <v>4197818</v>
      </c>
      <c r="T1035" s="47"/>
      <c r="U1035" s="49" t="n">
        <v>1</v>
      </c>
      <c r="V1035" s="47" t="n">
        <v>36</v>
      </c>
      <c r="W1035" s="47"/>
      <c r="X1035" s="47"/>
      <c r="Y1035" s="47" t="s">
        <v>564</v>
      </c>
      <c r="Z1035" s="47" t="s">
        <v>564</v>
      </c>
      <c r="AA1035" s="47"/>
      <c r="AB1035" s="47" t="s">
        <v>95</v>
      </c>
      <c r="AC1035" s="47"/>
      <c r="AD1035" s="50" t="s">
        <v>1120</v>
      </c>
      <c r="AE1035" s="50" t="s">
        <v>934</v>
      </c>
    </row>
    <row r="1036" customFormat="false" ht="14.5" hidden="false" customHeight="false" outlineLevel="0" collapsed="false">
      <c r="A1036" s="45" t="s">
        <v>7053</v>
      </c>
      <c r="B1036" s="45" t="s">
        <v>7054</v>
      </c>
      <c r="C1036" s="45" t="s">
        <v>7055</v>
      </c>
      <c r="D1036" s="45" t="s">
        <v>7056</v>
      </c>
      <c r="E1036" s="45" t="s">
        <v>7057</v>
      </c>
      <c r="F1036" s="46"/>
      <c r="G1036" s="46"/>
      <c r="H1036" s="46"/>
      <c r="I1036" s="46"/>
      <c r="J1036" s="47"/>
      <c r="K1036" s="47"/>
      <c r="L1036" s="47"/>
      <c r="M1036" s="45"/>
      <c r="N1036" s="47"/>
      <c r="O1036" s="47"/>
      <c r="P1036" s="47"/>
      <c r="Q1036" s="47"/>
      <c r="R1036" s="48" t="s">
        <v>7058</v>
      </c>
      <c r="S1036" s="47" t="n">
        <v>4345005</v>
      </c>
      <c r="T1036" s="47"/>
      <c r="U1036" s="49" t="n">
        <v>0</v>
      </c>
      <c r="V1036" s="47" t="n">
        <v>28</v>
      </c>
      <c r="W1036" s="47"/>
      <c r="X1036" s="47"/>
      <c r="Y1036" s="47" t="s">
        <v>564</v>
      </c>
      <c r="Z1036" s="47" t="s">
        <v>564</v>
      </c>
      <c r="AA1036" s="47"/>
      <c r="AB1036" s="47"/>
      <c r="AC1036" s="47"/>
      <c r="AD1036" s="50" t="s">
        <v>578</v>
      </c>
      <c r="AE1036" s="50" t="s">
        <v>558</v>
      </c>
    </row>
    <row r="1037" customFormat="false" ht="14.5" hidden="false" customHeight="false" outlineLevel="0" collapsed="false">
      <c r="A1037" s="45" t="s">
        <v>7059</v>
      </c>
      <c r="B1037" s="45" t="s">
        <v>7060</v>
      </c>
      <c r="C1037" s="45" t="s">
        <v>7061</v>
      </c>
      <c r="D1037" s="45" t="s">
        <v>7062</v>
      </c>
      <c r="E1037" s="45" t="s">
        <v>7063</v>
      </c>
      <c r="F1037" s="46"/>
      <c r="G1037" s="46"/>
      <c r="H1037" s="46"/>
      <c r="I1037" s="46"/>
      <c r="J1037" s="47"/>
      <c r="K1037" s="47"/>
      <c r="L1037" s="47"/>
      <c r="M1037" s="45"/>
      <c r="N1037" s="47"/>
      <c r="O1037" s="47"/>
      <c r="P1037" s="47"/>
      <c r="Q1037" s="47"/>
      <c r="R1037" s="48" t="n">
        <v>4355001</v>
      </c>
      <c r="S1037" s="47" t="n">
        <v>4355001</v>
      </c>
      <c r="T1037" s="47"/>
      <c r="U1037" s="49" t="n">
        <v>0</v>
      </c>
      <c r="V1037" s="47" t="n">
        <v>37</v>
      </c>
      <c r="W1037" s="47"/>
      <c r="X1037" s="47"/>
      <c r="Y1037" s="47" t="s">
        <v>564</v>
      </c>
      <c r="Z1037" s="47" t="s">
        <v>564</v>
      </c>
      <c r="AA1037" s="47"/>
      <c r="AB1037" s="47" t="s">
        <v>95</v>
      </c>
      <c r="AC1037" s="47"/>
      <c r="AD1037" s="50" t="s">
        <v>578</v>
      </c>
      <c r="AE1037" s="50" t="s">
        <v>558</v>
      </c>
    </row>
    <row r="1038" customFormat="false" ht="14.5" hidden="false" customHeight="false" outlineLevel="0" collapsed="false">
      <c r="A1038" s="45" t="s">
        <v>7064</v>
      </c>
      <c r="B1038" s="45" t="s">
        <v>7065</v>
      </c>
      <c r="C1038" s="45" t="s">
        <v>7066</v>
      </c>
      <c r="D1038" s="45" t="s">
        <v>7067</v>
      </c>
      <c r="E1038" s="45" t="s">
        <v>7068</v>
      </c>
      <c r="F1038" s="46"/>
      <c r="G1038" s="46"/>
      <c r="H1038" s="46"/>
      <c r="I1038" s="46"/>
      <c r="J1038" s="47"/>
      <c r="K1038" s="47"/>
      <c r="L1038" s="47"/>
      <c r="M1038" s="45"/>
      <c r="N1038" s="47"/>
      <c r="O1038" s="47"/>
      <c r="P1038" s="47"/>
      <c r="Q1038" s="47"/>
      <c r="R1038" s="48" t="n">
        <v>4119105</v>
      </c>
      <c r="S1038" s="47" t="n">
        <v>4119105</v>
      </c>
      <c r="T1038" s="47"/>
      <c r="U1038" s="49" t="n">
        <v>0</v>
      </c>
      <c r="V1038" s="47" t="n">
        <v>39</v>
      </c>
      <c r="W1038" s="47"/>
      <c r="X1038" s="47"/>
      <c r="Y1038" s="47" t="s">
        <v>564</v>
      </c>
      <c r="Z1038" s="47" t="s">
        <v>564</v>
      </c>
      <c r="AA1038" s="47"/>
      <c r="AB1038" s="47" t="s">
        <v>95</v>
      </c>
      <c r="AC1038" s="47"/>
      <c r="AD1038" s="50" t="s">
        <v>578</v>
      </c>
      <c r="AE1038" s="50" t="s">
        <v>558</v>
      </c>
    </row>
    <row r="1039" customFormat="false" ht="14.5" hidden="false" customHeight="false" outlineLevel="0" collapsed="false">
      <c r="A1039" s="45" t="s">
        <v>372</v>
      </c>
      <c r="B1039" s="45" t="s">
        <v>373</v>
      </c>
      <c r="C1039" s="45" t="s">
        <v>7069</v>
      </c>
      <c r="D1039" s="45" t="s">
        <v>7070</v>
      </c>
      <c r="E1039" s="45" t="s">
        <v>7071</v>
      </c>
      <c r="F1039" s="46"/>
      <c r="G1039" s="46"/>
      <c r="H1039" s="46"/>
      <c r="I1039" s="46"/>
      <c r="J1039" s="47"/>
      <c r="K1039" s="47"/>
      <c r="L1039" s="47"/>
      <c r="M1039" s="45"/>
      <c r="N1039" s="47"/>
      <c r="O1039" s="47"/>
      <c r="P1039" s="47"/>
      <c r="Q1039" s="47"/>
      <c r="R1039" s="48" t="n">
        <v>4407010</v>
      </c>
      <c r="S1039" s="47" t="n">
        <v>4407010</v>
      </c>
      <c r="T1039" s="47"/>
      <c r="U1039" s="49" t="n">
        <v>0</v>
      </c>
      <c r="V1039" s="47" t="n">
        <v>24.1</v>
      </c>
      <c r="W1039" s="47"/>
      <c r="X1039" s="47"/>
      <c r="Y1039" s="47" t="s">
        <v>564</v>
      </c>
      <c r="Z1039" s="54" t="s">
        <v>564</v>
      </c>
      <c r="AA1039" s="54"/>
      <c r="AB1039" s="54"/>
      <c r="AC1039" s="47" t="s">
        <v>7072</v>
      </c>
      <c r="AD1039" s="50" t="s">
        <v>578</v>
      </c>
      <c r="AE1039" s="50" t="s">
        <v>558</v>
      </c>
    </row>
    <row r="1040" customFormat="false" ht="14.5" hidden="false" customHeight="false" outlineLevel="0" collapsed="false">
      <c r="A1040" s="45" t="s">
        <v>7073</v>
      </c>
      <c r="B1040" s="45" t="s">
        <v>7074</v>
      </c>
      <c r="C1040" s="45" t="s">
        <v>7075</v>
      </c>
      <c r="D1040" s="45" t="s">
        <v>7076</v>
      </c>
      <c r="E1040" s="45" t="s">
        <v>7077</v>
      </c>
      <c r="F1040" s="46"/>
      <c r="G1040" s="46"/>
      <c r="H1040" s="46"/>
      <c r="I1040" s="46"/>
      <c r="J1040" s="47"/>
      <c r="K1040" s="47"/>
      <c r="L1040" s="47"/>
      <c r="M1040" s="45"/>
      <c r="N1040" s="47"/>
      <c r="O1040" s="47"/>
      <c r="P1040" s="47"/>
      <c r="Q1040" s="47"/>
      <c r="R1040" s="48" t="n">
        <v>4212390</v>
      </c>
      <c r="S1040" s="47" t="n">
        <v>4212390</v>
      </c>
      <c r="T1040" s="47"/>
      <c r="U1040" s="49" t="n">
        <v>0</v>
      </c>
      <c r="V1040" s="47" t="n">
        <v>47</v>
      </c>
      <c r="W1040" s="47"/>
      <c r="X1040" s="47"/>
      <c r="Y1040" s="47" t="s">
        <v>564</v>
      </c>
      <c r="Z1040" s="47" t="s">
        <v>564</v>
      </c>
      <c r="AA1040" s="47"/>
      <c r="AB1040" s="47" t="s">
        <v>95</v>
      </c>
      <c r="AC1040" s="47"/>
      <c r="AD1040" s="50" t="s">
        <v>578</v>
      </c>
      <c r="AE1040" s="50" t="s">
        <v>558</v>
      </c>
    </row>
    <row r="1041" customFormat="false" ht="14.5" hidden="false" customHeight="false" outlineLevel="0" collapsed="false">
      <c r="A1041" s="45" t="s">
        <v>7078</v>
      </c>
      <c r="B1041" s="45" t="s">
        <v>7079</v>
      </c>
      <c r="C1041" s="45" t="s">
        <v>7080</v>
      </c>
      <c r="D1041" s="45" t="s">
        <v>7081</v>
      </c>
      <c r="E1041" s="45" t="s">
        <v>7082</v>
      </c>
      <c r="F1041" s="46" t="n">
        <v>4210750</v>
      </c>
      <c r="G1041" s="46" t="n">
        <v>47</v>
      </c>
      <c r="H1041" s="46" t="s">
        <v>564</v>
      </c>
      <c r="I1041" s="46" t="n">
        <v>42</v>
      </c>
      <c r="J1041" s="47" t="s">
        <v>7083</v>
      </c>
      <c r="K1041" s="52" t="n">
        <v>35250</v>
      </c>
      <c r="L1041" s="47" t="s">
        <v>7084</v>
      </c>
      <c r="M1041" s="45" t="s">
        <v>929</v>
      </c>
      <c r="N1041" s="47" t="s">
        <v>1488</v>
      </c>
      <c r="O1041" s="47" t="n">
        <v>42</v>
      </c>
      <c r="P1041" s="47" t="s">
        <v>1263</v>
      </c>
      <c r="Q1041" s="47" t="s">
        <v>1263</v>
      </c>
      <c r="R1041" s="48" t="n">
        <v>4210750</v>
      </c>
      <c r="S1041" s="47" t="n">
        <v>4210750</v>
      </c>
      <c r="T1041" s="47"/>
      <c r="U1041" s="49" t="n">
        <v>1</v>
      </c>
      <c r="V1041" s="47" t="n">
        <v>42</v>
      </c>
      <c r="W1041" s="47"/>
      <c r="X1041" s="47"/>
      <c r="Y1041" s="47" t="s">
        <v>564</v>
      </c>
      <c r="Z1041" s="47" t="s">
        <v>564</v>
      </c>
      <c r="AA1041" s="47"/>
      <c r="AB1041" s="47" t="s">
        <v>95</v>
      </c>
      <c r="AC1041" s="47"/>
      <c r="AD1041" s="50" t="s">
        <v>1120</v>
      </c>
      <c r="AE1041" s="50" t="s">
        <v>934</v>
      </c>
    </row>
    <row r="1042" customFormat="false" ht="14.5" hidden="false" customHeight="false" outlineLevel="0" collapsed="false">
      <c r="A1042" s="45" t="s">
        <v>7085</v>
      </c>
      <c r="B1042" s="45" t="s">
        <v>7086</v>
      </c>
      <c r="C1042" s="45" t="s">
        <v>7087</v>
      </c>
      <c r="D1042" s="45" t="s">
        <v>7088</v>
      </c>
      <c r="E1042" s="45" t="s">
        <v>7089</v>
      </c>
      <c r="F1042" s="46"/>
      <c r="G1042" s="46"/>
      <c r="H1042" s="46"/>
      <c r="I1042" s="46"/>
      <c r="J1042" s="47"/>
      <c r="K1042" s="47"/>
      <c r="L1042" s="47"/>
      <c r="M1042" s="45"/>
      <c r="N1042" s="47"/>
      <c r="O1042" s="47"/>
      <c r="P1042" s="47"/>
      <c r="Q1042" s="47"/>
      <c r="R1042" s="48" t="n">
        <v>4612001</v>
      </c>
      <c r="S1042" s="47" t="n">
        <v>4612001</v>
      </c>
      <c r="T1042" s="47"/>
      <c r="U1042" s="49" t="n">
        <v>0</v>
      </c>
      <c r="V1042" s="47" t="n">
        <v>43</v>
      </c>
      <c r="W1042" s="47"/>
      <c r="X1042" s="47"/>
      <c r="Y1042" s="47" t="s">
        <v>564</v>
      </c>
      <c r="Z1042" s="47" t="s">
        <v>564</v>
      </c>
      <c r="AA1042" s="47"/>
      <c r="AB1042" s="47" t="s">
        <v>95</v>
      </c>
      <c r="AC1042" s="47"/>
      <c r="AD1042" s="50" t="s">
        <v>578</v>
      </c>
      <c r="AE1042" s="50" t="s">
        <v>558</v>
      </c>
    </row>
    <row r="1043" customFormat="false" ht="14.5" hidden="false" customHeight="false" outlineLevel="0" collapsed="false">
      <c r="A1043" s="45" t="s">
        <v>7090</v>
      </c>
      <c r="B1043" s="45" t="s">
        <v>7091</v>
      </c>
      <c r="C1043" s="45" t="s">
        <v>7092</v>
      </c>
      <c r="D1043" s="45" t="s">
        <v>7093</v>
      </c>
      <c r="E1043" s="45" t="s">
        <v>7094</v>
      </c>
      <c r="F1043" s="46" t="n">
        <v>4117450</v>
      </c>
      <c r="G1043" s="46" t="n">
        <v>11</v>
      </c>
      <c r="H1043" s="46" t="s">
        <v>597</v>
      </c>
      <c r="I1043" s="46" t="n">
        <v>11</v>
      </c>
      <c r="J1043" s="47" t="s">
        <v>7095</v>
      </c>
      <c r="K1043" s="52" t="n">
        <v>72231</v>
      </c>
      <c r="L1043" s="47" t="s">
        <v>7096</v>
      </c>
      <c r="M1043" s="45" t="s">
        <v>929</v>
      </c>
      <c r="N1043" s="47" t="s">
        <v>4821</v>
      </c>
      <c r="O1043" s="47" t="n">
        <v>11</v>
      </c>
      <c r="P1043" s="47" t="s">
        <v>1263</v>
      </c>
      <c r="Q1043" s="47" t="s">
        <v>1263</v>
      </c>
      <c r="R1043" s="48" t="n">
        <v>4117450</v>
      </c>
      <c r="S1043" s="47" t="n">
        <v>4117450</v>
      </c>
      <c r="T1043" s="47"/>
      <c r="U1043" s="49" t="n">
        <v>1</v>
      </c>
      <c r="V1043" s="47" t="n">
        <v>11</v>
      </c>
      <c r="W1043" s="47"/>
      <c r="X1043" s="47"/>
      <c r="Y1043" s="47" t="s">
        <v>597</v>
      </c>
      <c r="Z1043" s="47" t="s">
        <v>597</v>
      </c>
      <c r="AA1043" s="47"/>
      <c r="AB1043" s="47" t="s">
        <v>95</v>
      </c>
      <c r="AC1043" s="47"/>
      <c r="AD1043" s="50"/>
      <c r="AE1043" s="50" t="s">
        <v>934</v>
      </c>
    </row>
    <row r="1044" customFormat="false" ht="14.5" hidden="false" customHeight="false" outlineLevel="0" collapsed="false">
      <c r="A1044" s="45" t="s">
        <v>7097</v>
      </c>
      <c r="B1044" s="45" t="s">
        <v>7098</v>
      </c>
      <c r="C1044" s="45" t="s">
        <v>7099</v>
      </c>
      <c r="D1044" s="45" t="s">
        <v>7100</v>
      </c>
      <c r="E1044" s="45" t="s">
        <v>7101</v>
      </c>
      <c r="F1044" s="46"/>
      <c r="G1044" s="46"/>
      <c r="H1044" s="46"/>
      <c r="I1044" s="46"/>
      <c r="J1044" s="47"/>
      <c r="K1044" s="47"/>
      <c r="L1044" s="47"/>
      <c r="M1044" s="45"/>
      <c r="N1044" s="47"/>
      <c r="O1044" s="47"/>
      <c r="P1044" s="47"/>
      <c r="Q1044" s="47"/>
      <c r="R1044" s="48"/>
      <c r="S1044" s="47"/>
      <c r="T1044" s="47"/>
      <c r="U1044" s="49"/>
      <c r="V1044" s="47"/>
      <c r="W1044" s="47"/>
      <c r="X1044" s="47"/>
      <c r="Y1044" s="47"/>
      <c r="Z1044" s="47" t="s">
        <v>557</v>
      </c>
      <c r="AA1044" s="47"/>
      <c r="AB1044" s="47"/>
      <c r="AC1044" s="47"/>
      <c r="AD1044" s="50"/>
      <c r="AE1044" s="50" t="s">
        <v>558</v>
      </c>
    </row>
    <row r="1045" customFormat="false" ht="14.5" hidden="false" customHeight="false" outlineLevel="0" collapsed="false">
      <c r="A1045" s="45" t="s">
        <v>7102</v>
      </c>
      <c r="B1045" s="45" t="s">
        <v>7103</v>
      </c>
      <c r="C1045" s="45" t="s">
        <v>7104</v>
      </c>
      <c r="D1045" s="45" t="s">
        <v>7105</v>
      </c>
      <c r="E1045" s="45" t="s">
        <v>7106</v>
      </c>
      <c r="F1045" s="46"/>
      <c r="G1045" s="46"/>
      <c r="H1045" s="46"/>
      <c r="I1045" s="46"/>
      <c r="J1045" s="47"/>
      <c r="K1045" s="47"/>
      <c r="L1045" s="47"/>
      <c r="M1045" s="45"/>
      <c r="N1045" s="47"/>
      <c r="O1045" s="47"/>
      <c r="P1045" s="47"/>
      <c r="Q1045" s="47"/>
      <c r="R1045" s="48"/>
      <c r="S1045" s="47"/>
      <c r="T1045" s="47"/>
      <c r="U1045" s="49"/>
      <c r="V1045" s="47"/>
      <c r="W1045" s="47"/>
      <c r="X1045" s="47"/>
      <c r="Y1045" s="47"/>
      <c r="Z1045" s="47" t="s">
        <v>557</v>
      </c>
      <c r="AA1045" s="47"/>
      <c r="AB1045" s="47" t="s">
        <v>95</v>
      </c>
      <c r="AC1045" s="47"/>
      <c r="AD1045" s="50"/>
      <c r="AE1045" s="50" t="s">
        <v>558</v>
      </c>
    </row>
    <row r="1046" customFormat="false" ht="14.5" hidden="false" customHeight="false" outlineLevel="0" collapsed="false">
      <c r="A1046" s="45" t="s">
        <v>7107</v>
      </c>
      <c r="B1046" s="45" t="s">
        <v>7108</v>
      </c>
      <c r="C1046" s="45" t="s">
        <v>7109</v>
      </c>
      <c r="D1046" s="45" t="s">
        <v>7110</v>
      </c>
      <c r="E1046" s="45" t="s">
        <v>7111</v>
      </c>
      <c r="F1046" s="46"/>
      <c r="G1046" s="46"/>
      <c r="H1046" s="46"/>
      <c r="I1046" s="46"/>
      <c r="J1046" s="47"/>
      <c r="K1046" s="47"/>
      <c r="L1046" s="47"/>
      <c r="M1046" s="45"/>
      <c r="N1046" s="47"/>
      <c r="O1046" s="47"/>
      <c r="P1046" s="47"/>
      <c r="Q1046" s="47"/>
      <c r="R1046" s="48"/>
      <c r="S1046" s="47"/>
      <c r="T1046" s="47"/>
      <c r="U1046" s="49"/>
      <c r="V1046" s="47"/>
      <c r="W1046" s="47"/>
      <c r="X1046" s="47"/>
      <c r="Y1046" s="47"/>
      <c r="Z1046" s="47" t="s">
        <v>557</v>
      </c>
      <c r="AA1046" s="47"/>
      <c r="AB1046" s="47"/>
      <c r="AC1046" s="47"/>
      <c r="AD1046" s="50"/>
      <c r="AE1046" s="50" t="s">
        <v>558</v>
      </c>
    </row>
    <row r="1047" customFormat="false" ht="14.5" hidden="false" customHeight="false" outlineLevel="0" collapsed="false">
      <c r="A1047" s="45" t="s">
        <v>7112</v>
      </c>
      <c r="B1047" s="45" t="s">
        <v>7113</v>
      </c>
      <c r="C1047" s="45" t="s">
        <v>7114</v>
      </c>
      <c r="D1047" s="45" t="s">
        <v>7115</v>
      </c>
      <c r="E1047" s="45" t="s">
        <v>7116</v>
      </c>
      <c r="F1047" s="46"/>
      <c r="G1047" s="46"/>
      <c r="H1047" s="46"/>
      <c r="I1047" s="46"/>
      <c r="J1047" s="47"/>
      <c r="K1047" s="47"/>
      <c r="L1047" s="47"/>
      <c r="M1047" s="45"/>
      <c r="N1047" s="47"/>
      <c r="O1047" s="47"/>
      <c r="P1047" s="47"/>
      <c r="Q1047" s="47"/>
      <c r="R1047" s="48" t="s">
        <v>7117</v>
      </c>
      <c r="S1047" s="47" t="n">
        <v>4341008</v>
      </c>
      <c r="T1047" s="47"/>
      <c r="U1047" s="49" t="n">
        <v>0</v>
      </c>
      <c r="V1047" s="47" t="n">
        <v>13</v>
      </c>
      <c r="W1047" s="47"/>
      <c r="X1047" s="47"/>
      <c r="Y1047" s="47" t="s">
        <v>597</v>
      </c>
      <c r="Z1047" s="47" t="s">
        <v>597</v>
      </c>
      <c r="AA1047" s="47"/>
      <c r="AB1047" s="47" t="s">
        <v>95</v>
      </c>
      <c r="AC1047" s="47"/>
      <c r="AD1047" s="50"/>
      <c r="AE1047" s="50" t="s">
        <v>558</v>
      </c>
    </row>
    <row r="1048" customFormat="false" ht="14.5" hidden="false" customHeight="false" outlineLevel="0" collapsed="false">
      <c r="A1048" s="45" t="s">
        <v>7118</v>
      </c>
      <c r="B1048" s="45" t="s">
        <v>7119</v>
      </c>
      <c r="C1048" s="45" t="s">
        <v>7120</v>
      </c>
      <c r="D1048" s="45" t="s">
        <v>7121</v>
      </c>
      <c r="E1048" s="45" t="s">
        <v>7122</v>
      </c>
      <c r="F1048" s="46"/>
      <c r="G1048" s="46"/>
      <c r="H1048" s="46"/>
      <c r="I1048" s="46"/>
      <c r="J1048" s="47"/>
      <c r="K1048" s="47"/>
      <c r="L1048" s="47"/>
      <c r="M1048" s="45"/>
      <c r="N1048" s="47"/>
      <c r="O1048" s="47"/>
      <c r="P1048" s="47"/>
      <c r="Q1048" s="47"/>
      <c r="R1048" s="48" t="n">
        <v>4181025</v>
      </c>
      <c r="S1048" s="47" t="n">
        <v>4181025</v>
      </c>
      <c r="T1048" s="47"/>
      <c r="U1048" s="49" t="n">
        <v>0</v>
      </c>
      <c r="V1048" s="47" t="n">
        <v>18</v>
      </c>
      <c r="W1048" s="47"/>
      <c r="X1048" s="47"/>
      <c r="Y1048" s="47" t="s">
        <v>597</v>
      </c>
      <c r="Z1048" s="47" t="s">
        <v>597</v>
      </c>
      <c r="AA1048" s="47"/>
      <c r="AB1048" s="47" t="s">
        <v>95</v>
      </c>
      <c r="AC1048" s="47"/>
      <c r="AD1048" s="50"/>
      <c r="AE1048" s="50" t="s">
        <v>558</v>
      </c>
    </row>
    <row r="1049" customFormat="false" ht="14.5" hidden="false" customHeight="false" outlineLevel="0" collapsed="false">
      <c r="A1049" s="45" t="s">
        <v>7123</v>
      </c>
      <c r="B1049" s="45" t="s">
        <v>7124</v>
      </c>
      <c r="C1049" s="45" t="s">
        <v>7125</v>
      </c>
      <c r="D1049" s="45" t="s">
        <v>7126</v>
      </c>
      <c r="E1049" s="45" t="s">
        <v>7127</v>
      </c>
      <c r="F1049" s="46"/>
      <c r="G1049" s="46"/>
      <c r="H1049" s="46"/>
      <c r="I1049" s="46"/>
      <c r="J1049" s="47"/>
      <c r="K1049" s="47"/>
      <c r="L1049" s="47"/>
      <c r="M1049" s="45"/>
      <c r="N1049" s="47"/>
      <c r="O1049" s="47"/>
      <c r="P1049" s="47"/>
      <c r="Q1049" s="47"/>
      <c r="R1049" s="48" t="n">
        <v>4611003</v>
      </c>
      <c r="S1049" s="47" t="n">
        <v>4611003</v>
      </c>
      <c r="T1049" s="47"/>
      <c r="U1049" s="49" t="n">
        <v>0</v>
      </c>
      <c r="V1049" s="47" t="n">
        <v>58</v>
      </c>
      <c r="W1049" s="47"/>
      <c r="X1049" s="47"/>
      <c r="Y1049" s="47" t="s">
        <v>564</v>
      </c>
      <c r="Z1049" s="47" t="s">
        <v>564</v>
      </c>
      <c r="AA1049" s="47"/>
      <c r="AB1049" s="47" t="s">
        <v>95</v>
      </c>
      <c r="AC1049" s="47"/>
      <c r="AD1049" s="50" t="s">
        <v>578</v>
      </c>
      <c r="AE1049" s="50" t="s">
        <v>558</v>
      </c>
    </row>
    <row r="1050" customFormat="false" ht="14.5" hidden="false" customHeight="false" outlineLevel="0" collapsed="false">
      <c r="A1050" s="45" t="s">
        <v>7128</v>
      </c>
      <c r="B1050" s="45" t="s">
        <v>7129</v>
      </c>
      <c r="C1050" s="45" t="s">
        <v>7130</v>
      </c>
      <c r="D1050" s="45" t="s">
        <v>7131</v>
      </c>
      <c r="E1050" s="45" t="s">
        <v>7132</v>
      </c>
      <c r="F1050" s="46"/>
      <c r="G1050" s="46"/>
      <c r="H1050" s="46"/>
      <c r="I1050" s="46"/>
      <c r="J1050" s="47"/>
      <c r="K1050" s="47"/>
      <c r="L1050" s="47"/>
      <c r="M1050" s="45"/>
      <c r="N1050" s="47"/>
      <c r="O1050" s="47"/>
      <c r="P1050" s="47"/>
      <c r="Q1050" s="47"/>
      <c r="R1050" s="48" t="n">
        <v>4374004</v>
      </c>
      <c r="S1050" s="47" t="n">
        <v>4374004</v>
      </c>
      <c r="T1050" s="47"/>
      <c r="U1050" s="49" t="n">
        <v>0</v>
      </c>
      <c r="V1050" s="47" t="n">
        <v>13</v>
      </c>
      <c r="W1050" s="47"/>
      <c r="X1050" s="47"/>
      <c r="Y1050" s="47" t="s">
        <v>597</v>
      </c>
      <c r="Z1050" s="47" t="s">
        <v>597</v>
      </c>
      <c r="AA1050" s="47"/>
      <c r="AB1050" s="47" t="s">
        <v>95</v>
      </c>
      <c r="AC1050" s="47"/>
      <c r="AD1050" s="50"/>
      <c r="AE1050" s="50" t="s">
        <v>558</v>
      </c>
    </row>
    <row r="1051" customFormat="false" ht="14.5" hidden="false" customHeight="false" outlineLevel="0" collapsed="false">
      <c r="A1051" s="45" t="s">
        <v>7133</v>
      </c>
      <c r="B1051" s="45" t="s">
        <v>7134</v>
      </c>
      <c r="C1051" s="45" t="s">
        <v>7135</v>
      </c>
      <c r="D1051" s="45" t="s">
        <v>7136</v>
      </c>
      <c r="E1051" s="45" t="s">
        <v>7137</v>
      </c>
      <c r="F1051" s="46"/>
      <c r="G1051" s="46"/>
      <c r="H1051" s="46"/>
      <c r="I1051" s="46"/>
      <c r="J1051" s="47"/>
      <c r="K1051" s="47"/>
      <c r="L1051" s="47"/>
      <c r="M1051" s="45"/>
      <c r="N1051" s="47"/>
      <c r="O1051" s="47"/>
      <c r="P1051" s="47"/>
      <c r="Q1051" s="47"/>
      <c r="R1051" s="48" t="n">
        <v>4604006</v>
      </c>
      <c r="S1051" s="47" t="n">
        <v>4604006</v>
      </c>
      <c r="T1051" s="47"/>
      <c r="U1051" s="49" t="n">
        <v>0</v>
      </c>
      <c r="V1051" s="47" t="n">
        <v>9</v>
      </c>
      <c r="W1051" s="47"/>
      <c r="X1051" s="47"/>
      <c r="Y1051" s="47" t="s">
        <v>597</v>
      </c>
      <c r="Z1051" s="47" t="s">
        <v>597</v>
      </c>
      <c r="AA1051" s="47"/>
      <c r="AB1051" s="47"/>
      <c r="AC1051" s="47"/>
      <c r="AD1051" s="50"/>
      <c r="AE1051" s="50" t="s">
        <v>558</v>
      </c>
    </row>
    <row r="1052" customFormat="false" ht="14.5" hidden="false" customHeight="false" outlineLevel="0" collapsed="false">
      <c r="A1052" s="45" t="s">
        <v>7138</v>
      </c>
      <c r="B1052" s="45" t="s">
        <v>7139</v>
      </c>
      <c r="C1052" s="45" t="s">
        <v>7140</v>
      </c>
      <c r="D1052" s="45" t="s">
        <v>7141</v>
      </c>
      <c r="E1052" s="45" t="s">
        <v>7142</v>
      </c>
      <c r="F1052" s="46"/>
      <c r="G1052" s="46"/>
      <c r="H1052" s="46"/>
      <c r="I1052" s="46"/>
      <c r="J1052" s="47"/>
      <c r="K1052" s="47"/>
      <c r="L1052" s="47"/>
      <c r="M1052" s="45"/>
      <c r="N1052" s="47"/>
      <c r="O1052" s="47"/>
      <c r="P1052" s="47"/>
      <c r="Q1052" s="47"/>
      <c r="R1052" s="48" t="n">
        <v>4196550</v>
      </c>
      <c r="S1052" s="47" t="n">
        <v>4196550</v>
      </c>
      <c r="T1052" s="47"/>
      <c r="U1052" s="49" t="n">
        <v>0</v>
      </c>
      <c r="V1052" s="47" t="n">
        <v>37</v>
      </c>
      <c r="W1052" s="47"/>
      <c r="X1052" s="47"/>
      <c r="Y1052" s="47" t="s">
        <v>564</v>
      </c>
      <c r="Z1052" s="47" t="s">
        <v>564</v>
      </c>
      <c r="AA1052" s="47"/>
      <c r="AB1052" s="47" t="s">
        <v>95</v>
      </c>
      <c r="AC1052" s="47"/>
      <c r="AD1052" s="50" t="s">
        <v>578</v>
      </c>
      <c r="AE1052" s="50" t="s">
        <v>558</v>
      </c>
    </row>
    <row r="1053" customFormat="false" ht="14.5" hidden="false" customHeight="false" outlineLevel="0" collapsed="false">
      <c r="A1053" s="45" t="s">
        <v>7143</v>
      </c>
      <c r="B1053" s="45" t="s">
        <v>7144</v>
      </c>
      <c r="C1053" s="45" t="s">
        <v>7145</v>
      </c>
      <c r="D1053" s="45" t="s">
        <v>7146</v>
      </c>
      <c r="E1053" s="45" t="s">
        <v>7147</v>
      </c>
      <c r="F1053" s="46" t="n">
        <v>4210900</v>
      </c>
      <c r="G1053" s="46" t="n">
        <v>37</v>
      </c>
      <c r="H1053" s="46" t="s">
        <v>564</v>
      </c>
      <c r="I1053" s="46" t="n">
        <v>41</v>
      </c>
      <c r="J1053" s="47" t="s">
        <v>7148</v>
      </c>
      <c r="K1053" s="52" t="n">
        <v>35032</v>
      </c>
      <c r="L1053" s="47" t="s">
        <v>7149</v>
      </c>
      <c r="M1053" s="45" t="s">
        <v>929</v>
      </c>
      <c r="N1053" s="47" t="s">
        <v>1488</v>
      </c>
      <c r="O1053" s="47" t="n">
        <v>41</v>
      </c>
      <c r="P1053" s="47" t="s">
        <v>1263</v>
      </c>
      <c r="Q1053" s="47" t="s">
        <v>931</v>
      </c>
      <c r="R1053" s="48" t="n">
        <v>4210900</v>
      </c>
      <c r="S1053" s="47" t="n">
        <v>4210900</v>
      </c>
      <c r="T1053" s="47"/>
      <c r="U1053" s="49" t="n">
        <v>1</v>
      </c>
      <c r="V1053" s="47" t="n">
        <v>41</v>
      </c>
      <c r="W1053" s="47"/>
      <c r="X1053" s="47"/>
      <c r="Y1053" s="47" t="s">
        <v>564</v>
      </c>
      <c r="Z1053" s="47" t="s">
        <v>564</v>
      </c>
      <c r="AA1053" s="47"/>
      <c r="AB1053" s="47" t="s">
        <v>95</v>
      </c>
      <c r="AC1053" s="47"/>
      <c r="AD1053" s="50" t="s">
        <v>1120</v>
      </c>
      <c r="AE1053" s="50" t="s">
        <v>934</v>
      </c>
    </row>
    <row r="1054" customFormat="false" ht="14.5" hidden="false" customHeight="false" outlineLevel="0" collapsed="false">
      <c r="A1054" s="45" t="s">
        <v>375</v>
      </c>
      <c r="B1054" s="45" t="s">
        <v>376</v>
      </c>
      <c r="C1054" s="45" t="s">
        <v>7150</v>
      </c>
      <c r="D1054" s="45" t="s">
        <v>7151</v>
      </c>
      <c r="E1054" s="45" t="s">
        <v>7152</v>
      </c>
      <c r="F1054" s="46"/>
      <c r="G1054" s="46"/>
      <c r="H1054" s="46"/>
      <c r="I1054" s="46"/>
      <c r="J1054" s="47"/>
      <c r="K1054" s="47"/>
      <c r="L1054" s="47"/>
      <c r="M1054" s="45"/>
      <c r="N1054" s="47"/>
      <c r="O1054" s="47"/>
      <c r="P1054" s="47"/>
      <c r="Q1054" s="47"/>
      <c r="R1054" s="48" t="n">
        <v>4429004</v>
      </c>
      <c r="S1054" s="47" t="n">
        <v>4429004</v>
      </c>
      <c r="T1054" s="47"/>
      <c r="U1054" s="49" t="n">
        <v>0</v>
      </c>
      <c r="V1054" s="47" t="n">
        <v>29.1</v>
      </c>
      <c r="W1054" s="47"/>
      <c r="X1054" s="47"/>
      <c r="Y1054" s="47" t="s">
        <v>564</v>
      </c>
      <c r="Z1054" s="53" t="s">
        <v>597</v>
      </c>
      <c r="AA1054" s="53"/>
      <c r="AB1054" s="53"/>
      <c r="AC1054" s="47" t="s">
        <v>7153</v>
      </c>
      <c r="AD1054" s="50" t="s">
        <v>578</v>
      </c>
      <c r="AE1054" s="50" t="s">
        <v>558</v>
      </c>
    </row>
    <row r="1055" customFormat="false" ht="14.5" hidden="false" customHeight="false" outlineLevel="0" collapsed="false">
      <c r="A1055" s="45" t="s">
        <v>7154</v>
      </c>
      <c r="B1055" s="45" t="s">
        <v>7155</v>
      </c>
      <c r="C1055" s="45" t="s">
        <v>7156</v>
      </c>
      <c r="D1055" s="45" t="s">
        <v>7157</v>
      </c>
      <c r="E1055" s="45" t="s">
        <v>7158</v>
      </c>
      <c r="F1055" s="46" t="n">
        <v>4117315</v>
      </c>
      <c r="G1055" s="46"/>
      <c r="H1055" s="46" t="s">
        <v>597</v>
      </c>
      <c r="I1055" s="46"/>
      <c r="J1055" s="47"/>
      <c r="K1055" s="47"/>
      <c r="L1055" s="47"/>
      <c r="M1055" s="45"/>
      <c r="N1055" s="47"/>
      <c r="O1055" s="47"/>
      <c r="P1055" s="47"/>
      <c r="Q1055" s="47"/>
      <c r="R1055" s="48"/>
      <c r="S1055" s="47"/>
      <c r="T1055" s="47"/>
      <c r="U1055" s="49"/>
      <c r="V1055" s="47"/>
      <c r="W1055" s="47"/>
      <c r="X1055" s="47"/>
      <c r="Y1055" s="47"/>
      <c r="Z1055" s="47" t="s">
        <v>557</v>
      </c>
      <c r="AA1055" s="47"/>
      <c r="AB1055" s="47" t="s">
        <v>95</v>
      </c>
      <c r="AC1055" s="47"/>
      <c r="AD1055" s="50"/>
      <c r="AE1055" s="50" t="s">
        <v>1065</v>
      </c>
    </row>
    <row r="1056" customFormat="false" ht="14.5" hidden="false" customHeight="false" outlineLevel="0" collapsed="false">
      <c r="A1056" s="45" t="s">
        <v>7159</v>
      </c>
      <c r="B1056" s="45" t="s">
        <v>7160</v>
      </c>
      <c r="C1056" s="45" t="s">
        <v>7161</v>
      </c>
      <c r="D1056" s="45" t="s">
        <v>7162</v>
      </c>
      <c r="E1056" s="45" t="s">
        <v>7163</v>
      </c>
      <c r="F1056" s="46"/>
      <c r="G1056" s="46"/>
      <c r="H1056" s="46"/>
      <c r="I1056" s="46"/>
      <c r="J1056" s="47"/>
      <c r="K1056" s="47"/>
      <c r="L1056" s="47"/>
      <c r="M1056" s="45"/>
      <c r="N1056" s="47"/>
      <c r="O1056" s="47"/>
      <c r="P1056" s="47"/>
      <c r="Q1056" s="47"/>
      <c r="R1056" s="48" t="n">
        <v>4196952</v>
      </c>
      <c r="S1056" s="47" t="n">
        <v>4196952</v>
      </c>
      <c r="T1056" s="47"/>
      <c r="U1056" s="49" t="n">
        <v>0</v>
      </c>
      <c r="V1056" s="47" t="n">
        <v>58</v>
      </c>
      <c r="W1056" s="47"/>
      <c r="X1056" s="47"/>
      <c r="Y1056" s="47" t="s">
        <v>564</v>
      </c>
      <c r="Z1056" s="47" t="s">
        <v>564</v>
      </c>
      <c r="AA1056" s="47"/>
      <c r="AB1056" s="47"/>
      <c r="AC1056" s="47"/>
      <c r="AD1056" s="50" t="s">
        <v>578</v>
      </c>
      <c r="AE1056" s="50" t="s">
        <v>558</v>
      </c>
    </row>
    <row r="1057" customFormat="false" ht="14.5" hidden="false" customHeight="false" outlineLevel="0" collapsed="false">
      <c r="A1057" s="45" t="s">
        <v>7164</v>
      </c>
      <c r="B1057" s="45" t="s">
        <v>7165</v>
      </c>
      <c r="C1057" s="45" t="s">
        <v>7166</v>
      </c>
      <c r="D1057" s="45" t="s">
        <v>7167</v>
      </c>
      <c r="E1057" s="45" t="s">
        <v>7168</v>
      </c>
      <c r="F1057" s="46"/>
      <c r="G1057" s="46"/>
      <c r="H1057" s="46"/>
      <c r="I1057" s="46"/>
      <c r="J1057" s="47"/>
      <c r="K1057" s="47"/>
      <c r="L1057" s="47"/>
      <c r="M1057" s="45"/>
      <c r="N1057" s="47"/>
      <c r="O1057" s="47"/>
      <c r="P1057" s="47"/>
      <c r="Q1057" s="47"/>
      <c r="R1057" s="48"/>
      <c r="S1057" s="47"/>
      <c r="T1057" s="47"/>
      <c r="U1057" s="49"/>
      <c r="V1057" s="47"/>
      <c r="W1057" s="47"/>
      <c r="X1057" s="47"/>
      <c r="Y1057" s="47"/>
      <c r="Z1057" s="47" t="s">
        <v>557</v>
      </c>
      <c r="AA1057" s="47"/>
      <c r="AB1057" s="47"/>
      <c r="AC1057" s="47"/>
      <c r="AD1057" s="50"/>
      <c r="AE1057" s="50" t="s">
        <v>558</v>
      </c>
    </row>
    <row r="1058" customFormat="false" ht="14.5" hidden="false" customHeight="false" outlineLevel="0" collapsed="false">
      <c r="A1058" s="45" t="s">
        <v>7169</v>
      </c>
      <c r="B1058" s="45" t="s">
        <v>7170</v>
      </c>
      <c r="C1058" s="45" t="s">
        <v>7171</v>
      </c>
      <c r="D1058" s="45" t="s">
        <v>7172</v>
      </c>
      <c r="E1058" s="45" t="s">
        <v>7173</v>
      </c>
      <c r="F1058" s="46"/>
      <c r="G1058" s="46"/>
      <c r="H1058" s="46"/>
      <c r="I1058" s="46"/>
      <c r="J1058" s="47"/>
      <c r="K1058" s="47"/>
      <c r="L1058" s="47"/>
      <c r="M1058" s="45"/>
      <c r="N1058" s="47"/>
      <c r="O1058" s="47"/>
      <c r="P1058" s="47"/>
      <c r="Q1058" s="47"/>
      <c r="R1058" s="48" t="n">
        <v>4374002</v>
      </c>
      <c r="S1058" s="47" t="n">
        <v>4374002</v>
      </c>
      <c r="T1058" s="47"/>
      <c r="U1058" s="49" t="n">
        <v>0</v>
      </c>
      <c r="V1058" s="47" t="n">
        <v>21</v>
      </c>
      <c r="W1058" s="47"/>
      <c r="X1058" s="47"/>
      <c r="Y1058" s="47" t="s">
        <v>564</v>
      </c>
      <c r="Z1058" s="47" t="s">
        <v>564</v>
      </c>
      <c r="AA1058" s="47"/>
      <c r="AB1058" s="47" t="s">
        <v>95</v>
      </c>
      <c r="AC1058" s="47"/>
      <c r="AD1058" s="50" t="s">
        <v>578</v>
      </c>
      <c r="AE1058" s="50" t="s">
        <v>558</v>
      </c>
    </row>
    <row r="1059" customFormat="false" ht="14.5" hidden="false" customHeight="false" outlineLevel="0" collapsed="false">
      <c r="A1059" s="45" t="s">
        <v>7174</v>
      </c>
      <c r="B1059" s="45" t="s">
        <v>7175</v>
      </c>
      <c r="C1059" s="45" t="s">
        <v>7176</v>
      </c>
      <c r="D1059" s="45" t="s">
        <v>7177</v>
      </c>
      <c r="E1059" s="45" t="s">
        <v>7178</v>
      </c>
      <c r="F1059" s="46" t="n">
        <v>4193800</v>
      </c>
      <c r="G1059" s="46" t="n">
        <v>26</v>
      </c>
      <c r="H1059" s="46" t="s">
        <v>564</v>
      </c>
      <c r="I1059" s="46" t="n">
        <v>25</v>
      </c>
      <c r="J1059" s="47" t="s">
        <v>7179</v>
      </c>
      <c r="K1059" s="52" t="n">
        <v>56188</v>
      </c>
      <c r="L1059" s="47" t="s">
        <v>7180</v>
      </c>
      <c r="M1059" s="45" t="s">
        <v>929</v>
      </c>
      <c r="N1059" s="47" t="s">
        <v>2051</v>
      </c>
      <c r="O1059" s="47" t="n">
        <v>25</v>
      </c>
      <c r="P1059" s="47" t="s">
        <v>931</v>
      </c>
      <c r="Q1059" s="47" t="s">
        <v>931</v>
      </c>
      <c r="R1059" s="48" t="n">
        <v>4193800</v>
      </c>
      <c r="S1059" s="47" t="n">
        <v>4193800</v>
      </c>
      <c r="T1059" s="47"/>
      <c r="U1059" s="49" t="n">
        <v>1</v>
      </c>
      <c r="V1059" s="47" t="n">
        <v>25</v>
      </c>
      <c r="W1059" s="47"/>
      <c r="X1059" s="47"/>
      <c r="Y1059" s="47" t="s">
        <v>564</v>
      </c>
      <c r="Z1059" s="47" t="s">
        <v>564</v>
      </c>
      <c r="AA1059" s="47"/>
      <c r="AB1059" s="47" t="s">
        <v>95</v>
      </c>
      <c r="AC1059" s="47"/>
      <c r="AD1059" s="50" t="s">
        <v>1120</v>
      </c>
      <c r="AE1059" s="50" t="s">
        <v>934</v>
      </c>
    </row>
    <row r="1060" customFormat="false" ht="14.5" hidden="false" customHeight="false" outlineLevel="0" collapsed="false">
      <c r="A1060" s="45" t="s">
        <v>7181</v>
      </c>
      <c r="B1060" s="45" t="s">
        <v>7182</v>
      </c>
      <c r="C1060" s="45" t="s">
        <v>7183</v>
      </c>
      <c r="D1060" s="45" t="s">
        <v>7184</v>
      </c>
      <c r="E1060" s="45" t="s">
        <v>7185</v>
      </c>
      <c r="F1060" s="46"/>
      <c r="G1060" s="46"/>
      <c r="H1060" s="46"/>
      <c r="I1060" s="46"/>
      <c r="J1060" s="47"/>
      <c r="K1060" s="47"/>
      <c r="L1060" s="47"/>
      <c r="M1060" s="45"/>
      <c r="N1060" s="47"/>
      <c r="O1060" s="47"/>
      <c r="P1060" s="47"/>
      <c r="Q1060" s="47"/>
      <c r="R1060" s="48" t="n">
        <v>4355002</v>
      </c>
      <c r="S1060" s="47" t="n">
        <v>4355002</v>
      </c>
      <c r="T1060" s="47"/>
      <c r="U1060" s="49" t="n">
        <v>0</v>
      </c>
      <c r="V1060" s="47" t="n">
        <v>17</v>
      </c>
      <c r="W1060" s="47"/>
      <c r="X1060" s="47"/>
      <c r="Y1060" s="47" t="s">
        <v>597</v>
      </c>
      <c r="Z1060" s="47" t="s">
        <v>597</v>
      </c>
      <c r="AA1060" s="47"/>
      <c r="AB1060" s="47" t="s">
        <v>95</v>
      </c>
      <c r="AC1060" s="47"/>
      <c r="AD1060" s="50"/>
      <c r="AE1060" s="50" t="s">
        <v>558</v>
      </c>
    </row>
    <row r="1061" customFormat="false" ht="14.5" hidden="false" customHeight="false" outlineLevel="0" collapsed="false">
      <c r="A1061" s="45" t="s">
        <v>7186</v>
      </c>
      <c r="B1061" s="45" t="s">
        <v>7187</v>
      </c>
      <c r="C1061" s="45" t="s">
        <v>7188</v>
      </c>
      <c r="D1061" s="45" t="s">
        <v>7189</v>
      </c>
      <c r="E1061" s="45" t="s">
        <v>7190</v>
      </c>
      <c r="F1061" s="46" t="n">
        <v>4075700</v>
      </c>
      <c r="G1061" s="46" t="n">
        <v>3</v>
      </c>
      <c r="H1061" s="46" t="s">
        <v>597</v>
      </c>
      <c r="I1061" s="46" t="n">
        <v>3</v>
      </c>
      <c r="J1061" s="47" t="s">
        <v>7191</v>
      </c>
      <c r="K1061" s="52" t="n">
        <v>19241</v>
      </c>
      <c r="L1061" s="47" t="s">
        <v>7192</v>
      </c>
      <c r="M1061" s="45" t="s">
        <v>929</v>
      </c>
      <c r="N1061" s="47" t="s">
        <v>7193</v>
      </c>
      <c r="O1061" s="47" t="n">
        <v>3</v>
      </c>
      <c r="P1061" s="47" t="s">
        <v>1356</v>
      </c>
      <c r="Q1061" s="47" t="s">
        <v>1263</v>
      </c>
      <c r="R1061" s="48" t="n">
        <v>4075700</v>
      </c>
      <c r="S1061" s="47" t="n">
        <v>4075700</v>
      </c>
      <c r="T1061" s="47"/>
      <c r="U1061" s="49" t="n">
        <v>1</v>
      </c>
      <c r="V1061" s="47" t="n">
        <v>3</v>
      </c>
      <c r="W1061" s="47"/>
      <c r="X1061" s="47"/>
      <c r="Y1061" s="47" t="s">
        <v>597</v>
      </c>
      <c r="Z1061" s="47" t="s">
        <v>597</v>
      </c>
      <c r="AA1061" s="47"/>
      <c r="AB1061" s="47"/>
      <c r="AC1061" s="47"/>
      <c r="AD1061" s="50"/>
      <c r="AE1061" s="50" t="s">
        <v>934</v>
      </c>
    </row>
    <row r="1062" customFormat="false" ht="14.5" hidden="false" customHeight="false" outlineLevel="0" collapsed="false">
      <c r="A1062" s="45" t="s">
        <v>7194</v>
      </c>
      <c r="B1062" s="45" t="s">
        <v>7195</v>
      </c>
      <c r="C1062" s="45" t="s">
        <v>7196</v>
      </c>
      <c r="D1062" s="45" t="s">
        <v>7197</v>
      </c>
      <c r="E1062" s="45" t="s">
        <v>7198</v>
      </c>
      <c r="F1062" s="46" t="n">
        <v>4208630</v>
      </c>
      <c r="G1062" s="46" t="n">
        <v>25</v>
      </c>
      <c r="H1062" s="46" t="s">
        <v>564</v>
      </c>
      <c r="I1062" s="46"/>
      <c r="J1062" s="47"/>
      <c r="K1062" s="47"/>
      <c r="L1062" s="47"/>
      <c r="M1062" s="45"/>
      <c r="N1062" s="47"/>
      <c r="O1062" s="47"/>
      <c r="P1062" s="47"/>
      <c r="Q1062" s="47"/>
      <c r="R1062" s="48"/>
      <c r="S1062" s="47"/>
      <c r="T1062" s="47"/>
      <c r="U1062" s="49"/>
      <c r="V1062" s="47"/>
      <c r="W1062" s="47"/>
      <c r="X1062" s="47"/>
      <c r="Y1062" s="47"/>
      <c r="Z1062" s="47" t="s">
        <v>564</v>
      </c>
      <c r="AA1062" s="47"/>
      <c r="AB1062" s="47" t="s">
        <v>95</v>
      </c>
      <c r="AC1062" s="47" t="s">
        <v>2235</v>
      </c>
      <c r="AD1062" s="50" t="s">
        <v>729</v>
      </c>
      <c r="AE1062" s="50" t="s">
        <v>934</v>
      </c>
    </row>
    <row r="1063" customFormat="false" ht="14.5" hidden="false" customHeight="false" outlineLevel="0" collapsed="false">
      <c r="A1063" s="45" t="s">
        <v>7199</v>
      </c>
      <c r="B1063" s="45" t="s">
        <v>7200</v>
      </c>
      <c r="C1063" s="45" t="s">
        <v>7201</v>
      </c>
      <c r="D1063" s="45" t="s">
        <v>7202</v>
      </c>
      <c r="E1063" s="45" t="s">
        <v>7203</v>
      </c>
      <c r="F1063" s="46"/>
      <c r="G1063" s="46"/>
      <c r="H1063" s="46"/>
      <c r="I1063" s="46"/>
      <c r="J1063" s="47"/>
      <c r="K1063" s="47"/>
      <c r="L1063" s="47"/>
      <c r="M1063" s="45"/>
      <c r="N1063" s="47"/>
      <c r="O1063" s="47"/>
      <c r="P1063" s="47"/>
      <c r="Q1063" s="47"/>
      <c r="R1063" s="48" t="n">
        <v>4196730</v>
      </c>
      <c r="S1063" s="47" t="n">
        <v>4196730</v>
      </c>
      <c r="T1063" s="47"/>
      <c r="U1063" s="49" t="n">
        <v>0</v>
      </c>
      <c r="V1063" s="47" t="n">
        <v>47</v>
      </c>
      <c r="W1063" s="47"/>
      <c r="X1063" s="47"/>
      <c r="Y1063" s="47" t="s">
        <v>564</v>
      </c>
      <c r="Z1063" s="47" t="s">
        <v>564</v>
      </c>
      <c r="AA1063" s="47"/>
      <c r="AB1063" s="47"/>
      <c r="AC1063" s="47"/>
      <c r="AD1063" s="50" t="s">
        <v>578</v>
      </c>
      <c r="AE1063" s="50" t="s">
        <v>558</v>
      </c>
    </row>
    <row r="1064" customFormat="false" ht="14.5" hidden="false" customHeight="false" outlineLevel="0" collapsed="false">
      <c r="A1064" s="45" t="s">
        <v>7204</v>
      </c>
      <c r="B1064" s="45" t="s">
        <v>7205</v>
      </c>
      <c r="C1064" s="45" t="s">
        <v>7206</v>
      </c>
      <c r="D1064" s="45" t="s">
        <v>7207</v>
      </c>
      <c r="E1064" s="45" t="s">
        <v>7208</v>
      </c>
      <c r="F1064" s="46"/>
      <c r="G1064" s="46"/>
      <c r="H1064" s="46"/>
      <c r="I1064" s="46"/>
      <c r="J1064" s="47"/>
      <c r="K1064" s="47"/>
      <c r="L1064" s="47"/>
      <c r="M1064" s="45"/>
      <c r="N1064" s="47"/>
      <c r="O1064" s="47"/>
      <c r="P1064" s="47"/>
      <c r="Q1064" s="47"/>
      <c r="R1064" s="48" t="n">
        <v>4196732</v>
      </c>
      <c r="S1064" s="47" t="n">
        <v>4196732</v>
      </c>
      <c r="T1064" s="47"/>
      <c r="U1064" s="49" t="n">
        <v>0</v>
      </c>
      <c r="V1064" s="47" t="n">
        <v>42</v>
      </c>
      <c r="W1064" s="47"/>
      <c r="X1064" s="47"/>
      <c r="Y1064" s="47" t="s">
        <v>564</v>
      </c>
      <c r="Z1064" s="47" t="s">
        <v>564</v>
      </c>
      <c r="AA1064" s="47"/>
      <c r="AB1064" s="47" t="s">
        <v>95</v>
      </c>
      <c r="AC1064" s="47"/>
      <c r="AD1064" s="50" t="s">
        <v>578</v>
      </c>
      <c r="AE1064" s="50" t="s">
        <v>558</v>
      </c>
    </row>
    <row r="1065" customFormat="false" ht="14.5" hidden="false" customHeight="false" outlineLevel="0" collapsed="false">
      <c r="A1065" s="45" t="s">
        <v>7209</v>
      </c>
      <c r="B1065" s="45" t="s">
        <v>7210</v>
      </c>
      <c r="C1065" s="45" t="s">
        <v>7211</v>
      </c>
      <c r="D1065" s="45" t="s">
        <v>7212</v>
      </c>
      <c r="E1065" s="45" t="s">
        <v>7213</v>
      </c>
      <c r="F1065" s="46"/>
      <c r="G1065" s="46"/>
      <c r="H1065" s="46"/>
      <c r="I1065" s="46"/>
      <c r="J1065" s="47"/>
      <c r="K1065" s="47"/>
      <c r="L1065" s="47"/>
      <c r="M1065" s="45"/>
      <c r="N1065" s="47"/>
      <c r="O1065" s="47"/>
      <c r="P1065" s="47"/>
      <c r="Q1065" s="47"/>
      <c r="R1065" s="48" t="n">
        <v>4196910</v>
      </c>
      <c r="S1065" s="47" t="n">
        <v>4196910</v>
      </c>
      <c r="T1065" s="47"/>
      <c r="U1065" s="49" t="n">
        <v>0</v>
      </c>
      <c r="V1065" s="47" t="n">
        <v>54</v>
      </c>
      <c r="W1065" s="47"/>
      <c r="X1065" s="47"/>
      <c r="Y1065" s="47" t="s">
        <v>564</v>
      </c>
      <c r="Z1065" s="47" t="s">
        <v>564</v>
      </c>
      <c r="AA1065" s="47"/>
      <c r="AB1065" s="47"/>
      <c r="AC1065" s="47"/>
      <c r="AD1065" s="50" t="s">
        <v>578</v>
      </c>
      <c r="AE1065" s="50" t="s">
        <v>558</v>
      </c>
    </row>
    <row r="1066" customFormat="false" ht="14.5" hidden="false" customHeight="false" outlineLevel="0" collapsed="false">
      <c r="A1066" s="45" t="s">
        <v>7214</v>
      </c>
      <c r="B1066" s="45" t="s">
        <v>7215</v>
      </c>
      <c r="C1066" s="45" t="s">
        <v>7216</v>
      </c>
      <c r="D1066" s="45" t="s">
        <v>7217</v>
      </c>
      <c r="E1066" s="45" t="s">
        <v>7218</v>
      </c>
      <c r="F1066" s="46"/>
      <c r="G1066" s="46"/>
      <c r="H1066" s="46"/>
      <c r="I1066" s="46"/>
      <c r="J1066" s="47"/>
      <c r="K1066" s="47"/>
      <c r="L1066" s="47"/>
      <c r="M1066" s="45"/>
      <c r="N1066" s="47"/>
      <c r="O1066" s="47"/>
      <c r="P1066" s="47"/>
      <c r="Q1066" s="47"/>
      <c r="R1066" s="48" t="s">
        <v>7219</v>
      </c>
      <c r="S1066" s="47" t="n">
        <v>4345002</v>
      </c>
      <c r="T1066" s="47"/>
      <c r="U1066" s="49" t="n">
        <v>0</v>
      </c>
      <c r="V1066" s="47" t="n">
        <v>40</v>
      </c>
      <c r="W1066" s="47"/>
      <c r="X1066" s="47"/>
      <c r="Y1066" s="47" t="s">
        <v>564</v>
      </c>
      <c r="Z1066" s="47" t="s">
        <v>564</v>
      </c>
      <c r="AA1066" s="47"/>
      <c r="AB1066" s="47"/>
      <c r="AC1066" s="47"/>
      <c r="AD1066" s="50" t="s">
        <v>578</v>
      </c>
      <c r="AE1066" s="50" t="s">
        <v>558</v>
      </c>
    </row>
    <row r="1067" customFormat="false" ht="14.5" hidden="false" customHeight="false" outlineLevel="0" collapsed="false">
      <c r="A1067" s="45" t="s">
        <v>7220</v>
      </c>
      <c r="B1067" s="45" t="s">
        <v>7221</v>
      </c>
      <c r="C1067" s="45" t="s">
        <v>7222</v>
      </c>
      <c r="D1067" s="45" t="s">
        <v>7223</v>
      </c>
      <c r="E1067" s="45" t="s">
        <v>7224</v>
      </c>
      <c r="F1067" s="46"/>
      <c r="G1067" s="46"/>
      <c r="H1067" s="46"/>
      <c r="I1067" s="46"/>
      <c r="J1067" s="47"/>
      <c r="K1067" s="47"/>
      <c r="L1067" s="47"/>
      <c r="M1067" s="45"/>
      <c r="N1067" s="47"/>
      <c r="O1067" s="47"/>
      <c r="P1067" s="47"/>
      <c r="Q1067" s="47"/>
      <c r="R1067" s="48" t="s">
        <v>7225</v>
      </c>
      <c r="S1067" s="47" t="n">
        <v>4355003</v>
      </c>
      <c r="T1067" s="47"/>
      <c r="U1067" s="49" t="n">
        <v>0</v>
      </c>
      <c r="V1067" s="47" t="n">
        <v>30</v>
      </c>
      <c r="W1067" s="47"/>
      <c r="X1067" s="47"/>
      <c r="Y1067" s="47" t="s">
        <v>564</v>
      </c>
      <c r="Z1067" s="47" t="s">
        <v>564</v>
      </c>
      <c r="AA1067" s="47"/>
      <c r="AB1067" s="47" t="s">
        <v>95</v>
      </c>
      <c r="AC1067" s="47"/>
      <c r="AD1067" s="50" t="s">
        <v>578</v>
      </c>
      <c r="AE1067" s="50" t="s">
        <v>558</v>
      </c>
    </row>
    <row r="1068" customFormat="false" ht="14.5" hidden="false" customHeight="false" outlineLevel="0" collapsed="false">
      <c r="A1068" s="45" t="s">
        <v>7226</v>
      </c>
      <c r="B1068" s="45" t="s">
        <v>7227</v>
      </c>
      <c r="C1068" s="45" t="s">
        <v>7228</v>
      </c>
      <c r="D1068" s="45" t="s">
        <v>7229</v>
      </c>
      <c r="E1068" s="45" t="s">
        <v>7230</v>
      </c>
      <c r="F1068" s="46" t="n">
        <v>4210300</v>
      </c>
      <c r="G1068" s="46" t="n">
        <v>50</v>
      </c>
      <c r="H1068" s="46" t="s">
        <v>564</v>
      </c>
      <c r="I1068" s="46" t="n">
        <v>41</v>
      </c>
      <c r="J1068" s="47" t="s">
        <v>7231</v>
      </c>
      <c r="K1068" s="52" t="n">
        <v>35220</v>
      </c>
      <c r="L1068" s="47" t="s">
        <v>7232</v>
      </c>
      <c r="M1068" s="45" t="s">
        <v>929</v>
      </c>
      <c r="N1068" s="47" t="s">
        <v>1488</v>
      </c>
      <c r="O1068" s="47" t="n">
        <v>41</v>
      </c>
      <c r="P1068" s="47" t="s">
        <v>931</v>
      </c>
      <c r="Q1068" s="47" t="s">
        <v>1263</v>
      </c>
      <c r="R1068" s="48" t="n">
        <v>4210300</v>
      </c>
      <c r="S1068" s="47" t="n">
        <v>4210300</v>
      </c>
      <c r="T1068" s="47"/>
      <c r="U1068" s="49" t="n">
        <v>1</v>
      </c>
      <c r="V1068" s="47" t="n">
        <v>41</v>
      </c>
      <c r="W1068" s="47"/>
      <c r="X1068" s="47"/>
      <c r="Y1068" s="47" t="s">
        <v>564</v>
      </c>
      <c r="Z1068" s="47" t="s">
        <v>564</v>
      </c>
      <c r="AA1068" s="47"/>
      <c r="AB1068" s="47" t="s">
        <v>95</v>
      </c>
      <c r="AC1068" s="47"/>
      <c r="AD1068" s="50" t="s">
        <v>1120</v>
      </c>
      <c r="AE1068" s="50" t="s">
        <v>934</v>
      </c>
    </row>
    <row r="1069" customFormat="false" ht="14.5" hidden="false" customHeight="false" outlineLevel="0" collapsed="false">
      <c r="A1069" s="45" t="s">
        <v>7233</v>
      </c>
      <c r="B1069" s="45" t="s">
        <v>7234</v>
      </c>
      <c r="C1069" s="45" t="s">
        <v>7235</v>
      </c>
      <c r="D1069" s="45" t="s">
        <v>7236</v>
      </c>
      <c r="E1069" s="45" t="s">
        <v>7237</v>
      </c>
      <c r="F1069" s="46" t="n">
        <v>4009980</v>
      </c>
      <c r="G1069" s="46" t="n">
        <v>33.8999999999999</v>
      </c>
      <c r="H1069" s="46" t="s">
        <v>564</v>
      </c>
      <c r="I1069" s="46" t="n">
        <v>65</v>
      </c>
      <c r="J1069" s="47" t="s">
        <v>7238</v>
      </c>
      <c r="K1069" s="52" t="n">
        <v>42251</v>
      </c>
      <c r="L1069" s="47" t="s">
        <v>7239</v>
      </c>
      <c r="M1069" s="45" t="s">
        <v>929</v>
      </c>
      <c r="N1069" s="47" t="s">
        <v>127</v>
      </c>
      <c r="O1069" s="47" t="n">
        <v>65</v>
      </c>
      <c r="P1069" s="47" t="s">
        <v>1263</v>
      </c>
      <c r="Q1069" s="47" t="s">
        <v>1263</v>
      </c>
      <c r="R1069" s="48" t="n">
        <v>4009980</v>
      </c>
      <c r="S1069" s="47" t="n">
        <v>4009980</v>
      </c>
      <c r="T1069" s="47"/>
      <c r="U1069" s="49" t="n">
        <v>1</v>
      </c>
      <c r="V1069" s="47" t="n">
        <v>65</v>
      </c>
      <c r="W1069" s="47"/>
      <c r="X1069" s="47"/>
      <c r="Y1069" s="47" t="s">
        <v>564</v>
      </c>
      <c r="Z1069" s="47" t="s">
        <v>564</v>
      </c>
      <c r="AA1069" s="47"/>
      <c r="AB1069" s="47" t="s">
        <v>95</v>
      </c>
      <c r="AC1069" s="47"/>
      <c r="AD1069" s="50" t="s">
        <v>1120</v>
      </c>
      <c r="AE1069" s="50" t="s">
        <v>934</v>
      </c>
    </row>
    <row r="1070" customFormat="false" ht="14.5" hidden="false" customHeight="false" outlineLevel="0" collapsed="false">
      <c r="A1070" s="45" t="s">
        <v>7240</v>
      </c>
      <c r="B1070" s="45" t="s">
        <v>7241</v>
      </c>
      <c r="C1070" s="45" t="s">
        <v>7242</v>
      </c>
      <c r="D1070" s="45" t="s">
        <v>7243</v>
      </c>
      <c r="E1070" s="45" t="s">
        <v>7244</v>
      </c>
      <c r="F1070" s="46"/>
      <c r="G1070" s="46"/>
      <c r="H1070" s="46"/>
      <c r="I1070" s="46"/>
      <c r="J1070" s="47"/>
      <c r="K1070" s="47"/>
      <c r="L1070" s="47"/>
      <c r="M1070" s="45"/>
      <c r="N1070" s="47"/>
      <c r="O1070" s="47"/>
      <c r="P1070" s="47"/>
      <c r="Q1070" s="47"/>
      <c r="R1070" s="48" t="n">
        <v>4373001</v>
      </c>
      <c r="S1070" s="47" t="n">
        <v>4373001</v>
      </c>
      <c r="T1070" s="47"/>
      <c r="U1070" s="49" t="n">
        <v>0</v>
      </c>
      <c r="V1070" s="47" t="n">
        <v>25</v>
      </c>
      <c r="W1070" s="47"/>
      <c r="X1070" s="47"/>
      <c r="Y1070" s="47" t="s">
        <v>564</v>
      </c>
      <c r="Z1070" s="47" t="s">
        <v>564</v>
      </c>
      <c r="AA1070" s="47"/>
      <c r="AB1070" s="47"/>
      <c r="AC1070" s="47"/>
      <c r="AD1070" s="50" t="s">
        <v>578</v>
      </c>
      <c r="AE1070" s="50" t="s">
        <v>558</v>
      </c>
    </row>
    <row r="1071" customFormat="false" ht="14.5" hidden="false" customHeight="false" outlineLevel="0" collapsed="false">
      <c r="A1071" s="45" t="s">
        <v>7245</v>
      </c>
      <c r="B1071" s="45" t="s">
        <v>7246</v>
      </c>
      <c r="C1071" s="45" t="s">
        <v>7247</v>
      </c>
      <c r="D1071" s="45" t="s">
        <v>7248</v>
      </c>
      <c r="E1071" s="45" t="s">
        <v>7249</v>
      </c>
      <c r="F1071" s="46"/>
      <c r="G1071" s="46"/>
      <c r="H1071" s="46"/>
      <c r="I1071" s="46"/>
      <c r="J1071" s="47"/>
      <c r="K1071" s="47"/>
      <c r="L1071" s="47"/>
      <c r="M1071" s="45"/>
      <c r="N1071" s="47"/>
      <c r="O1071" s="47"/>
      <c r="P1071" s="47"/>
      <c r="Q1071" s="47"/>
      <c r="R1071" s="48" t="n">
        <v>4604008</v>
      </c>
      <c r="S1071" s="47" t="n">
        <v>4604008</v>
      </c>
      <c r="T1071" s="47"/>
      <c r="U1071" s="49" t="n">
        <v>0</v>
      </c>
      <c r="V1071" s="47" t="n">
        <v>38</v>
      </c>
      <c r="W1071" s="47"/>
      <c r="X1071" s="47"/>
      <c r="Y1071" s="47" t="s">
        <v>564</v>
      </c>
      <c r="Z1071" s="47" t="s">
        <v>564</v>
      </c>
      <c r="AA1071" s="47"/>
      <c r="AB1071" s="47"/>
      <c r="AC1071" s="47"/>
      <c r="AD1071" s="50" t="s">
        <v>578</v>
      </c>
      <c r="AE1071" s="50" t="s">
        <v>558</v>
      </c>
    </row>
    <row r="1072" customFormat="false" ht="14.5" hidden="false" customHeight="false" outlineLevel="0" collapsed="false">
      <c r="A1072" s="45" t="s">
        <v>7250</v>
      </c>
      <c r="B1072" s="45" t="s">
        <v>7251</v>
      </c>
      <c r="C1072" s="45" t="s">
        <v>7252</v>
      </c>
      <c r="D1072" s="45" t="s">
        <v>7253</v>
      </c>
      <c r="E1072" s="45" t="s">
        <v>7254</v>
      </c>
      <c r="F1072" s="46" t="n">
        <v>4210800</v>
      </c>
      <c r="G1072" s="46" t="n">
        <v>47</v>
      </c>
      <c r="H1072" s="46" t="s">
        <v>564</v>
      </c>
      <c r="I1072" s="46" t="n">
        <v>51</v>
      </c>
      <c r="J1072" s="47" t="s">
        <v>7255</v>
      </c>
      <c r="K1072" s="52" t="n">
        <v>35204</v>
      </c>
      <c r="L1072" s="47" t="s">
        <v>7256</v>
      </c>
      <c r="M1072" s="45" t="s">
        <v>929</v>
      </c>
      <c r="N1072" s="47" t="s">
        <v>1488</v>
      </c>
      <c r="O1072" s="47" t="n">
        <v>51</v>
      </c>
      <c r="P1072" s="47" t="s">
        <v>931</v>
      </c>
      <c r="Q1072" s="47" t="s">
        <v>931</v>
      </c>
      <c r="R1072" s="48" t="n">
        <v>4210800</v>
      </c>
      <c r="S1072" s="47" t="n">
        <v>4210800</v>
      </c>
      <c r="T1072" s="47"/>
      <c r="U1072" s="49" t="n">
        <v>1</v>
      </c>
      <c r="V1072" s="47" t="n">
        <v>51</v>
      </c>
      <c r="W1072" s="47"/>
      <c r="X1072" s="47"/>
      <c r="Y1072" s="47" t="s">
        <v>564</v>
      </c>
      <c r="Z1072" s="47" t="s">
        <v>564</v>
      </c>
      <c r="AA1072" s="47"/>
      <c r="AB1072" s="47" t="s">
        <v>95</v>
      </c>
      <c r="AC1072" s="47"/>
      <c r="AD1072" s="50" t="s">
        <v>1120</v>
      </c>
      <c r="AE1072" s="50" t="s">
        <v>934</v>
      </c>
    </row>
    <row r="1073" customFormat="false" ht="14.5" hidden="false" customHeight="false" outlineLevel="0" collapsed="false">
      <c r="A1073" s="45" t="s">
        <v>7257</v>
      </c>
      <c r="B1073" s="45" t="s">
        <v>7258</v>
      </c>
      <c r="C1073" s="45" t="s">
        <v>7259</v>
      </c>
      <c r="D1073" s="45" t="s">
        <v>7260</v>
      </c>
      <c r="E1073" s="45" t="s">
        <v>7261</v>
      </c>
      <c r="F1073" s="46"/>
      <c r="G1073" s="46"/>
      <c r="H1073" s="46"/>
      <c r="I1073" s="46"/>
      <c r="J1073" s="47"/>
      <c r="K1073" s="47"/>
      <c r="L1073" s="47"/>
      <c r="M1073" s="45"/>
      <c r="N1073" s="47"/>
      <c r="O1073" s="47"/>
      <c r="P1073" s="47"/>
      <c r="Q1073" s="47"/>
      <c r="R1073" s="48" t="n">
        <v>4604001</v>
      </c>
      <c r="S1073" s="47" t="n">
        <v>4604001</v>
      </c>
      <c r="T1073" s="47"/>
      <c r="U1073" s="49" t="n">
        <v>0</v>
      </c>
      <c r="V1073" s="47" t="n">
        <v>27</v>
      </c>
      <c r="W1073" s="47"/>
      <c r="X1073" s="47"/>
      <c r="Y1073" s="47" t="s">
        <v>564</v>
      </c>
      <c r="Z1073" s="47" t="s">
        <v>564</v>
      </c>
      <c r="AA1073" s="47"/>
      <c r="AB1073" s="47" t="s">
        <v>95</v>
      </c>
      <c r="AC1073" s="47"/>
      <c r="AD1073" s="50" t="s">
        <v>578</v>
      </c>
      <c r="AE1073" s="50" t="s">
        <v>558</v>
      </c>
    </row>
    <row r="1074" customFormat="false" ht="14.5" hidden="false" customHeight="false" outlineLevel="0" collapsed="false">
      <c r="A1074" s="45" t="s">
        <v>7262</v>
      </c>
      <c r="B1074" s="45" t="s">
        <v>7263</v>
      </c>
      <c r="C1074" s="45" t="s">
        <v>7264</v>
      </c>
      <c r="D1074" s="45" t="s">
        <v>7265</v>
      </c>
      <c r="E1074" s="45" t="s">
        <v>7266</v>
      </c>
      <c r="F1074" s="46"/>
      <c r="G1074" s="46"/>
      <c r="H1074" s="46"/>
      <c r="I1074" s="46"/>
      <c r="J1074" s="47"/>
      <c r="K1074" s="47"/>
      <c r="L1074" s="47"/>
      <c r="M1074" s="45"/>
      <c r="N1074" s="47"/>
      <c r="O1074" s="47"/>
      <c r="P1074" s="47"/>
      <c r="Q1074" s="47"/>
      <c r="R1074" s="48" t="n">
        <v>4612006</v>
      </c>
      <c r="S1074" s="47" t="n">
        <v>4612006</v>
      </c>
      <c r="T1074" s="47"/>
      <c r="U1074" s="49" t="n">
        <v>0</v>
      </c>
      <c r="V1074" s="47" t="n">
        <v>34</v>
      </c>
      <c r="W1074" s="47"/>
      <c r="X1074" s="47"/>
      <c r="Y1074" s="47" t="s">
        <v>564</v>
      </c>
      <c r="Z1074" s="47" t="s">
        <v>564</v>
      </c>
      <c r="AA1074" s="47"/>
      <c r="AB1074" s="47"/>
      <c r="AC1074" s="47"/>
      <c r="AD1074" s="50" t="s">
        <v>578</v>
      </c>
      <c r="AE1074" s="50" t="s">
        <v>558</v>
      </c>
    </row>
    <row r="1075" customFormat="false" ht="14.5" hidden="false" customHeight="false" outlineLevel="0" collapsed="false">
      <c r="A1075" s="45" t="s">
        <v>7267</v>
      </c>
      <c r="B1075" s="45" t="s">
        <v>7268</v>
      </c>
      <c r="C1075" s="45" t="s">
        <v>7269</v>
      </c>
      <c r="D1075" s="45" t="s">
        <v>7270</v>
      </c>
      <c r="E1075" s="45" t="s">
        <v>7271</v>
      </c>
      <c r="F1075" s="46"/>
      <c r="G1075" s="46"/>
      <c r="H1075" s="46"/>
      <c r="I1075" s="46"/>
      <c r="J1075" s="47"/>
      <c r="K1075" s="47"/>
      <c r="L1075" s="47"/>
      <c r="M1075" s="45"/>
      <c r="N1075" s="47"/>
      <c r="O1075" s="47"/>
      <c r="P1075" s="47"/>
      <c r="Q1075" s="47"/>
      <c r="R1075" s="48" t="n">
        <v>4604002</v>
      </c>
      <c r="S1075" s="47" t="n">
        <v>4604002</v>
      </c>
      <c r="T1075" s="47"/>
      <c r="U1075" s="49" t="n">
        <v>0</v>
      </c>
      <c r="V1075" s="47" t="n">
        <v>9.69999999999999</v>
      </c>
      <c r="W1075" s="47"/>
      <c r="X1075" s="47"/>
      <c r="Y1075" s="47" t="s">
        <v>597</v>
      </c>
      <c r="Z1075" s="47" t="s">
        <v>597</v>
      </c>
      <c r="AA1075" s="47"/>
      <c r="AB1075" s="47" t="s">
        <v>95</v>
      </c>
      <c r="AC1075" s="47"/>
      <c r="AD1075" s="50"/>
      <c r="AE1075" s="50" t="s">
        <v>558</v>
      </c>
    </row>
    <row r="1076" customFormat="false" ht="14.5" hidden="false" customHeight="false" outlineLevel="0" collapsed="false">
      <c r="A1076" s="45" t="s">
        <v>7272</v>
      </c>
      <c r="B1076" s="45" t="s">
        <v>7273</v>
      </c>
      <c r="C1076" s="45" t="s">
        <v>7274</v>
      </c>
      <c r="D1076" s="45" t="s">
        <v>7275</v>
      </c>
      <c r="E1076" s="45" t="s">
        <v>7276</v>
      </c>
      <c r="F1076" s="46" t="n">
        <v>4119255</v>
      </c>
      <c r="G1076" s="46" t="n">
        <v>22</v>
      </c>
      <c r="H1076" s="46" t="s">
        <v>564</v>
      </c>
      <c r="I1076" s="46" t="n">
        <v>29</v>
      </c>
      <c r="J1076" s="47" t="s">
        <v>7277</v>
      </c>
      <c r="K1076" s="52" t="n">
        <v>72184</v>
      </c>
      <c r="L1076" s="47" t="s">
        <v>7278</v>
      </c>
      <c r="M1076" s="45" t="s">
        <v>929</v>
      </c>
      <c r="N1076" s="47" t="s">
        <v>4821</v>
      </c>
      <c r="O1076" s="47" t="n">
        <v>29</v>
      </c>
      <c r="P1076" s="47" t="s">
        <v>1263</v>
      </c>
      <c r="Q1076" s="47" t="s">
        <v>1263</v>
      </c>
      <c r="R1076" s="48" t="s">
        <v>7279</v>
      </c>
      <c r="S1076" s="47" t="n">
        <v>4119255</v>
      </c>
      <c r="T1076" s="47"/>
      <c r="U1076" s="49" t="n">
        <v>1</v>
      </c>
      <c r="V1076" s="47" t="n">
        <v>29</v>
      </c>
      <c r="W1076" s="47"/>
      <c r="X1076" s="47"/>
      <c r="Y1076" s="47" t="s">
        <v>564</v>
      </c>
      <c r="Z1076" s="47" t="s">
        <v>564</v>
      </c>
      <c r="AA1076" s="47"/>
      <c r="AB1076" s="47" t="s">
        <v>95</v>
      </c>
      <c r="AC1076" s="47"/>
      <c r="AD1076" s="50" t="s">
        <v>1120</v>
      </c>
      <c r="AE1076" s="50" t="s">
        <v>934</v>
      </c>
    </row>
    <row r="1077" customFormat="false" ht="14.5" hidden="false" customHeight="false" outlineLevel="0" collapsed="false">
      <c r="A1077" s="45" t="s">
        <v>7280</v>
      </c>
      <c r="B1077" s="45" t="s">
        <v>7281</v>
      </c>
      <c r="C1077" s="45" t="s">
        <v>7282</v>
      </c>
      <c r="D1077" s="45" t="s">
        <v>7283</v>
      </c>
      <c r="E1077" s="45" t="s">
        <v>7284</v>
      </c>
      <c r="F1077" s="46"/>
      <c r="G1077" s="46"/>
      <c r="H1077" s="46"/>
      <c r="I1077" s="46"/>
      <c r="J1077" s="47"/>
      <c r="K1077" s="47"/>
      <c r="L1077" s="47"/>
      <c r="M1077" s="45"/>
      <c r="N1077" s="47"/>
      <c r="O1077" s="47"/>
      <c r="P1077" s="47"/>
      <c r="Q1077" s="47"/>
      <c r="R1077" s="48"/>
      <c r="S1077" s="47"/>
      <c r="T1077" s="47"/>
      <c r="U1077" s="49"/>
      <c r="V1077" s="47"/>
      <c r="W1077" s="47"/>
      <c r="X1077" s="47"/>
      <c r="Y1077" s="47"/>
      <c r="Z1077" s="47" t="s">
        <v>557</v>
      </c>
      <c r="AA1077" s="47"/>
      <c r="AB1077" s="47" t="s">
        <v>95</v>
      </c>
      <c r="AC1077" s="47"/>
      <c r="AD1077" s="50"/>
      <c r="AE1077" s="50" t="s">
        <v>558</v>
      </c>
    </row>
    <row r="1078" customFormat="false" ht="14.5" hidden="false" customHeight="false" outlineLevel="0" collapsed="false">
      <c r="A1078" s="45" t="s">
        <v>7285</v>
      </c>
      <c r="B1078" s="45" t="s">
        <v>7286</v>
      </c>
      <c r="C1078" s="45" t="s">
        <v>7287</v>
      </c>
      <c r="D1078" s="45" t="s">
        <v>7288</v>
      </c>
      <c r="E1078" s="45" t="s">
        <v>7289</v>
      </c>
      <c r="F1078" s="46"/>
      <c r="G1078" s="46"/>
      <c r="H1078" s="46"/>
      <c r="I1078" s="46"/>
      <c r="J1078" s="47"/>
      <c r="K1078" s="47"/>
      <c r="L1078" s="47"/>
      <c r="M1078" s="45"/>
      <c r="N1078" s="47"/>
      <c r="O1078" s="47"/>
      <c r="P1078" s="47"/>
      <c r="Q1078" s="47"/>
      <c r="R1078" s="48"/>
      <c r="S1078" s="47"/>
      <c r="T1078" s="47"/>
      <c r="U1078" s="49"/>
      <c r="V1078" s="47"/>
      <c r="W1078" s="47"/>
      <c r="X1078" s="47"/>
      <c r="Y1078" s="47"/>
      <c r="Z1078" s="47" t="s">
        <v>557</v>
      </c>
      <c r="AA1078" s="47"/>
      <c r="AB1078" s="47" t="s">
        <v>95</v>
      </c>
      <c r="AC1078" s="47"/>
      <c r="AD1078" s="50"/>
      <c r="AE1078" s="50" t="s">
        <v>558</v>
      </c>
    </row>
    <row r="1079" customFormat="false" ht="14.5" hidden="false" customHeight="false" outlineLevel="0" collapsed="false">
      <c r="A1079" s="45" t="s">
        <v>7290</v>
      </c>
      <c r="B1079" s="45" t="s">
        <v>7291</v>
      </c>
      <c r="C1079" s="45" t="s">
        <v>7292</v>
      </c>
      <c r="D1079" s="45" t="s">
        <v>7293</v>
      </c>
      <c r="E1079" s="45" t="s">
        <v>7294</v>
      </c>
      <c r="F1079" s="46"/>
      <c r="G1079" s="46"/>
      <c r="H1079" s="46"/>
      <c r="I1079" s="46"/>
      <c r="J1079" s="47"/>
      <c r="K1079" s="47"/>
      <c r="L1079" s="47"/>
      <c r="M1079" s="45"/>
      <c r="N1079" s="47"/>
      <c r="O1079" s="47"/>
      <c r="P1079" s="47"/>
      <c r="Q1079" s="47"/>
      <c r="R1079" s="48" t="n">
        <v>4341002</v>
      </c>
      <c r="S1079" s="47" t="n">
        <v>4341002</v>
      </c>
      <c r="T1079" s="47"/>
      <c r="U1079" s="49" t="n">
        <v>0</v>
      </c>
      <c r="V1079" s="47" t="n">
        <v>18</v>
      </c>
      <c r="W1079" s="47"/>
      <c r="X1079" s="47"/>
      <c r="Y1079" s="47" t="s">
        <v>597</v>
      </c>
      <c r="Z1079" s="47" t="s">
        <v>597</v>
      </c>
      <c r="AA1079" s="47"/>
      <c r="AB1079" s="47" t="s">
        <v>95</v>
      </c>
      <c r="AC1079" s="47"/>
      <c r="AD1079" s="50"/>
      <c r="AE1079" s="50" t="s">
        <v>558</v>
      </c>
    </row>
    <row r="1080" customFormat="false" ht="14.5" hidden="false" customHeight="false" outlineLevel="0" collapsed="false">
      <c r="A1080" s="45" t="s">
        <v>7295</v>
      </c>
      <c r="B1080" s="45" t="s">
        <v>7296</v>
      </c>
      <c r="C1080" s="45" t="s">
        <v>7297</v>
      </c>
      <c r="D1080" s="45" t="s">
        <v>7298</v>
      </c>
      <c r="E1080" s="45" t="s">
        <v>7299</v>
      </c>
      <c r="F1080" s="46"/>
      <c r="G1080" s="46"/>
      <c r="H1080" s="46"/>
      <c r="I1080" s="46"/>
      <c r="J1080" s="47"/>
      <c r="K1080" s="47"/>
      <c r="L1080" s="47"/>
      <c r="M1080" s="45"/>
      <c r="N1080" s="47"/>
      <c r="O1080" s="47"/>
      <c r="P1080" s="47"/>
      <c r="Q1080" s="47"/>
      <c r="R1080" s="48" t="n">
        <v>4196380</v>
      </c>
      <c r="S1080" s="47" t="n">
        <v>4196380</v>
      </c>
      <c r="T1080" s="47"/>
      <c r="U1080" s="49" t="n">
        <v>0</v>
      </c>
      <c r="V1080" s="47" t="n">
        <v>45</v>
      </c>
      <c r="W1080" s="47"/>
      <c r="X1080" s="47"/>
      <c r="Y1080" s="47" t="s">
        <v>564</v>
      </c>
      <c r="Z1080" s="47" t="s">
        <v>564</v>
      </c>
      <c r="AA1080" s="47"/>
      <c r="AB1080" s="47" t="s">
        <v>95</v>
      </c>
      <c r="AC1080" s="47"/>
      <c r="AD1080" s="50" t="s">
        <v>578</v>
      </c>
      <c r="AE1080" s="50" t="s">
        <v>558</v>
      </c>
    </row>
    <row r="1081" customFormat="false" ht="14.5" hidden="false" customHeight="false" outlineLevel="0" collapsed="false">
      <c r="A1081" s="45" t="s">
        <v>7300</v>
      </c>
      <c r="B1081" s="45" t="s">
        <v>7301</v>
      </c>
      <c r="C1081" s="45" t="s">
        <v>7302</v>
      </c>
      <c r="D1081" s="45" t="s">
        <v>7303</v>
      </c>
      <c r="E1081" s="45" t="s">
        <v>7304</v>
      </c>
      <c r="F1081" s="46"/>
      <c r="G1081" s="46"/>
      <c r="H1081" s="46"/>
      <c r="I1081" s="46"/>
      <c r="J1081" s="47"/>
      <c r="K1081" s="47"/>
      <c r="L1081" s="47"/>
      <c r="M1081" s="45"/>
      <c r="N1081" s="47"/>
      <c r="O1081" s="47"/>
      <c r="P1081" s="47"/>
      <c r="Q1081" s="47"/>
      <c r="R1081" s="48" t="n">
        <v>4604003</v>
      </c>
      <c r="S1081" s="47" t="n">
        <v>4604003</v>
      </c>
      <c r="T1081" s="47"/>
      <c r="U1081" s="49" t="n">
        <v>0</v>
      </c>
      <c r="V1081" s="47" t="n">
        <v>23</v>
      </c>
      <c r="W1081" s="47"/>
      <c r="X1081" s="47"/>
      <c r="Y1081" s="47" t="s">
        <v>564</v>
      </c>
      <c r="Z1081" s="47" t="s">
        <v>564</v>
      </c>
      <c r="AA1081" s="47"/>
      <c r="AB1081" s="47" t="s">
        <v>95</v>
      </c>
      <c r="AC1081" s="47"/>
      <c r="AD1081" s="50" t="s">
        <v>578</v>
      </c>
      <c r="AE1081" s="50" t="s">
        <v>558</v>
      </c>
    </row>
    <row r="1082" customFormat="false" ht="14.5" hidden="false" customHeight="false" outlineLevel="0" collapsed="false">
      <c r="A1082" s="45" t="s">
        <v>7305</v>
      </c>
      <c r="B1082" s="45" t="s">
        <v>7306</v>
      </c>
      <c r="C1082" s="45" t="s">
        <v>7307</v>
      </c>
      <c r="D1082" s="45" t="s">
        <v>7308</v>
      </c>
      <c r="E1082" s="45" t="s">
        <v>7309</v>
      </c>
      <c r="F1082" s="46"/>
      <c r="G1082" s="46"/>
      <c r="H1082" s="46"/>
      <c r="I1082" s="46"/>
      <c r="J1082" s="47"/>
      <c r="K1082" s="47"/>
      <c r="L1082" s="47"/>
      <c r="M1082" s="45"/>
      <c r="N1082" s="47"/>
      <c r="O1082" s="47"/>
      <c r="P1082" s="47"/>
      <c r="Q1082" s="47"/>
      <c r="R1082" s="48" t="n">
        <v>4604000</v>
      </c>
      <c r="S1082" s="47" t="n">
        <v>4604000</v>
      </c>
      <c r="T1082" s="47"/>
      <c r="U1082" s="49" t="n">
        <v>0</v>
      </c>
      <c r="V1082" s="47" t="n">
        <v>23</v>
      </c>
      <c r="W1082" s="47"/>
      <c r="X1082" s="47"/>
      <c r="Y1082" s="47" t="s">
        <v>564</v>
      </c>
      <c r="Z1082" s="47" t="s">
        <v>564</v>
      </c>
      <c r="AA1082" s="47"/>
      <c r="AB1082" s="47" t="s">
        <v>95</v>
      </c>
      <c r="AC1082" s="47"/>
      <c r="AD1082" s="50" t="s">
        <v>578</v>
      </c>
      <c r="AE1082" s="50" t="s">
        <v>558</v>
      </c>
    </row>
    <row r="1083" customFormat="false" ht="14.5" hidden="false" customHeight="false" outlineLevel="0" collapsed="false">
      <c r="A1083" s="45" t="s">
        <v>7310</v>
      </c>
      <c r="B1083" s="45" t="s">
        <v>7311</v>
      </c>
      <c r="C1083" s="45" t="s">
        <v>7312</v>
      </c>
      <c r="D1083" s="45" t="s">
        <v>7313</v>
      </c>
      <c r="E1083" s="45" t="s">
        <v>7314</v>
      </c>
      <c r="F1083" s="46" t="n">
        <v>4208010</v>
      </c>
      <c r="G1083" s="46" t="n">
        <v>20</v>
      </c>
      <c r="H1083" s="46" t="s">
        <v>564</v>
      </c>
      <c r="I1083" s="46"/>
      <c r="J1083" s="47"/>
      <c r="K1083" s="47"/>
      <c r="L1083" s="47"/>
      <c r="M1083" s="45"/>
      <c r="N1083" s="47"/>
      <c r="O1083" s="47"/>
      <c r="P1083" s="47"/>
      <c r="Q1083" s="47"/>
      <c r="R1083" s="48"/>
      <c r="S1083" s="47"/>
      <c r="T1083" s="47"/>
      <c r="U1083" s="49"/>
      <c r="V1083" s="47"/>
      <c r="W1083" s="47"/>
      <c r="X1083" s="47"/>
      <c r="Y1083" s="47"/>
      <c r="Z1083" s="47" t="s">
        <v>564</v>
      </c>
      <c r="AA1083" s="47"/>
      <c r="AB1083" s="47" t="s">
        <v>95</v>
      </c>
      <c r="AC1083" s="47" t="s">
        <v>2235</v>
      </c>
      <c r="AD1083" s="50" t="s">
        <v>729</v>
      </c>
      <c r="AE1083" s="50" t="s">
        <v>934</v>
      </c>
    </row>
    <row r="1084" customFormat="false" ht="14.5" hidden="false" customHeight="false" outlineLevel="0" collapsed="false">
      <c r="A1084" s="45" t="s">
        <v>7315</v>
      </c>
      <c r="B1084" s="45" t="s">
        <v>7316</v>
      </c>
      <c r="C1084" s="45" t="s">
        <v>7317</v>
      </c>
      <c r="D1084" s="45" t="s">
        <v>7318</v>
      </c>
      <c r="E1084" s="45" t="s">
        <v>7319</v>
      </c>
      <c r="F1084" s="46"/>
      <c r="G1084" s="46"/>
      <c r="H1084" s="46"/>
      <c r="I1084" s="46"/>
      <c r="J1084" s="47"/>
      <c r="K1084" s="47"/>
      <c r="L1084" s="47"/>
      <c r="M1084" s="45"/>
      <c r="N1084" s="47"/>
      <c r="O1084" s="47"/>
      <c r="P1084" s="47"/>
      <c r="Q1084" s="47"/>
      <c r="R1084" s="48"/>
      <c r="S1084" s="47"/>
      <c r="T1084" s="47"/>
      <c r="U1084" s="49"/>
      <c r="V1084" s="47"/>
      <c r="W1084" s="47"/>
      <c r="X1084" s="47"/>
      <c r="Y1084" s="47"/>
      <c r="Z1084" s="47" t="s">
        <v>557</v>
      </c>
      <c r="AA1084" s="47"/>
      <c r="AB1084" s="47"/>
      <c r="AC1084" s="47"/>
      <c r="AD1084" s="50"/>
      <c r="AE1084" s="50" t="s">
        <v>558</v>
      </c>
    </row>
    <row r="1085" customFormat="false" ht="14.5" hidden="false" customHeight="false" outlineLevel="0" collapsed="false">
      <c r="A1085" s="45" t="s">
        <v>7320</v>
      </c>
      <c r="B1085" s="45" t="s">
        <v>7321</v>
      </c>
      <c r="C1085" s="45" t="s">
        <v>7322</v>
      </c>
      <c r="D1085" s="45" t="s">
        <v>7323</v>
      </c>
      <c r="E1085" s="45" t="s">
        <v>7324</v>
      </c>
      <c r="F1085" s="46"/>
      <c r="G1085" s="46"/>
      <c r="H1085" s="46"/>
      <c r="I1085" s="46"/>
      <c r="J1085" s="47"/>
      <c r="K1085" s="47"/>
      <c r="L1085" s="47"/>
      <c r="M1085" s="45"/>
      <c r="N1085" s="47"/>
      <c r="O1085" s="47"/>
      <c r="P1085" s="47"/>
      <c r="Q1085" s="47"/>
      <c r="R1085" s="48" t="n">
        <v>4605001</v>
      </c>
      <c r="S1085" s="47" t="n">
        <v>4605001</v>
      </c>
      <c r="T1085" s="47"/>
      <c r="U1085" s="49" t="n">
        <v>0</v>
      </c>
      <c r="V1085" s="47" t="n">
        <v>57</v>
      </c>
      <c r="W1085" s="47"/>
      <c r="X1085" s="47"/>
      <c r="Y1085" s="47" t="s">
        <v>564</v>
      </c>
      <c r="Z1085" s="47" t="s">
        <v>564</v>
      </c>
      <c r="AA1085" s="47"/>
      <c r="AB1085" s="47" t="s">
        <v>95</v>
      </c>
      <c r="AC1085" s="47"/>
      <c r="AD1085" s="50" t="s">
        <v>578</v>
      </c>
      <c r="AE1085" s="50" t="s">
        <v>558</v>
      </c>
    </row>
    <row r="1086" customFormat="false" ht="14.5" hidden="false" customHeight="false" outlineLevel="0" collapsed="false">
      <c r="A1086" s="45" t="s">
        <v>7325</v>
      </c>
      <c r="B1086" s="45" t="s">
        <v>7326</v>
      </c>
      <c r="C1086" s="45" t="s">
        <v>7327</v>
      </c>
      <c r="D1086" s="45" t="s">
        <v>7328</v>
      </c>
      <c r="E1086" s="45" t="s">
        <v>7329</v>
      </c>
      <c r="F1086" s="46"/>
      <c r="G1086" s="46"/>
      <c r="H1086" s="46"/>
      <c r="I1086" s="46"/>
      <c r="J1086" s="47"/>
      <c r="K1086" s="47"/>
      <c r="L1086" s="47"/>
      <c r="M1086" s="45"/>
      <c r="N1086" s="47"/>
      <c r="O1086" s="47"/>
      <c r="P1086" s="47"/>
      <c r="Q1086" s="47"/>
      <c r="R1086" s="48" t="n">
        <v>4370002</v>
      </c>
      <c r="S1086" s="47" t="n">
        <v>4370002</v>
      </c>
      <c r="T1086" s="47"/>
      <c r="U1086" s="49" t="n">
        <v>0</v>
      </c>
      <c r="V1086" s="47" t="n">
        <v>33.7999999999999</v>
      </c>
      <c r="W1086" s="47"/>
      <c r="X1086" s="47"/>
      <c r="Y1086" s="47" t="s">
        <v>564</v>
      </c>
      <c r="Z1086" s="47" t="s">
        <v>564</v>
      </c>
      <c r="AA1086" s="47"/>
      <c r="AB1086" s="47"/>
      <c r="AC1086" s="47"/>
      <c r="AD1086" s="50" t="s">
        <v>578</v>
      </c>
      <c r="AE1086" s="50" t="s">
        <v>558</v>
      </c>
    </row>
    <row r="1087" customFormat="false" ht="14.5" hidden="false" customHeight="false" outlineLevel="0" collapsed="false">
      <c r="A1087" s="45" t="s">
        <v>7330</v>
      </c>
      <c r="B1087" s="45" t="s">
        <v>7331</v>
      </c>
      <c r="C1087" s="45" t="s">
        <v>7332</v>
      </c>
      <c r="D1087" s="45" t="s">
        <v>7333</v>
      </c>
      <c r="E1087" s="45" t="s">
        <v>7334</v>
      </c>
      <c r="F1087" s="46"/>
      <c r="G1087" s="46"/>
      <c r="H1087" s="46"/>
      <c r="I1087" s="46"/>
      <c r="J1087" s="47"/>
      <c r="K1087" s="47"/>
      <c r="L1087" s="47"/>
      <c r="M1087" s="45"/>
      <c r="N1087" s="47"/>
      <c r="O1087" s="47"/>
      <c r="P1087" s="47"/>
      <c r="Q1087" s="47"/>
      <c r="R1087" s="48" t="n">
        <v>4602002</v>
      </c>
      <c r="S1087" s="47" t="n">
        <v>4602002</v>
      </c>
      <c r="T1087" s="47"/>
      <c r="U1087" s="49" t="n">
        <v>0</v>
      </c>
      <c r="V1087" s="47" t="n">
        <v>37</v>
      </c>
      <c r="W1087" s="47"/>
      <c r="X1087" s="47"/>
      <c r="Y1087" s="47" t="s">
        <v>564</v>
      </c>
      <c r="Z1087" s="47" t="s">
        <v>564</v>
      </c>
      <c r="AA1087" s="47"/>
      <c r="AB1087" s="47" t="s">
        <v>95</v>
      </c>
      <c r="AC1087" s="47"/>
      <c r="AD1087" s="50" t="s">
        <v>578</v>
      </c>
      <c r="AE1087" s="50" t="s">
        <v>558</v>
      </c>
    </row>
    <row r="1088" customFormat="false" ht="14.5" hidden="false" customHeight="false" outlineLevel="0" collapsed="false">
      <c r="A1088" s="45" t="s">
        <v>7335</v>
      </c>
      <c r="B1088" s="45" t="s">
        <v>7336</v>
      </c>
      <c r="C1088" s="45" t="s">
        <v>7337</v>
      </c>
      <c r="D1088" s="45" t="s">
        <v>7338</v>
      </c>
      <c r="E1088" s="45" t="s">
        <v>7339</v>
      </c>
      <c r="F1088" s="46"/>
      <c r="G1088" s="46"/>
      <c r="H1088" s="46"/>
      <c r="I1088" s="46"/>
      <c r="J1088" s="47"/>
      <c r="K1088" s="47"/>
      <c r="L1088" s="47"/>
      <c r="M1088" s="45"/>
      <c r="N1088" s="47"/>
      <c r="O1088" s="47"/>
      <c r="P1088" s="47"/>
      <c r="Q1088" s="47"/>
      <c r="R1088" s="48" t="n">
        <v>4370004</v>
      </c>
      <c r="S1088" s="47" t="n">
        <v>4370004</v>
      </c>
      <c r="T1088" s="47"/>
      <c r="U1088" s="49" t="n">
        <v>0</v>
      </c>
      <c r="V1088" s="47" t="n">
        <v>39.7999999999999</v>
      </c>
      <c r="W1088" s="47"/>
      <c r="X1088" s="47"/>
      <c r="Y1088" s="47" t="s">
        <v>564</v>
      </c>
      <c r="Z1088" s="47" t="s">
        <v>564</v>
      </c>
      <c r="AA1088" s="47"/>
      <c r="AB1088" s="47"/>
      <c r="AC1088" s="47"/>
      <c r="AD1088" s="50" t="s">
        <v>578</v>
      </c>
      <c r="AE1088" s="50" t="s">
        <v>558</v>
      </c>
    </row>
    <row r="1089" customFormat="false" ht="14.5" hidden="false" customHeight="false" outlineLevel="0" collapsed="false">
      <c r="A1089" s="45" t="s">
        <v>7340</v>
      </c>
      <c r="B1089" s="45" t="s">
        <v>7341</v>
      </c>
      <c r="C1089" s="45" t="s">
        <v>7342</v>
      </c>
      <c r="D1089" s="45" t="s">
        <v>7343</v>
      </c>
      <c r="E1089" s="45" t="s">
        <v>7344</v>
      </c>
      <c r="F1089" s="46"/>
      <c r="G1089" s="46"/>
      <c r="H1089" s="46"/>
      <c r="I1089" s="46"/>
      <c r="J1089" s="47"/>
      <c r="K1089" s="47"/>
      <c r="L1089" s="47"/>
      <c r="M1089" s="45"/>
      <c r="N1089" s="47"/>
      <c r="O1089" s="47"/>
      <c r="P1089" s="47"/>
      <c r="Q1089" s="47"/>
      <c r="R1089" s="48" t="n">
        <v>4347000</v>
      </c>
      <c r="S1089" s="47" t="n">
        <v>4347000</v>
      </c>
      <c r="T1089" s="47"/>
      <c r="U1089" s="49" t="n">
        <v>0</v>
      </c>
      <c r="V1089" s="47" t="n">
        <v>20</v>
      </c>
      <c r="W1089" s="47"/>
      <c r="X1089" s="47"/>
      <c r="Y1089" s="47" t="s">
        <v>564</v>
      </c>
      <c r="Z1089" s="47" t="s">
        <v>564</v>
      </c>
      <c r="AA1089" s="47"/>
      <c r="AB1089" s="47"/>
      <c r="AC1089" s="47"/>
      <c r="AD1089" s="50" t="s">
        <v>578</v>
      </c>
      <c r="AE1089" s="50" t="s">
        <v>558</v>
      </c>
    </row>
    <row r="1090" customFormat="false" ht="14.5" hidden="false" customHeight="false" outlineLevel="0" collapsed="false">
      <c r="A1090" s="45" t="s">
        <v>7345</v>
      </c>
      <c r="B1090" s="45" t="s">
        <v>7346</v>
      </c>
      <c r="C1090" s="45" t="s">
        <v>7347</v>
      </c>
      <c r="D1090" s="45" t="s">
        <v>7348</v>
      </c>
      <c r="E1090" s="45" t="s">
        <v>7349</v>
      </c>
      <c r="F1090" s="46" t="n">
        <v>4206950</v>
      </c>
      <c r="G1090" s="46"/>
      <c r="H1090" s="46" t="s">
        <v>597</v>
      </c>
      <c r="I1090" s="46"/>
      <c r="J1090" s="47"/>
      <c r="K1090" s="47"/>
      <c r="L1090" s="47"/>
      <c r="M1090" s="45"/>
      <c r="N1090" s="47"/>
      <c r="O1090" s="47"/>
      <c r="P1090" s="47"/>
      <c r="Q1090" s="47"/>
      <c r="R1090" s="48"/>
      <c r="S1090" s="47"/>
      <c r="T1090" s="47"/>
      <c r="U1090" s="49"/>
      <c r="V1090" s="47"/>
      <c r="W1090" s="47"/>
      <c r="X1090" s="47"/>
      <c r="Y1090" s="47"/>
      <c r="Z1090" s="47" t="s">
        <v>557</v>
      </c>
      <c r="AA1090" s="47"/>
      <c r="AB1090" s="47" t="s">
        <v>95</v>
      </c>
      <c r="AC1090" s="47"/>
      <c r="AD1090" s="50"/>
      <c r="AE1090" s="50" t="s">
        <v>1065</v>
      </c>
    </row>
    <row r="1091" customFormat="false" ht="14.5" hidden="false" customHeight="false" outlineLevel="0" collapsed="false">
      <c r="A1091" s="45" t="s">
        <v>7350</v>
      </c>
      <c r="B1091" s="45" t="s">
        <v>7351</v>
      </c>
      <c r="C1091" s="45" t="s">
        <v>7352</v>
      </c>
      <c r="D1091" s="45" t="s">
        <v>7353</v>
      </c>
      <c r="E1091" s="45" t="s">
        <v>7354</v>
      </c>
      <c r="F1091" s="46"/>
      <c r="G1091" s="46"/>
      <c r="H1091" s="46"/>
      <c r="I1091" s="46"/>
      <c r="J1091" s="47"/>
      <c r="K1091" s="47"/>
      <c r="L1091" s="47"/>
      <c r="M1091" s="45"/>
      <c r="N1091" s="47"/>
      <c r="O1091" s="47"/>
      <c r="P1091" s="47"/>
      <c r="Q1091" s="47"/>
      <c r="R1091" s="48" t="s">
        <v>7355</v>
      </c>
      <c r="S1091" s="47" t="n">
        <v>4633009</v>
      </c>
      <c r="T1091" s="47"/>
      <c r="U1091" s="49" t="n">
        <v>0</v>
      </c>
      <c r="V1091" s="47" t="n">
        <v>40</v>
      </c>
      <c r="W1091" s="47"/>
      <c r="X1091" s="47"/>
      <c r="Y1091" s="47" t="s">
        <v>564</v>
      </c>
      <c r="Z1091" s="47" t="s">
        <v>564</v>
      </c>
      <c r="AA1091" s="47"/>
      <c r="AB1091" s="47"/>
      <c r="AC1091" s="47"/>
      <c r="AD1091" s="50" t="s">
        <v>578</v>
      </c>
      <c r="AE1091" s="50" t="s">
        <v>558</v>
      </c>
    </row>
    <row r="1092" customFormat="false" ht="14.5" hidden="false" customHeight="false" outlineLevel="0" collapsed="false">
      <c r="A1092" s="45" t="s">
        <v>378</v>
      </c>
      <c r="B1092" s="45" t="s">
        <v>379</v>
      </c>
      <c r="C1092" s="45" t="s">
        <v>7356</v>
      </c>
      <c r="D1092" s="45" t="s">
        <v>7357</v>
      </c>
      <c r="E1092" s="45" t="s">
        <v>7358</v>
      </c>
      <c r="F1092" s="46"/>
      <c r="G1092" s="46"/>
      <c r="H1092" s="46"/>
      <c r="I1092" s="46"/>
      <c r="J1092" s="47"/>
      <c r="K1092" s="47"/>
      <c r="L1092" s="47"/>
      <c r="M1092" s="45"/>
      <c r="N1092" s="47"/>
      <c r="O1092" s="47"/>
      <c r="P1092" s="47"/>
      <c r="Q1092" s="47"/>
      <c r="R1092" s="48" t="n">
        <v>4427000</v>
      </c>
      <c r="S1092" s="47" t="n">
        <v>4427000</v>
      </c>
      <c r="T1092" s="47"/>
      <c r="U1092" s="49" t="n">
        <v>0</v>
      </c>
      <c r="V1092" s="47" t="n">
        <v>36.6</v>
      </c>
      <c r="W1092" s="47"/>
      <c r="X1092" s="47"/>
      <c r="Y1092" s="47" t="s">
        <v>564</v>
      </c>
      <c r="Z1092" s="47" t="s">
        <v>564</v>
      </c>
      <c r="AA1092" s="55"/>
      <c r="AB1092" s="47" t="s">
        <v>95</v>
      </c>
      <c r="AC1092" s="3" t="s">
        <v>7359</v>
      </c>
      <c r="AD1092" s="50" t="s">
        <v>578</v>
      </c>
      <c r="AE1092" s="50" t="s">
        <v>558</v>
      </c>
    </row>
    <row r="1093" customFormat="false" ht="14.5" hidden="false" customHeight="false" outlineLevel="0" collapsed="false">
      <c r="A1093" s="45" t="s">
        <v>7360</v>
      </c>
      <c r="B1093" s="45" t="s">
        <v>7361</v>
      </c>
      <c r="C1093" s="45" t="s">
        <v>7362</v>
      </c>
      <c r="D1093" s="45" t="s">
        <v>7363</v>
      </c>
      <c r="E1093" s="45" t="s">
        <v>7364</v>
      </c>
      <c r="F1093" s="46" t="n">
        <v>4208590</v>
      </c>
      <c r="G1093" s="46" t="n">
        <v>28</v>
      </c>
      <c r="H1093" s="46" t="s">
        <v>564</v>
      </c>
      <c r="I1093" s="46" t="n">
        <v>35</v>
      </c>
      <c r="J1093" s="47" t="s">
        <v>7365</v>
      </c>
      <c r="K1093" s="52" t="n">
        <v>35331</v>
      </c>
      <c r="L1093" s="47" t="s">
        <v>7366</v>
      </c>
      <c r="M1093" s="45" t="s">
        <v>929</v>
      </c>
      <c r="N1093" s="47" t="s">
        <v>1488</v>
      </c>
      <c r="O1093" s="47" t="n">
        <v>35</v>
      </c>
      <c r="P1093" s="47" t="s">
        <v>931</v>
      </c>
      <c r="Q1093" s="47" t="s">
        <v>1263</v>
      </c>
      <c r="R1093" s="48" t="n">
        <v>4208590</v>
      </c>
      <c r="S1093" s="47" t="n">
        <v>4208590</v>
      </c>
      <c r="T1093" s="47"/>
      <c r="U1093" s="49" t="n">
        <v>1</v>
      </c>
      <c r="V1093" s="47" t="n">
        <v>35</v>
      </c>
      <c r="W1093" s="47"/>
      <c r="X1093" s="47"/>
      <c r="Y1093" s="47" t="s">
        <v>564</v>
      </c>
      <c r="Z1093" s="47" t="s">
        <v>564</v>
      </c>
      <c r="AA1093" s="47"/>
      <c r="AB1093" s="47" t="s">
        <v>95</v>
      </c>
      <c r="AC1093" s="47"/>
      <c r="AD1093" s="50" t="s">
        <v>1120</v>
      </c>
      <c r="AE1093" s="50" t="s">
        <v>934</v>
      </c>
    </row>
    <row r="1094" customFormat="false" ht="14.5" hidden="false" customHeight="false" outlineLevel="0" collapsed="false">
      <c r="A1094" s="45" t="s">
        <v>7367</v>
      </c>
      <c r="B1094" s="45" t="s">
        <v>7368</v>
      </c>
      <c r="C1094" s="45" t="s">
        <v>7369</v>
      </c>
      <c r="D1094" s="45" t="s">
        <v>7370</v>
      </c>
      <c r="E1094" s="45" t="s">
        <v>7371</v>
      </c>
      <c r="F1094" s="46"/>
      <c r="G1094" s="46"/>
      <c r="H1094" s="46"/>
      <c r="I1094" s="46"/>
      <c r="J1094" s="47"/>
      <c r="K1094" s="47"/>
      <c r="L1094" s="47"/>
      <c r="M1094" s="45"/>
      <c r="N1094" s="47"/>
      <c r="O1094" s="47"/>
      <c r="P1094" s="47"/>
      <c r="Q1094" s="47"/>
      <c r="R1094" s="48" t="n">
        <v>4602000</v>
      </c>
      <c r="S1094" s="47" t="n">
        <v>4602000</v>
      </c>
      <c r="T1094" s="47"/>
      <c r="U1094" s="49" t="n">
        <v>0</v>
      </c>
      <c r="V1094" s="47" t="n">
        <v>34</v>
      </c>
      <c r="W1094" s="47"/>
      <c r="X1094" s="47"/>
      <c r="Y1094" s="47" t="s">
        <v>564</v>
      </c>
      <c r="Z1094" s="47" t="s">
        <v>564</v>
      </c>
      <c r="AA1094" s="47"/>
      <c r="AB1094" s="47" t="s">
        <v>95</v>
      </c>
      <c r="AC1094" s="47"/>
      <c r="AD1094" s="50" t="s">
        <v>578</v>
      </c>
      <c r="AE1094" s="50" t="s">
        <v>558</v>
      </c>
    </row>
    <row r="1095" customFormat="false" ht="14.5" hidden="false" customHeight="false" outlineLevel="0" collapsed="false">
      <c r="A1095" s="45" t="s">
        <v>7372</v>
      </c>
      <c r="B1095" s="45" t="s">
        <v>7373</v>
      </c>
      <c r="C1095" s="45" t="s">
        <v>7374</v>
      </c>
      <c r="D1095" s="45" t="s">
        <v>7375</v>
      </c>
      <c r="E1095" s="45" t="s">
        <v>7376</v>
      </c>
      <c r="F1095" s="46"/>
      <c r="G1095" s="46"/>
      <c r="H1095" s="46"/>
      <c r="I1095" s="46"/>
      <c r="J1095" s="47"/>
      <c r="K1095" s="47"/>
      <c r="L1095" s="47"/>
      <c r="M1095" s="45"/>
      <c r="N1095" s="47"/>
      <c r="O1095" s="47"/>
      <c r="P1095" s="47"/>
      <c r="Q1095" s="47"/>
      <c r="R1095" s="48" t="n">
        <v>4355004</v>
      </c>
      <c r="S1095" s="47" t="n">
        <v>4355004</v>
      </c>
      <c r="T1095" s="47"/>
      <c r="U1095" s="49" t="n">
        <v>0</v>
      </c>
      <c r="V1095" s="47" t="n">
        <v>33</v>
      </c>
      <c r="W1095" s="47"/>
      <c r="X1095" s="47"/>
      <c r="Y1095" s="47" t="s">
        <v>564</v>
      </c>
      <c r="Z1095" s="47" t="s">
        <v>564</v>
      </c>
      <c r="AA1095" s="47"/>
      <c r="AB1095" s="47"/>
      <c r="AC1095" s="47"/>
      <c r="AD1095" s="50" t="s">
        <v>578</v>
      </c>
      <c r="AE1095" s="50" t="s">
        <v>558</v>
      </c>
    </row>
    <row r="1096" customFormat="false" ht="14.5" hidden="false" customHeight="false" outlineLevel="0" collapsed="false">
      <c r="A1096" s="45" t="s">
        <v>7377</v>
      </c>
      <c r="B1096" s="45" t="s">
        <v>7378</v>
      </c>
      <c r="C1096" s="45" t="s">
        <v>7379</v>
      </c>
      <c r="D1096" s="45" t="s">
        <v>7380</v>
      </c>
      <c r="E1096" s="45" t="s">
        <v>7381</v>
      </c>
      <c r="F1096" s="46"/>
      <c r="G1096" s="46"/>
      <c r="H1096" s="46"/>
      <c r="I1096" s="46"/>
      <c r="J1096" s="47"/>
      <c r="K1096" s="47"/>
      <c r="L1096" s="47"/>
      <c r="M1096" s="45"/>
      <c r="N1096" s="47"/>
      <c r="O1096" s="47"/>
      <c r="P1096" s="47"/>
      <c r="Q1096" s="47"/>
      <c r="R1096" s="48" t="n">
        <v>4341009</v>
      </c>
      <c r="S1096" s="47" t="n">
        <v>4341009</v>
      </c>
      <c r="T1096" s="47"/>
      <c r="U1096" s="49" t="n">
        <v>0</v>
      </c>
      <c r="V1096" s="47" t="n">
        <v>36</v>
      </c>
      <c r="W1096" s="47"/>
      <c r="X1096" s="47"/>
      <c r="Y1096" s="47" t="s">
        <v>564</v>
      </c>
      <c r="Z1096" s="47" t="s">
        <v>564</v>
      </c>
      <c r="AA1096" s="47"/>
      <c r="AB1096" s="47"/>
      <c r="AC1096" s="47"/>
      <c r="AD1096" s="50" t="s">
        <v>578</v>
      </c>
      <c r="AE1096" s="50" t="s">
        <v>558</v>
      </c>
    </row>
    <row r="1097" customFormat="false" ht="14.5" hidden="false" customHeight="false" outlineLevel="0" collapsed="false">
      <c r="A1097" s="45" t="s">
        <v>7382</v>
      </c>
      <c r="B1097" s="45" t="s">
        <v>7383</v>
      </c>
      <c r="C1097" s="45" t="s">
        <v>7384</v>
      </c>
      <c r="D1097" s="45" t="s">
        <v>7385</v>
      </c>
      <c r="E1097" s="45" t="s">
        <v>7386</v>
      </c>
      <c r="F1097" s="46" t="n">
        <v>4206400</v>
      </c>
      <c r="G1097" s="46" t="n">
        <v>26</v>
      </c>
      <c r="H1097" s="46" t="s">
        <v>564</v>
      </c>
      <c r="I1097" s="46"/>
      <c r="J1097" s="47"/>
      <c r="K1097" s="47"/>
      <c r="L1097" s="47"/>
      <c r="M1097" s="45"/>
      <c r="N1097" s="47"/>
      <c r="O1097" s="47"/>
      <c r="P1097" s="47"/>
      <c r="Q1097" s="47"/>
      <c r="R1097" s="48"/>
      <c r="S1097" s="47"/>
      <c r="T1097" s="47"/>
      <c r="U1097" s="49"/>
      <c r="V1097" s="47"/>
      <c r="W1097" s="47"/>
      <c r="X1097" s="47"/>
      <c r="Y1097" s="47"/>
      <c r="Z1097" s="47" t="s">
        <v>564</v>
      </c>
      <c r="AA1097" s="47"/>
      <c r="AB1097" s="47" t="s">
        <v>95</v>
      </c>
      <c r="AC1097" s="47" t="s">
        <v>2235</v>
      </c>
      <c r="AD1097" s="50" t="s">
        <v>729</v>
      </c>
      <c r="AE1097" s="50" t="s">
        <v>934</v>
      </c>
    </row>
    <row r="1098" customFormat="false" ht="14.5" hidden="false" customHeight="false" outlineLevel="0" collapsed="false">
      <c r="A1098" s="45" t="s">
        <v>7387</v>
      </c>
      <c r="B1098" s="45" t="s">
        <v>7388</v>
      </c>
      <c r="C1098" s="45" t="s">
        <v>7389</v>
      </c>
      <c r="D1098" s="45" t="s">
        <v>7390</v>
      </c>
      <c r="E1098" s="45" t="s">
        <v>7391</v>
      </c>
      <c r="F1098" s="46"/>
      <c r="G1098" s="46"/>
      <c r="H1098" s="46"/>
      <c r="I1098" s="46"/>
      <c r="J1098" s="47"/>
      <c r="K1098" s="47"/>
      <c r="L1098" s="47"/>
      <c r="M1098" s="45"/>
      <c r="N1098" s="47"/>
      <c r="O1098" s="47"/>
      <c r="P1098" s="47"/>
      <c r="Q1098" s="47"/>
      <c r="R1098" s="48" t="n">
        <v>4500012</v>
      </c>
      <c r="S1098" s="47" t="n">
        <v>4500012</v>
      </c>
      <c r="T1098" s="47"/>
      <c r="U1098" s="49" t="n">
        <v>0</v>
      </c>
      <c r="V1098" s="47" t="n">
        <v>9.3</v>
      </c>
      <c r="W1098" s="47"/>
      <c r="X1098" s="47"/>
      <c r="Y1098" s="47" t="s">
        <v>597</v>
      </c>
      <c r="Z1098" s="47" t="s">
        <v>597</v>
      </c>
      <c r="AA1098" s="47"/>
      <c r="AB1098" s="47"/>
      <c r="AC1098" s="47"/>
      <c r="AD1098" s="50"/>
      <c r="AE1098" s="50" t="s">
        <v>558</v>
      </c>
    </row>
    <row r="1099" customFormat="false" ht="14.5" hidden="false" customHeight="false" outlineLevel="0" collapsed="false">
      <c r="A1099" s="45" t="s">
        <v>7392</v>
      </c>
      <c r="B1099" s="45" t="s">
        <v>7393</v>
      </c>
      <c r="C1099" s="45" t="s">
        <v>7394</v>
      </c>
      <c r="D1099" s="45" t="s">
        <v>7395</v>
      </c>
      <c r="E1099" s="45" t="s">
        <v>7396</v>
      </c>
      <c r="F1099" s="46"/>
      <c r="G1099" s="46"/>
      <c r="H1099" s="46"/>
      <c r="I1099" s="46"/>
      <c r="J1099" s="47"/>
      <c r="K1099" s="47"/>
      <c r="L1099" s="47"/>
      <c r="M1099" s="45"/>
      <c r="N1099" s="47"/>
      <c r="O1099" s="47"/>
      <c r="P1099" s="47"/>
      <c r="Q1099" s="47"/>
      <c r="R1099" s="48" t="n">
        <v>4604007</v>
      </c>
      <c r="S1099" s="47" t="n">
        <v>4604007</v>
      </c>
      <c r="T1099" s="47"/>
      <c r="U1099" s="49" t="n">
        <v>0</v>
      </c>
      <c r="V1099" s="47" t="n">
        <v>51</v>
      </c>
      <c r="W1099" s="47"/>
      <c r="X1099" s="47"/>
      <c r="Y1099" s="47" t="s">
        <v>564</v>
      </c>
      <c r="Z1099" s="47" t="s">
        <v>564</v>
      </c>
      <c r="AA1099" s="47"/>
      <c r="AB1099" s="47"/>
      <c r="AC1099" s="47"/>
      <c r="AD1099" s="50" t="s">
        <v>578</v>
      </c>
      <c r="AE1099" s="50" t="s">
        <v>558</v>
      </c>
    </row>
    <row r="1100" customFormat="false" ht="14.5" hidden="false" customHeight="false" outlineLevel="0" collapsed="false">
      <c r="A1100" s="45" t="s">
        <v>7397</v>
      </c>
      <c r="B1100" s="45" t="s">
        <v>7398</v>
      </c>
      <c r="C1100" s="45" t="s">
        <v>7399</v>
      </c>
      <c r="D1100" s="45" t="s">
        <v>7400</v>
      </c>
      <c r="E1100" s="45" t="s">
        <v>7401</v>
      </c>
      <c r="F1100" s="46" t="n">
        <v>4126295</v>
      </c>
      <c r="G1100" s="46" t="n">
        <v>18</v>
      </c>
      <c r="H1100" s="46" t="s">
        <v>597</v>
      </c>
      <c r="I1100" s="46" t="n">
        <v>30</v>
      </c>
      <c r="J1100" s="47" t="s">
        <v>7402</v>
      </c>
      <c r="K1100" s="52" t="n">
        <v>53140</v>
      </c>
      <c r="L1100" s="47" t="s">
        <v>7403</v>
      </c>
      <c r="M1100" s="45" t="s">
        <v>929</v>
      </c>
      <c r="N1100" s="47" t="s">
        <v>1480</v>
      </c>
      <c r="O1100" s="47" t="n">
        <v>30</v>
      </c>
      <c r="P1100" s="47" t="s">
        <v>931</v>
      </c>
      <c r="Q1100" s="47" t="s">
        <v>931</v>
      </c>
      <c r="R1100" s="48" t="n">
        <v>4126295</v>
      </c>
      <c r="S1100" s="47" t="n">
        <v>4126295</v>
      </c>
      <c r="T1100" s="47"/>
      <c r="U1100" s="49" t="n">
        <v>1</v>
      </c>
      <c r="V1100" s="47" t="n">
        <v>30</v>
      </c>
      <c r="W1100" s="47"/>
      <c r="X1100" s="47"/>
      <c r="Y1100" s="47" t="s">
        <v>564</v>
      </c>
      <c r="Z1100" s="47" t="s">
        <v>564</v>
      </c>
      <c r="AA1100" s="47"/>
      <c r="AB1100" s="47" t="s">
        <v>95</v>
      </c>
      <c r="AC1100" s="47"/>
      <c r="AD1100" s="50" t="s">
        <v>1120</v>
      </c>
      <c r="AE1100" s="50" t="s">
        <v>1264</v>
      </c>
    </row>
    <row r="1101" customFormat="false" ht="14.5" hidden="false" customHeight="false" outlineLevel="0" collapsed="false">
      <c r="A1101" s="45" t="s">
        <v>7404</v>
      </c>
      <c r="B1101" s="45" t="s">
        <v>7405</v>
      </c>
      <c r="C1101" s="45" t="s">
        <v>7406</v>
      </c>
      <c r="D1101" s="45" t="s">
        <v>7407</v>
      </c>
      <c r="E1101" s="45" t="s">
        <v>7408</v>
      </c>
      <c r="F1101" s="46"/>
      <c r="G1101" s="46"/>
      <c r="H1101" s="46"/>
      <c r="I1101" s="46"/>
      <c r="J1101" s="47"/>
      <c r="K1101" s="47"/>
      <c r="L1101" s="47"/>
      <c r="M1101" s="45"/>
      <c r="N1101" s="47"/>
      <c r="O1101" s="47"/>
      <c r="P1101" s="47"/>
      <c r="Q1101" s="47"/>
      <c r="R1101" s="48" t="s">
        <v>7409</v>
      </c>
      <c r="S1101" s="47" t="n">
        <v>4196013</v>
      </c>
      <c r="T1101" s="47"/>
      <c r="U1101" s="49" t="n">
        <v>0</v>
      </c>
      <c r="V1101" s="47" t="n">
        <v>68</v>
      </c>
      <c r="W1101" s="47"/>
      <c r="X1101" s="47"/>
      <c r="Y1101" s="47" t="s">
        <v>564</v>
      </c>
      <c r="Z1101" s="47" t="s">
        <v>564</v>
      </c>
      <c r="AA1101" s="47"/>
      <c r="AB1101" s="47"/>
      <c r="AC1101" s="47"/>
      <c r="AD1101" s="50" t="s">
        <v>578</v>
      </c>
      <c r="AE1101" s="50" t="s">
        <v>558</v>
      </c>
    </row>
    <row r="1102" customFormat="false" ht="14.5" hidden="false" customHeight="false" outlineLevel="0" collapsed="false">
      <c r="A1102" s="45" t="s">
        <v>7410</v>
      </c>
      <c r="B1102" s="45" t="s">
        <v>7411</v>
      </c>
      <c r="C1102" s="45" t="s">
        <v>7412</v>
      </c>
      <c r="D1102" s="45" t="s">
        <v>7413</v>
      </c>
      <c r="E1102" s="45" t="s">
        <v>7414</v>
      </c>
      <c r="F1102" s="46" t="n">
        <v>4191980</v>
      </c>
      <c r="G1102" s="46" t="n">
        <v>50</v>
      </c>
      <c r="H1102" s="46" t="s">
        <v>564</v>
      </c>
      <c r="I1102" s="46" t="n">
        <v>42</v>
      </c>
      <c r="J1102" s="47" t="s">
        <v>7415</v>
      </c>
      <c r="K1102" s="52" t="n">
        <v>56178</v>
      </c>
      <c r="L1102" s="47" t="s">
        <v>7416</v>
      </c>
      <c r="M1102" s="45" t="s">
        <v>929</v>
      </c>
      <c r="N1102" s="47" t="s">
        <v>2051</v>
      </c>
      <c r="O1102" s="47" t="n">
        <v>42</v>
      </c>
      <c r="P1102" s="47" t="s">
        <v>931</v>
      </c>
      <c r="Q1102" s="47" t="s">
        <v>931</v>
      </c>
      <c r="R1102" s="48" t="n">
        <v>4191980</v>
      </c>
      <c r="S1102" s="47" t="n">
        <v>4191980</v>
      </c>
      <c r="T1102" s="47"/>
      <c r="U1102" s="49" t="n">
        <v>1</v>
      </c>
      <c r="V1102" s="47" t="n">
        <v>42</v>
      </c>
      <c r="W1102" s="47"/>
      <c r="X1102" s="47"/>
      <c r="Y1102" s="47" t="s">
        <v>564</v>
      </c>
      <c r="Z1102" s="47" t="s">
        <v>564</v>
      </c>
      <c r="AA1102" s="47"/>
      <c r="AB1102" s="47" t="s">
        <v>95</v>
      </c>
      <c r="AC1102" s="47"/>
      <c r="AD1102" s="50" t="s">
        <v>1120</v>
      </c>
      <c r="AE1102" s="50" t="s">
        <v>934</v>
      </c>
    </row>
    <row r="1103" customFormat="false" ht="14.5" hidden="false" customHeight="false" outlineLevel="0" collapsed="false">
      <c r="A1103" s="45" t="s">
        <v>7417</v>
      </c>
      <c r="B1103" s="45" t="s">
        <v>7418</v>
      </c>
      <c r="C1103" s="45" t="s">
        <v>7419</v>
      </c>
      <c r="D1103" s="45" t="s">
        <v>7420</v>
      </c>
      <c r="E1103" s="45" t="s">
        <v>7421</v>
      </c>
      <c r="F1103" s="46"/>
      <c r="G1103" s="46"/>
      <c r="H1103" s="46"/>
      <c r="I1103" s="46"/>
      <c r="J1103" s="47"/>
      <c r="K1103" s="47"/>
      <c r="L1103" s="47"/>
      <c r="M1103" s="45"/>
      <c r="N1103" s="47"/>
      <c r="O1103" s="47"/>
      <c r="P1103" s="47"/>
      <c r="Q1103" s="47"/>
      <c r="R1103" s="48" t="n">
        <v>4633003</v>
      </c>
      <c r="S1103" s="47" t="n">
        <v>4633003</v>
      </c>
      <c r="T1103" s="47"/>
      <c r="U1103" s="49" t="n">
        <v>0</v>
      </c>
      <c r="V1103" s="47" t="n">
        <v>38</v>
      </c>
      <c r="W1103" s="47"/>
      <c r="X1103" s="47"/>
      <c r="Y1103" s="47" t="s">
        <v>564</v>
      </c>
      <c r="Z1103" s="47" t="s">
        <v>564</v>
      </c>
      <c r="AA1103" s="47"/>
      <c r="AB1103" s="47"/>
      <c r="AC1103" s="47"/>
      <c r="AD1103" s="50" t="s">
        <v>578</v>
      </c>
      <c r="AE1103" s="50" t="s">
        <v>558</v>
      </c>
    </row>
    <row r="1104" customFormat="false" ht="14.5" hidden="false" customHeight="false" outlineLevel="0" collapsed="false">
      <c r="A1104" s="45" t="s">
        <v>7422</v>
      </c>
      <c r="B1104" s="45" t="s">
        <v>7423</v>
      </c>
      <c r="C1104" s="45" t="s">
        <v>7424</v>
      </c>
      <c r="D1104" s="45" t="s">
        <v>7425</v>
      </c>
      <c r="E1104" s="45" t="s">
        <v>7426</v>
      </c>
      <c r="F1104" s="46"/>
      <c r="G1104" s="46"/>
      <c r="H1104" s="46"/>
      <c r="I1104" s="46"/>
      <c r="J1104" s="47"/>
      <c r="K1104" s="47"/>
      <c r="L1104" s="47"/>
      <c r="M1104" s="45"/>
      <c r="N1104" s="47"/>
      <c r="O1104" s="47"/>
      <c r="P1104" s="47"/>
      <c r="Q1104" s="47"/>
      <c r="R1104" s="48" t="n">
        <v>4370000</v>
      </c>
      <c r="S1104" s="47" t="n">
        <v>4370000</v>
      </c>
      <c r="T1104" s="47"/>
      <c r="U1104" s="49" t="n">
        <v>0</v>
      </c>
      <c r="V1104" s="47" t="n">
        <v>21</v>
      </c>
      <c r="W1104" s="47"/>
      <c r="X1104" s="47"/>
      <c r="Y1104" s="47" t="s">
        <v>564</v>
      </c>
      <c r="Z1104" s="47" t="s">
        <v>564</v>
      </c>
      <c r="AA1104" s="47"/>
      <c r="AB1104" s="47" t="s">
        <v>95</v>
      </c>
      <c r="AC1104" s="47"/>
      <c r="AD1104" s="50" t="s">
        <v>578</v>
      </c>
      <c r="AE1104" s="50" t="s">
        <v>558</v>
      </c>
    </row>
    <row r="1105" customFormat="false" ht="14.5" hidden="false" customHeight="false" outlineLevel="0" collapsed="false">
      <c r="A1105" s="45" t="s">
        <v>7427</v>
      </c>
      <c r="B1105" s="45" t="s">
        <v>7428</v>
      </c>
      <c r="C1105" s="45" t="s">
        <v>7429</v>
      </c>
      <c r="D1105" s="45" t="s">
        <v>7430</v>
      </c>
      <c r="E1105" s="45" t="s">
        <v>7431</v>
      </c>
      <c r="F1105" s="46" t="n">
        <v>4009995</v>
      </c>
      <c r="G1105" s="46" t="n">
        <v>9.69999999999999</v>
      </c>
      <c r="H1105" s="46" t="s">
        <v>597</v>
      </c>
      <c r="I1105" s="46"/>
      <c r="J1105" s="47"/>
      <c r="K1105" s="47"/>
      <c r="L1105" s="47"/>
      <c r="M1105" s="45"/>
      <c r="N1105" s="47"/>
      <c r="O1105" s="47"/>
      <c r="P1105" s="47"/>
      <c r="Q1105" s="47"/>
      <c r="R1105" s="48"/>
      <c r="S1105" s="47"/>
      <c r="T1105" s="47"/>
      <c r="U1105" s="49"/>
      <c r="V1105" s="47"/>
      <c r="W1105" s="47"/>
      <c r="X1105" s="47"/>
      <c r="Y1105" s="47"/>
      <c r="Z1105" s="47" t="s">
        <v>557</v>
      </c>
      <c r="AA1105" s="47"/>
      <c r="AB1105" s="47"/>
      <c r="AC1105" s="47"/>
      <c r="AD1105" s="50"/>
      <c r="AE1105" s="50" t="s">
        <v>1065</v>
      </c>
    </row>
    <row r="1106" customFormat="false" ht="14.5" hidden="false" customHeight="false" outlineLevel="0" collapsed="false">
      <c r="A1106" s="45" t="s">
        <v>7432</v>
      </c>
      <c r="B1106" s="45" t="s">
        <v>7433</v>
      </c>
      <c r="C1106" s="45" t="s">
        <v>7434</v>
      </c>
      <c r="D1106" s="45" t="s">
        <v>7435</v>
      </c>
      <c r="E1106" s="45" t="s">
        <v>7436</v>
      </c>
      <c r="F1106" s="46"/>
      <c r="G1106" s="46"/>
      <c r="H1106" s="46"/>
      <c r="I1106" s="46"/>
      <c r="J1106" s="47"/>
      <c r="K1106" s="47"/>
      <c r="L1106" s="47"/>
      <c r="M1106" s="45"/>
      <c r="N1106" s="47"/>
      <c r="O1106" s="47"/>
      <c r="P1106" s="47"/>
      <c r="Q1106" s="47"/>
      <c r="R1106" s="48" t="n">
        <v>4632016</v>
      </c>
      <c r="S1106" s="47" t="n">
        <v>4632016</v>
      </c>
      <c r="T1106" s="47"/>
      <c r="U1106" s="49" t="n">
        <v>0</v>
      </c>
      <c r="V1106" s="47" t="n">
        <v>27</v>
      </c>
      <c r="W1106" s="47"/>
      <c r="X1106" s="47"/>
      <c r="Y1106" s="47" t="s">
        <v>564</v>
      </c>
      <c r="Z1106" s="47" t="s">
        <v>564</v>
      </c>
      <c r="AA1106" s="47"/>
      <c r="AB1106" s="47" t="s">
        <v>95</v>
      </c>
      <c r="AC1106" s="47"/>
      <c r="AD1106" s="50" t="s">
        <v>578</v>
      </c>
      <c r="AE1106" s="50" t="s">
        <v>558</v>
      </c>
    </row>
    <row r="1107" customFormat="false" ht="14.5" hidden="false" customHeight="false" outlineLevel="0" collapsed="false">
      <c r="A1107" s="45" t="s">
        <v>7437</v>
      </c>
      <c r="B1107" s="45" t="s">
        <v>7438</v>
      </c>
      <c r="C1107" s="45" t="s">
        <v>7439</v>
      </c>
      <c r="D1107" s="45" t="s">
        <v>7440</v>
      </c>
      <c r="E1107" s="45" t="s">
        <v>7441</v>
      </c>
      <c r="F1107" s="46" t="n">
        <v>4113750</v>
      </c>
      <c r="G1107" s="46" t="n">
        <v>50</v>
      </c>
      <c r="H1107" s="46" t="s">
        <v>564</v>
      </c>
      <c r="I1107" s="46" t="n">
        <v>54</v>
      </c>
      <c r="J1107" s="47" t="s">
        <v>7442</v>
      </c>
      <c r="K1107" s="52" t="n">
        <v>72012</v>
      </c>
      <c r="L1107" s="47" t="s">
        <v>7443</v>
      </c>
      <c r="M1107" s="45" t="s">
        <v>929</v>
      </c>
      <c r="N1107" s="47" t="s">
        <v>4821</v>
      </c>
      <c r="O1107" s="47" t="n">
        <v>54</v>
      </c>
      <c r="P1107" s="47" t="s">
        <v>931</v>
      </c>
      <c r="Q1107" s="47" t="s">
        <v>1263</v>
      </c>
      <c r="R1107" s="48" t="n">
        <v>4113750</v>
      </c>
      <c r="S1107" s="47" t="n">
        <v>4113750</v>
      </c>
      <c r="T1107" s="47"/>
      <c r="U1107" s="49" t="n">
        <v>1</v>
      </c>
      <c r="V1107" s="47" t="n">
        <v>54</v>
      </c>
      <c r="W1107" s="47"/>
      <c r="X1107" s="47"/>
      <c r="Y1107" s="47" t="s">
        <v>564</v>
      </c>
      <c r="Z1107" s="47" t="s">
        <v>564</v>
      </c>
      <c r="AA1107" s="47"/>
      <c r="AB1107" s="47" t="s">
        <v>95</v>
      </c>
      <c r="AC1107" s="47"/>
      <c r="AD1107" s="50" t="s">
        <v>1120</v>
      </c>
      <c r="AE1107" s="50" t="s">
        <v>934</v>
      </c>
    </row>
    <row r="1108" customFormat="false" ht="14.5" hidden="false" customHeight="false" outlineLevel="0" collapsed="false">
      <c r="A1108" s="45" t="s">
        <v>7444</v>
      </c>
      <c r="B1108" s="45" t="s">
        <v>7445</v>
      </c>
      <c r="C1108" s="45" t="s">
        <v>7446</v>
      </c>
      <c r="D1108" s="45" t="s">
        <v>7447</v>
      </c>
      <c r="E1108" s="45" t="s">
        <v>7448</v>
      </c>
      <c r="F1108" s="46"/>
      <c r="G1108" s="46"/>
      <c r="H1108" s="46"/>
      <c r="I1108" s="46"/>
      <c r="J1108" s="47"/>
      <c r="K1108" s="47"/>
      <c r="L1108" s="47"/>
      <c r="M1108" s="45"/>
      <c r="N1108" s="47"/>
      <c r="O1108" s="47"/>
      <c r="P1108" s="47"/>
      <c r="Q1108" s="47"/>
      <c r="R1108" s="48" t="n">
        <v>4125350</v>
      </c>
      <c r="S1108" s="47" t="n">
        <v>4125350</v>
      </c>
      <c r="T1108" s="47"/>
      <c r="U1108" s="49" t="n">
        <v>0</v>
      </c>
      <c r="V1108" s="47" t="n">
        <v>33</v>
      </c>
      <c r="W1108" s="47"/>
      <c r="X1108" s="47"/>
      <c r="Y1108" s="47" t="s">
        <v>564</v>
      </c>
      <c r="Z1108" s="47" t="s">
        <v>564</v>
      </c>
      <c r="AA1108" s="47"/>
      <c r="AB1108" s="47" t="s">
        <v>95</v>
      </c>
      <c r="AC1108" s="47"/>
      <c r="AD1108" s="50" t="s">
        <v>578</v>
      </c>
      <c r="AE1108" s="50" t="s">
        <v>558</v>
      </c>
    </row>
    <row r="1109" customFormat="false" ht="14.5" hidden="false" customHeight="false" outlineLevel="0" collapsed="false">
      <c r="A1109" s="45" t="s">
        <v>7449</v>
      </c>
      <c r="B1109" s="45" t="s">
        <v>7450</v>
      </c>
      <c r="C1109" s="45" t="s">
        <v>7451</v>
      </c>
      <c r="D1109" s="45" t="s">
        <v>7452</v>
      </c>
      <c r="E1109" s="45" t="s">
        <v>7453</v>
      </c>
      <c r="F1109" s="46"/>
      <c r="G1109" s="46"/>
      <c r="H1109" s="46"/>
      <c r="I1109" s="46"/>
      <c r="J1109" s="47"/>
      <c r="K1109" s="47"/>
      <c r="L1109" s="47"/>
      <c r="M1109" s="45"/>
      <c r="N1109" s="47"/>
      <c r="O1109" s="47"/>
      <c r="P1109" s="47"/>
      <c r="Q1109" s="47"/>
      <c r="R1109" s="48" t="n">
        <v>4354002</v>
      </c>
      <c r="S1109" s="47" t="n">
        <v>4354002</v>
      </c>
      <c r="T1109" s="47"/>
      <c r="U1109" s="49" t="n">
        <v>0</v>
      </c>
      <c r="V1109" s="47" t="n">
        <v>22</v>
      </c>
      <c r="W1109" s="47"/>
      <c r="X1109" s="47"/>
      <c r="Y1109" s="47" t="s">
        <v>564</v>
      </c>
      <c r="Z1109" s="47" t="s">
        <v>564</v>
      </c>
      <c r="AA1109" s="47"/>
      <c r="AB1109" s="47"/>
      <c r="AC1109" s="47"/>
      <c r="AD1109" s="50" t="s">
        <v>578</v>
      </c>
      <c r="AE1109" s="50" t="s">
        <v>558</v>
      </c>
    </row>
    <row r="1110" customFormat="false" ht="14.5" hidden="false" customHeight="false" outlineLevel="0" collapsed="false">
      <c r="A1110" s="45" t="s">
        <v>7454</v>
      </c>
      <c r="B1110" s="45" t="s">
        <v>7455</v>
      </c>
      <c r="C1110" s="45" t="s">
        <v>7456</v>
      </c>
      <c r="D1110" s="45" t="s">
        <v>7457</v>
      </c>
      <c r="E1110" s="45" t="s">
        <v>7458</v>
      </c>
      <c r="F1110" s="46"/>
      <c r="G1110" s="46"/>
      <c r="H1110" s="46"/>
      <c r="I1110" s="46"/>
      <c r="J1110" s="47"/>
      <c r="K1110" s="47"/>
      <c r="L1110" s="47"/>
      <c r="M1110" s="45"/>
      <c r="N1110" s="47"/>
      <c r="O1110" s="47"/>
      <c r="P1110" s="47"/>
      <c r="Q1110" s="47"/>
      <c r="R1110" s="48" t="n">
        <v>4370001</v>
      </c>
      <c r="S1110" s="47" t="n">
        <v>4370001</v>
      </c>
      <c r="T1110" s="47"/>
      <c r="U1110" s="49" t="n">
        <v>0</v>
      </c>
      <c r="V1110" s="47" t="n">
        <v>37</v>
      </c>
      <c r="W1110" s="47"/>
      <c r="X1110" s="47"/>
      <c r="Y1110" s="47" t="s">
        <v>564</v>
      </c>
      <c r="Z1110" s="47" t="s">
        <v>564</v>
      </c>
      <c r="AA1110" s="47"/>
      <c r="AB1110" s="47" t="s">
        <v>95</v>
      </c>
      <c r="AC1110" s="47"/>
      <c r="AD1110" s="50" t="s">
        <v>578</v>
      </c>
      <c r="AE1110" s="50" t="s">
        <v>558</v>
      </c>
    </row>
    <row r="1111" customFormat="false" ht="14.5" hidden="false" customHeight="false" outlineLevel="0" collapsed="false">
      <c r="A1111" s="45" t="s">
        <v>7459</v>
      </c>
      <c r="B1111" s="45" t="s">
        <v>7460</v>
      </c>
      <c r="C1111" s="45" t="s">
        <v>7461</v>
      </c>
      <c r="D1111" s="45" t="s">
        <v>7462</v>
      </c>
      <c r="E1111" s="45" t="s">
        <v>7463</v>
      </c>
      <c r="F1111" s="46"/>
      <c r="G1111" s="46"/>
      <c r="H1111" s="46"/>
      <c r="I1111" s="46"/>
      <c r="J1111" s="47"/>
      <c r="K1111" s="47"/>
      <c r="L1111" s="47"/>
      <c r="M1111" s="45"/>
      <c r="N1111" s="47"/>
      <c r="O1111" s="47"/>
      <c r="P1111" s="47"/>
      <c r="Q1111" s="47"/>
      <c r="R1111" s="48"/>
      <c r="S1111" s="47"/>
      <c r="T1111" s="47"/>
      <c r="U1111" s="49"/>
      <c r="V1111" s="47"/>
      <c r="W1111" s="47"/>
      <c r="X1111" s="47"/>
      <c r="Y1111" s="47"/>
      <c r="Z1111" s="47" t="s">
        <v>557</v>
      </c>
      <c r="AA1111" s="47"/>
      <c r="AB1111" s="47"/>
      <c r="AC1111" s="47"/>
      <c r="AD1111" s="50"/>
      <c r="AE1111" s="50" t="s">
        <v>558</v>
      </c>
    </row>
    <row r="1112" customFormat="false" ht="14.5" hidden="false" customHeight="false" outlineLevel="0" collapsed="false">
      <c r="A1112" s="45" t="s">
        <v>7464</v>
      </c>
      <c r="B1112" s="45" t="s">
        <v>7465</v>
      </c>
      <c r="C1112" s="45" t="s">
        <v>7466</v>
      </c>
      <c r="D1112" s="45" t="s">
        <v>7467</v>
      </c>
      <c r="E1112" s="45" t="s">
        <v>7468</v>
      </c>
      <c r="F1112" s="46" t="n">
        <v>4205990</v>
      </c>
      <c r="G1112" s="46" t="n">
        <v>35</v>
      </c>
      <c r="H1112" s="46" t="s">
        <v>564</v>
      </c>
      <c r="I1112" s="46" t="n">
        <v>42</v>
      </c>
      <c r="J1112" s="47" t="s">
        <v>7469</v>
      </c>
      <c r="K1112" s="52" t="n">
        <v>35278</v>
      </c>
      <c r="L1112" s="47" t="s">
        <v>7470</v>
      </c>
      <c r="M1112" s="45" t="s">
        <v>929</v>
      </c>
      <c r="N1112" s="47" t="s">
        <v>1488</v>
      </c>
      <c r="O1112" s="47" t="n">
        <v>42</v>
      </c>
      <c r="P1112" s="47" t="s">
        <v>1263</v>
      </c>
      <c r="Q1112" s="47" t="s">
        <v>1263</v>
      </c>
      <c r="R1112" s="48" t="n">
        <v>4205990</v>
      </c>
      <c r="S1112" s="47" t="n">
        <v>4205990</v>
      </c>
      <c r="T1112" s="47"/>
      <c r="U1112" s="49" t="n">
        <v>1</v>
      </c>
      <c r="V1112" s="47" t="n">
        <v>42</v>
      </c>
      <c r="W1112" s="47"/>
      <c r="X1112" s="47"/>
      <c r="Y1112" s="47" t="s">
        <v>564</v>
      </c>
      <c r="Z1112" s="47" t="s">
        <v>564</v>
      </c>
      <c r="AA1112" s="47"/>
      <c r="AB1112" s="47" t="s">
        <v>95</v>
      </c>
      <c r="AC1112" s="47"/>
      <c r="AD1112" s="50" t="s">
        <v>1120</v>
      </c>
      <c r="AE1112" s="50" t="s">
        <v>934</v>
      </c>
    </row>
    <row r="1113" customFormat="false" ht="14.5" hidden="false" customHeight="false" outlineLevel="0" collapsed="false">
      <c r="A1113" s="45" t="s">
        <v>7471</v>
      </c>
      <c r="B1113" s="45" t="s">
        <v>7472</v>
      </c>
      <c r="C1113" s="45" t="s">
        <v>7473</v>
      </c>
      <c r="D1113" s="45" t="s">
        <v>7474</v>
      </c>
      <c r="E1113" s="45" t="s">
        <v>7475</v>
      </c>
      <c r="F1113" s="46"/>
      <c r="G1113" s="46"/>
      <c r="H1113" s="46"/>
      <c r="I1113" s="46"/>
      <c r="J1113" s="47"/>
      <c r="K1113" s="47"/>
      <c r="L1113" s="47"/>
      <c r="M1113" s="45"/>
      <c r="N1113" s="47"/>
      <c r="O1113" s="47"/>
      <c r="P1113" s="47"/>
      <c r="Q1113" s="47"/>
      <c r="R1113" s="48" t="n">
        <v>4633005</v>
      </c>
      <c r="S1113" s="47" t="n">
        <v>4633005</v>
      </c>
      <c r="T1113" s="47"/>
      <c r="U1113" s="49" t="n">
        <v>0</v>
      </c>
      <c r="V1113" s="47" t="n">
        <v>25</v>
      </c>
      <c r="W1113" s="47"/>
      <c r="X1113" s="47"/>
      <c r="Y1113" s="47" t="s">
        <v>564</v>
      </c>
      <c r="Z1113" s="47" t="s">
        <v>564</v>
      </c>
      <c r="AA1113" s="47"/>
      <c r="AB1113" s="47" t="s">
        <v>95</v>
      </c>
      <c r="AC1113" s="47"/>
      <c r="AD1113" s="50" t="s">
        <v>578</v>
      </c>
      <c r="AE1113" s="50" t="s">
        <v>558</v>
      </c>
    </row>
    <row r="1114" customFormat="false" ht="14.5" hidden="false" customHeight="false" outlineLevel="0" collapsed="false">
      <c r="A1114" s="45" t="s">
        <v>7476</v>
      </c>
      <c r="B1114" s="45" t="s">
        <v>7477</v>
      </c>
      <c r="C1114" s="45" t="s">
        <v>7478</v>
      </c>
      <c r="D1114" s="45" t="s">
        <v>7479</v>
      </c>
      <c r="E1114" s="45" t="s">
        <v>7480</v>
      </c>
      <c r="F1114" s="46"/>
      <c r="G1114" s="46"/>
      <c r="H1114" s="46"/>
      <c r="I1114" s="46"/>
      <c r="J1114" s="47"/>
      <c r="K1114" s="47"/>
      <c r="L1114" s="47"/>
      <c r="M1114" s="45"/>
      <c r="N1114" s="47"/>
      <c r="O1114" s="47"/>
      <c r="P1114" s="47"/>
      <c r="Q1114" s="47"/>
      <c r="R1114" s="48" t="n">
        <v>4632010</v>
      </c>
      <c r="S1114" s="47" t="n">
        <v>4632010</v>
      </c>
      <c r="T1114" s="47"/>
      <c r="U1114" s="49" t="n">
        <v>0</v>
      </c>
      <c r="V1114" s="47" t="n">
        <v>48</v>
      </c>
      <c r="W1114" s="47"/>
      <c r="X1114" s="47"/>
      <c r="Y1114" s="47" t="s">
        <v>564</v>
      </c>
      <c r="Z1114" s="47" t="s">
        <v>564</v>
      </c>
      <c r="AA1114" s="47"/>
      <c r="AB1114" s="47" t="s">
        <v>95</v>
      </c>
      <c r="AC1114" s="47"/>
      <c r="AD1114" s="50" t="s">
        <v>578</v>
      </c>
      <c r="AE1114" s="50" t="s">
        <v>558</v>
      </c>
    </row>
    <row r="1115" customFormat="false" ht="14.5" hidden="false" customHeight="false" outlineLevel="0" collapsed="false">
      <c r="A1115" s="45" t="s">
        <v>7481</v>
      </c>
      <c r="B1115" s="45" t="s">
        <v>7482</v>
      </c>
      <c r="C1115" s="45" t="s">
        <v>7483</v>
      </c>
      <c r="D1115" s="45" t="s">
        <v>7484</v>
      </c>
      <c r="E1115" s="45" t="s">
        <v>7485</v>
      </c>
      <c r="F1115" s="46"/>
      <c r="G1115" s="46"/>
      <c r="H1115" s="46"/>
      <c r="I1115" s="46"/>
      <c r="J1115" s="47"/>
      <c r="K1115" s="47"/>
      <c r="L1115" s="47"/>
      <c r="M1115" s="45"/>
      <c r="N1115" s="47"/>
      <c r="O1115" s="47"/>
      <c r="P1115" s="47"/>
      <c r="Q1115" s="47"/>
      <c r="R1115" s="48" t="n">
        <v>4604004</v>
      </c>
      <c r="S1115" s="47" t="n">
        <v>4604004</v>
      </c>
      <c r="T1115" s="47"/>
      <c r="U1115" s="49" t="n">
        <v>0</v>
      </c>
      <c r="V1115" s="47" t="n">
        <v>37</v>
      </c>
      <c r="W1115" s="47"/>
      <c r="X1115" s="47"/>
      <c r="Y1115" s="47" t="s">
        <v>564</v>
      </c>
      <c r="Z1115" s="47" t="s">
        <v>564</v>
      </c>
      <c r="AA1115" s="47"/>
      <c r="AB1115" s="47" t="s">
        <v>95</v>
      </c>
      <c r="AC1115" s="47"/>
      <c r="AD1115" s="50" t="s">
        <v>578</v>
      </c>
      <c r="AE1115" s="50" t="s">
        <v>558</v>
      </c>
    </row>
    <row r="1116" customFormat="false" ht="14.5" hidden="false" customHeight="false" outlineLevel="0" collapsed="false">
      <c r="A1116" s="45" t="s">
        <v>7486</v>
      </c>
      <c r="B1116" s="45" t="s">
        <v>7487</v>
      </c>
      <c r="C1116" s="45" t="s">
        <v>7488</v>
      </c>
      <c r="D1116" s="45" t="s">
        <v>7489</v>
      </c>
      <c r="E1116" s="45" t="s">
        <v>7490</v>
      </c>
      <c r="F1116" s="46"/>
      <c r="G1116" s="46"/>
      <c r="H1116" s="46"/>
      <c r="I1116" s="46"/>
      <c r="J1116" s="47"/>
      <c r="K1116" s="47"/>
      <c r="L1116" s="47"/>
      <c r="M1116" s="45"/>
      <c r="N1116" s="47"/>
      <c r="O1116" s="47"/>
      <c r="P1116" s="47"/>
      <c r="Q1116" s="47"/>
      <c r="R1116" s="48"/>
      <c r="S1116" s="47"/>
      <c r="T1116" s="47"/>
      <c r="U1116" s="49"/>
      <c r="V1116" s="47"/>
      <c r="W1116" s="47"/>
      <c r="X1116" s="47"/>
      <c r="Y1116" s="47"/>
      <c r="Z1116" s="47" t="s">
        <v>557</v>
      </c>
      <c r="AA1116" s="47"/>
      <c r="AB1116" s="47" t="s">
        <v>95</v>
      </c>
      <c r="AC1116" s="47"/>
      <c r="AD1116" s="50"/>
      <c r="AE1116" s="50" t="s">
        <v>558</v>
      </c>
    </row>
    <row r="1117" customFormat="false" ht="14.5" hidden="false" customHeight="false" outlineLevel="0" collapsed="false">
      <c r="A1117" s="45" t="s">
        <v>7491</v>
      </c>
      <c r="B1117" s="45" t="s">
        <v>7492</v>
      </c>
      <c r="C1117" s="45" t="s">
        <v>7493</v>
      </c>
      <c r="D1117" s="45" t="s">
        <v>7494</v>
      </c>
      <c r="E1117" s="45" t="s">
        <v>7495</v>
      </c>
      <c r="F1117" s="46"/>
      <c r="G1117" s="46"/>
      <c r="H1117" s="46"/>
      <c r="I1117" s="46"/>
      <c r="J1117" s="47"/>
      <c r="K1117" s="47"/>
      <c r="L1117" s="47"/>
      <c r="M1117" s="45"/>
      <c r="N1117" s="47"/>
      <c r="O1117" s="47"/>
      <c r="P1117" s="47"/>
      <c r="Q1117" s="47"/>
      <c r="R1117" s="48" t="n">
        <v>4354001</v>
      </c>
      <c r="S1117" s="47" t="n">
        <v>4354001</v>
      </c>
      <c r="T1117" s="47"/>
      <c r="U1117" s="49" t="n">
        <v>0</v>
      </c>
      <c r="V1117" s="47" t="n">
        <v>31</v>
      </c>
      <c r="W1117" s="47"/>
      <c r="X1117" s="47"/>
      <c r="Y1117" s="47" t="s">
        <v>564</v>
      </c>
      <c r="Z1117" s="47" t="s">
        <v>564</v>
      </c>
      <c r="AA1117" s="47"/>
      <c r="AB1117" s="47" t="s">
        <v>95</v>
      </c>
      <c r="AC1117" s="47"/>
      <c r="AD1117" s="50" t="s">
        <v>578</v>
      </c>
      <c r="AE1117" s="50" t="s">
        <v>558</v>
      </c>
    </row>
    <row r="1118" customFormat="false" ht="14.5" hidden="false" customHeight="false" outlineLevel="0" collapsed="false">
      <c r="A1118" s="45" t="s">
        <v>7496</v>
      </c>
      <c r="B1118" s="45" t="s">
        <v>7497</v>
      </c>
      <c r="C1118" s="45" t="s">
        <v>7498</v>
      </c>
      <c r="D1118" s="45" t="s">
        <v>7499</v>
      </c>
      <c r="E1118" s="45" t="s">
        <v>7500</v>
      </c>
      <c r="F1118" s="46" t="n">
        <v>4196280</v>
      </c>
      <c r="G1118" s="46" t="n">
        <v>43</v>
      </c>
      <c r="H1118" s="46" t="s">
        <v>564</v>
      </c>
      <c r="I1118" s="46"/>
      <c r="J1118" s="47"/>
      <c r="K1118" s="47"/>
      <c r="L1118" s="47"/>
      <c r="M1118" s="45"/>
      <c r="N1118" s="47"/>
      <c r="O1118" s="47"/>
      <c r="P1118" s="47"/>
      <c r="Q1118" s="47"/>
      <c r="R1118" s="48" t="n">
        <v>4196026</v>
      </c>
      <c r="S1118" s="47" t="n">
        <v>4196026</v>
      </c>
      <c r="T1118" s="47"/>
      <c r="U1118" s="49" t="n">
        <v>0</v>
      </c>
      <c r="V1118" s="47" t="n">
        <v>45</v>
      </c>
      <c r="W1118" s="47"/>
      <c r="X1118" s="47"/>
      <c r="Y1118" s="47" t="s">
        <v>564</v>
      </c>
      <c r="Z1118" s="47" t="s">
        <v>564</v>
      </c>
      <c r="AA1118" s="47"/>
      <c r="AB1118" s="47" t="s">
        <v>95</v>
      </c>
      <c r="AC1118" s="47"/>
      <c r="AD1118" s="50" t="s">
        <v>578</v>
      </c>
      <c r="AE1118" s="50" t="s">
        <v>934</v>
      </c>
    </row>
    <row r="1119" customFormat="false" ht="14.5" hidden="false" customHeight="false" outlineLevel="0" collapsed="false">
      <c r="A1119" s="45" t="s">
        <v>7501</v>
      </c>
      <c r="B1119" s="45" t="s">
        <v>7502</v>
      </c>
      <c r="C1119" s="45" t="s">
        <v>7503</v>
      </c>
      <c r="D1119" s="45" t="s">
        <v>7504</v>
      </c>
      <c r="E1119" s="45" t="s">
        <v>7505</v>
      </c>
      <c r="F1119" s="46"/>
      <c r="G1119" s="46"/>
      <c r="H1119" s="46"/>
      <c r="I1119" s="46"/>
      <c r="J1119" s="47"/>
      <c r="K1119" s="47"/>
      <c r="L1119" s="47"/>
      <c r="M1119" s="45"/>
      <c r="N1119" s="47"/>
      <c r="O1119" s="47"/>
      <c r="P1119" s="47"/>
      <c r="Q1119" s="47"/>
      <c r="R1119" s="48" t="n">
        <v>4000300</v>
      </c>
      <c r="S1119" s="47" t="n">
        <v>4000300</v>
      </c>
      <c r="T1119" s="47"/>
      <c r="U1119" s="49" t="n">
        <v>0</v>
      </c>
      <c r="V1119" s="47" t="n">
        <v>2.4</v>
      </c>
      <c r="W1119" s="47"/>
      <c r="X1119" s="47"/>
      <c r="Y1119" s="47" t="s">
        <v>597</v>
      </c>
      <c r="Z1119" s="47" t="s">
        <v>597</v>
      </c>
      <c r="AA1119" s="47"/>
      <c r="AB1119" s="47"/>
      <c r="AC1119" s="47"/>
      <c r="AD1119" s="50"/>
      <c r="AE1119" s="50" t="s">
        <v>558</v>
      </c>
    </row>
    <row r="1120" customFormat="false" ht="14.5" hidden="false" customHeight="false" outlineLevel="0" collapsed="false">
      <c r="A1120" s="45" t="s">
        <v>7506</v>
      </c>
      <c r="B1120" s="45" t="s">
        <v>7507</v>
      </c>
      <c r="C1120" s="45" t="s">
        <v>7508</v>
      </c>
      <c r="D1120" s="45" t="s">
        <v>7509</v>
      </c>
      <c r="E1120" s="45" t="s">
        <v>7510</v>
      </c>
      <c r="F1120" s="46"/>
      <c r="G1120" s="46"/>
      <c r="H1120" s="46"/>
      <c r="I1120" s="46"/>
      <c r="J1120" s="47"/>
      <c r="K1120" s="47"/>
      <c r="L1120" s="47"/>
      <c r="M1120" s="45"/>
      <c r="N1120" s="47"/>
      <c r="O1120" s="47"/>
      <c r="P1120" s="47"/>
      <c r="Q1120" s="47"/>
      <c r="R1120" s="48"/>
      <c r="S1120" s="47"/>
      <c r="T1120" s="47"/>
      <c r="U1120" s="49"/>
      <c r="V1120" s="47"/>
      <c r="W1120" s="47"/>
      <c r="X1120" s="47"/>
      <c r="Y1120" s="47"/>
      <c r="Z1120" s="47" t="s">
        <v>557</v>
      </c>
      <c r="AA1120" s="47"/>
      <c r="AB1120" s="47"/>
      <c r="AC1120" s="47"/>
      <c r="AD1120" s="50"/>
      <c r="AE1120" s="50" t="s">
        <v>558</v>
      </c>
    </row>
    <row r="1121" customFormat="false" ht="14.5" hidden="false" customHeight="false" outlineLevel="0" collapsed="false">
      <c r="A1121" s="45" t="s">
        <v>7511</v>
      </c>
      <c r="B1121" s="45" t="s">
        <v>7512</v>
      </c>
      <c r="C1121" s="45" t="s">
        <v>7513</v>
      </c>
      <c r="D1121" s="45" t="s">
        <v>7514</v>
      </c>
      <c r="E1121" s="45" t="s">
        <v>7515</v>
      </c>
      <c r="F1121" s="46"/>
      <c r="G1121" s="46"/>
      <c r="H1121" s="46"/>
      <c r="I1121" s="46"/>
      <c r="J1121" s="47"/>
      <c r="K1121" s="47"/>
      <c r="L1121" s="47"/>
      <c r="M1121" s="45"/>
      <c r="N1121" s="47"/>
      <c r="O1121" s="47"/>
      <c r="P1121" s="47"/>
      <c r="Q1121" s="47"/>
      <c r="R1121" s="48" t="n">
        <v>4355005</v>
      </c>
      <c r="S1121" s="47" t="n">
        <v>4355005</v>
      </c>
      <c r="T1121" s="47"/>
      <c r="U1121" s="49" t="n">
        <v>0</v>
      </c>
      <c r="V1121" s="47" t="n">
        <v>40</v>
      </c>
      <c r="W1121" s="47"/>
      <c r="X1121" s="47"/>
      <c r="Y1121" s="47" t="s">
        <v>564</v>
      </c>
      <c r="Z1121" s="47" t="s">
        <v>564</v>
      </c>
      <c r="AA1121" s="47"/>
      <c r="AB1121" s="47"/>
      <c r="AC1121" s="47"/>
      <c r="AD1121" s="50" t="s">
        <v>578</v>
      </c>
      <c r="AE1121" s="50" t="s">
        <v>558</v>
      </c>
    </row>
    <row r="1122" customFormat="false" ht="14.5" hidden="false" customHeight="false" outlineLevel="0" collapsed="false">
      <c r="A1122" s="45" t="s">
        <v>7516</v>
      </c>
      <c r="B1122" s="45" t="s">
        <v>7517</v>
      </c>
      <c r="C1122" s="45" t="s">
        <v>7518</v>
      </c>
      <c r="D1122" s="45" t="s">
        <v>7519</v>
      </c>
      <c r="E1122" s="45" t="s">
        <v>7520</v>
      </c>
      <c r="F1122" s="46"/>
      <c r="G1122" s="46"/>
      <c r="H1122" s="46"/>
      <c r="I1122" s="46"/>
      <c r="J1122" s="47"/>
      <c r="K1122" s="47"/>
      <c r="L1122" s="47"/>
      <c r="M1122" s="45"/>
      <c r="N1122" s="47"/>
      <c r="O1122" s="47"/>
      <c r="P1122" s="47"/>
      <c r="Q1122" s="47"/>
      <c r="R1122" s="48" t="s">
        <v>7521</v>
      </c>
      <c r="S1122" s="47" t="n">
        <v>4370003</v>
      </c>
      <c r="T1122" s="47"/>
      <c r="U1122" s="49" t="n">
        <v>0</v>
      </c>
      <c r="V1122" s="47" t="n">
        <v>34</v>
      </c>
      <c r="W1122" s="47"/>
      <c r="X1122" s="47"/>
      <c r="Y1122" s="47" t="s">
        <v>564</v>
      </c>
      <c r="Z1122" s="47" t="s">
        <v>564</v>
      </c>
      <c r="AA1122" s="47"/>
      <c r="AB1122" s="47"/>
      <c r="AC1122" s="47"/>
      <c r="AD1122" s="50" t="s">
        <v>578</v>
      </c>
      <c r="AE1122" s="50" t="s">
        <v>558</v>
      </c>
    </row>
    <row r="1123" customFormat="false" ht="14.5" hidden="false" customHeight="false" outlineLevel="0" collapsed="false">
      <c r="A1123" s="45" t="s">
        <v>7522</v>
      </c>
      <c r="B1123" s="45" t="s">
        <v>7523</v>
      </c>
      <c r="C1123" s="45" t="s">
        <v>7524</v>
      </c>
      <c r="D1123" s="45" t="s">
        <v>7525</v>
      </c>
      <c r="E1123" s="45" t="s">
        <v>7526</v>
      </c>
      <c r="F1123" s="46"/>
      <c r="G1123" s="46"/>
      <c r="H1123" s="46"/>
      <c r="I1123" s="46"/>
      <c r="J1123" s="47"/>
      <c r="K1123" s="47"/>
      <c r="L1123" s="47"/>
      <c r="M1123" s="45"/>
      <c r="N1123" s="47"/>
      <c r="O1123" s="47"/>
      <c r="P1123" s="47"/>
      <c r="Q1123" s="47"/>
      <c r="R1123" s="48" t="n">
        <v>4340003</v>
      </c>
      <c r="S1123" s="47" t="n">
        <v>4340003</v>
      </c>
      <c r="T1123" s="47"/>
      <c r="U1123" s="49" t="n">
        <v>0</v>
      </c>
      <c r="V1123" s="47" t="n">
        <v>37</v>
      </c>
      <c r="W1123" s="47"/>
      <c r="X1123" s="47"/>
      <c r="Y1123" s="47" t="s">
        <v>564</v>
      </c>
      <c r="Z1123" s="47" t="s">
        <v>564</v>
      </c>
      <c r="AA1123" s="47"/>
      <c r="AB1123" s="47"/>
      <c r="AC1123" s="47"/>
      <c r="AD1123" s="50" t="s">
        <v>578</v>
      </c>
      <c r="AE1123" s="50" t="s">
        <v>558</v>
      </c>
    </row>
    <row r="1124" customFormat="false" ht="14.5" hidden="false" customHeight="false" outlineLevel="0" collapsed="false">
      <c r="A1124" s="45" t="s">
        <v>7527</v>
      </c>
      <c r="B1124" s="45" t="s">
        <v>7528</v>
      </c>
      <c r="C1124" s="45" t="s">
        <v>7529</v>
      </c>
      <c r="D1124" s="45" t="s">
        <v>7530</v>
      </c>
      <c r="E1124" s="45" t="s">
        <v>7531</v>
      </c>
      <c r="F1124" s="46"/>
      <c r="G1124" s="46"/>
      <c r="H1124" s="46"/>
      <c r="I1124" s="46"/>
      <c r="J1124" s="47"/>
      <c r="K1124" s="47"/>
      <c r="L1124" s="47"/>
      <c r="M1124" s="45"/>
      <c r="N1124" s="47"/>
      <c r="O1124" s="47"/>
      <c r="P1124" s="47"/>
      <c r="Q1124" s="47"/>
      <c r="R1124" s="48"/>
      <c r="S1124" s="47"/>
      <c r="T1124" s="47"/>
      <c r="U1124" s="49"/>
      <c r="V1124" s="47"/>
      <c r="W1124" s="47"/>
      <c r="X1124" s="47"/>
      <c r="Y1124" s="47"/>
      <c r="Z1124" s="47" t="s">
        <v>557</v>
      </c>
      <c r="AA1124" s="47"/>
      <c r="AB1124" s="47"/>
      <c r="AC1124" s="47"/>
      <c r="AD1124" s="50"/>
      <c r="AE1124" s="50" t="s">
        <v>558</v>
      </c>
    </row>
    <row r="1125" customFormat="false" ht="14.5" hidden="false" customHeight="false" outlineLevel="0" collapsed="false">
      <c r="A1125" s="45" t="s">
        <v>7532</v>
      </c>
      <c r="B1125" s="45" t="s">
        <v>7533</v>
      </c>
      <c r="C1125" s="45" t="s">
        <v>7534</v>
      </c>
      <c r="D1125" s="45" t="s">
        <v>7535</v>
      </c>
      <c r="E1125" s="45" t="s">
        <v>7536</v>
      </c>
      <c r="F1125" s="46"/>
      <c r="G1125" s="46"/>
      <c r="H1125" s="46"/>
      <c r="I1125" s="46"/>
      <c r="J1125" s="47"/>
      <c r="K1125" s="47"/>
      <c r="L1125" s="47"/>
      <c r="M1125" s="45"/>
      <c r="N1125" s="47"/>
      <c r="O1125" s="47"/>
      <c r="P1125" s="47"/>
      <c r="Q1125" s="47"/>
      <c r="R1125" s="48" t="n">
        <v>4633006</v>
      </c>
      <c r="S1125" s="47" t="n">
        <v>4633006</v>
      </c>
      <c r="T1125" s="47"/>
      <c r="U1125" s="49" t="n">
        <v>0</v>
      </c>
      <c r="V1125" s="47" t="n">
        <v>36</v>
      </c>
      <c r="W1125" s="47"/>
      <c r="X1125" s="47"/>
      <c r="Y1125" s="47" t="s">
        <v>564</v>
      </c>
      <c r="Z1125" s="47" t="s">
        <v>564</v>
      </c>
      <c r="AA1125" s="47"/>
      <c r="AB1125" s="47" t="s">
        <v>95</v>
      </c>
      <c r="AC1125" s="47"/>
      <c r="AD1125" s="50" t="s">
        <v>578</v>
      </c>
      <c r="AE1125" s="50" t="s">
        <v>558</v>
      </c>
    </row>
    <row r="1126" customFormat="false" ht="14.5" hidden="false" customHeight="false" outlineLevel="0" collapsed="false">
      <c r="A1126" s="45" t="s">
        <v>7537</v>
      </c>
      <c r="B1126" s="45" t="s">
        <v>7538</v>
      </c>
      <c r="C1126" s="45" t="s">
        <v>7539</v>
      </c>
      <c r="D1126" s="45" t="s">
        <v>7540</v>
      </c>
      <c r="E1126" s="45" t="s">
        <v>7541</v>
      </c>
      <c r="F1126" s="46"/>
      <c r="G1126" s="46"/>
      <c r="H1126" s="46"/>
      <c r="I1126" s="46"/>
      <c r="J1126" s="47"/>
      <c r="K1126" s="47"/>
      <c r="L1126" s="47"/>
      <c r="M1126" s="45"/>
      <c r="N1126" s="47"/>
      <c r="O1126" s="47"/>
      <c r="P1126" s="47"/>
      <c r="Q1126" s="47"/>
      <c r="R1126" s="48" t="n">
        <v>4603001</v>
      </c>
      <c r="S1126" s="47" t="n">
        <v>4603001</v>
      </c>
      <c r="T1126" s="47"/>
      <c r="U1126" s="49" t="n">
        <v>0</v>
      </c>
      <c r="V1126" s="47" t="n">
        <v>39</v>
      </c>
      <c r="W1126" s="47"/>
      <c r="X1126" s="47"/>
      <c r="Y1126" s="47" t="s">
        <v>564</v>
      </c>
      <c r="Z1126" s="47" t="s">
        <v>564</v>
      </c>
      <c r="AA1126" s="47"/>
      <c r="AB1126" s="47"/>
      <c r="AC1126" s="47"/>
      <c r="AD1126" s="50" t="s">
        <v>578</v>
      </c>
      <c r="AE1126" s="50" t="s">
        <v>558</v>
      </c>
    </row>
    <row r="1127" customFormat="false" ht="14.5" hidden="false" customHeight="false" outlineLevel="0" collapsed="false">
      <c r="A1127" s="45" t="s">
        <v>7542</v>
      </c>
      <c r="B1127" s="45" t="s">
        <v>7543</v>
      </c>
      <c r="C1127" s="45" t="s">
        <v>7544</v>
      </c>
      <c r="D1127" s="45" t="s">
        <v>7545</v>
      </c>
      <c r="E1127" s="45" t="s">
        <v>7546</v>
      </c>
      <c r="F1127" s="46"/>
      <c r="G1127" s="46"/>
      <c r="H1127" s="46"/>
      <c r="I1127" s="46"/>
      <c r="J1127" s="47"/>
      <c r="K1127" s="47"/>
      <c r="L1127" s="47"/>
      <c r="M1127" s="45"/>
      <c r="N1127" s="47"/>
      <c r="O1127" s="47"/>
      <c r="P1127" s="47"/>
      <c r="Q1127" s="47"/>
      <c r="R1127" s="48" t="s">
        <v>7547</v>
      </c>
      <c r="S1127" s="47" t="n">
        <v>4339001</v>
      </c>
      <c r="T1127" s="47"/>
      <c r="U1127" s="49" t="n">
        <v>0</v>
      </c>
      <c r="V1127" s="47" t="n">
        <v>37</v>
      </c>
      <c r="W1127" s="47"/>
      <c r="X1127" s="47"/>
      <c r="Y1127" s="47" t="s">
        <v>564</v>
      </c>
      <c r="Z1127" s="47" t="s">
        <v>564</v>
      </c>
      <c r="AA1127" s="47"/>
      <c r="AB1127" s="47" t="s">
        <v>95</v>
      </c>
      <c r="AC1127" s="47"/>
      <c r="AD1127" s="50" t="s">
        <v>578</v>
      </c>
      <c r="AE1127" s="50" t="s">
        <v>558</v>
      </c>
    </row>
    <row r="1128" customFormat="false" ht="14.5" hidden="false" customHeight="false" outlineLevel="0" collapsed="false">
      <c r="A1128" s="45" t="s">
        <v>7548</v>
      </c>
      <c r="B1128" s="45" t="s">
        <v>7549</v>
      </c>
      <c r="C1128" s="45" t="s">
        <v>7550</v>
      </c>
      <c r="D1128" s="45" t="s">
        <v>7551</v>
      </c>
      <c r="E1128" s="45" t="s">
        <v>7552</v>
      </c>
      <c r="F1128" s="46"/>
      <c r="G1128" s="46"/>
      <c r="H1128" s="46"/>
      <c r="I1128" s="46"/>
      <c r="J1128" s="47"/>
      <c r="K1128" s="47"/>
      <c r="L1128" s="47"/>
      <c r="M1128" s="45"/>
      <c r="N1128" s="47"/>
      <c r="O1128" s="47"/>
      <c r="P1128" s="47"/>
      <c r="Q1128" s="47"/>
      <c r="R1128" s="48" t="n">
        <v>4191390</v>
      </c>
      <c r="S1128" s="47" t="n">
        <v>4191390</v>
      </c>
      <c r="T1128" s="47"/>
      <c r="U1128" s="49" t="n">
        <v>0</v>
      </c>
      <c r="V1128" s="47" t="n">
        <v>22</v>
      </c>
      <c r="W1128" s="47"/>
      <c r="X1128" s="47"/>
      <c r="Y1128" s="47" t="s">
        <v>564</v>
      </c>
      <c r="Z1128" s="47" t="s">
        <v>564</v>
      </c>
      <c r="AA1128" s="47"/>
      <c r="AB1128" s="47"/>
      <c r="AC1128" s="47"/>
      <c r="AD1128" s="50" t="s">
        <v>578</v>
      </c>
      <c r="AE1128" s="50" t="s">
        <v>558</v>
      </c>
    </row>
    <row r="1129" customFormat="false" ht="14.5" hidden="false" customHeight="false" outlineLevel="0" collapsed="false">
      <c r="A1129" s="45" t="s">
        <v>7553</v>
      </c>
      <c r="B1129" s="45" t="s">
        <v>7554</v>
      </c>
      <c r="C1129" s="45" t="s">
        <v>7555</v>
      </c>
      <c r="D1129" s="45" t="s">
        <v>7556</v>
      </c>
      <c r="E1129" s="45" t="s">
        <v>7557</v>
      </c>
      <c r="F1129" s="46"/>
      <c r="G1129" s="46"/>
      <c r="H1129" s="46"/>
      <c r="I1129" s="46"/>
      <c r="J1129" s="47"/>
      <c r="K1129" s="47"/>
      <c r="L1129" s="47"/>
      <c r="M1129" s="45"/>
      <c r="N1129" s="47"/>
      <c r="O1129" s="47"/>
      <c r="P1129" s="47"/>
      <c r="Q1129" s="47"/>
      <c r="R1129" s="48" t="n">
        <v>4196299</v>
      </c>
      <c r="S1129" s="47" t="n">
        <v>4196299</v>
      </c>
      <c r="T1129" s="47"/>
      <c r="U1129" s="49" t="n">
        <v>0</v>
      </c>
      <c r="V1129" s="47" t="n">
        <v>28</v>
      </c>
      <c r="W1129" s="47"/>
      <c r="X1129" s="47"/>
      <c r="Y1129" s="47" t="s">
        <v>564</v>
      </c>
      <c r="Z1129" s="47" t="s">
        <v>564</v>
      </c>
      <c r="AA1129" s="47"/>
      <c r="AB1129" s="47" t="s">
        <v>95</v>
      </c>
      <c r="AC1129" s="47"/>
      <c r="AD1129" s="50" t="s">
        <v>578</v>
      </c>
      <c r="AE1129" s="50" t="s">
        <v>558</v>
      </c>
    </row>
    <row r="1130" customFormat="false" ht="14.5" hidden="false" customHeight="false" outlineLevel="0" collapsed="false">
      <c r="A1130" s="45" t="s">
        <v>7558</v>
      </c>
      <c r="B1130" s="45" t="s">
        <v>7559</v>
      </c>
      <c r="C1130" s="45" t="s">
        <v>7560</v>
      </c>
      <c r="D1130" s="45" t="s">
        <v>7561</v>
      </c>
      <c r="E1130" s="45" t="s">
        <v>7562</v>
      </c>
      <c r="F1130" s="46"/>
      <c r="G1130" s="46"/>
      <c r="H1130" s="46"/>
      <c r="I1130" s="46"/>
      <c r="J1130" s="47"/>
      <c r="K1130" s="47"/>
      <c r="L1130" s="47"/>
      <c r="M1130" s="45"/>
      <c r="N1130" s="47"/>
      <c r="O1130" s="47"/>
      <c r="P1130" s="47"/>
      <c r="Q1130" s="47"/>
      <c r="R1130" s="48" t="n">
        <v>4354003</v>
      </c>
      <c r="S1130" s="47" t="n">
        <v>4354003</v>
      </c>
      <c r="T1130" s="47"/>
      <c r="U1130" s="49" t="n">
        <v>0</v>
      </c>
      <c r="V1130" s="47" t="n">
        <v>15</v>
      </c>
      <c r="W1130" s="47"/>
      <c r="X1130" s="47"/>
      <c r="Y1130" s="47" t="s">
        <v>597</v>
      </c>
      <c r="Z1130" s="47" t="s">
        <v>597</v>
      </c>
      <c r="AA1130" s="47"/>
      <c r="AB1130" s="47"/>
      <c r="AC1130" s="47"/>
      <c r="AD1130" s="50"/>
      <c r="AE1130" s="50" t="s">
        <v>558</v>
      </c>
    </row>
    <row r="1131" customFormat="false" ht="14.5" hidden="false" customHeight="false" outlineLevel="0" collapsed="false">
      <c r="A1131" s="45" t="s">
        <v>7563</v>
      </c>
      <c r="B1131" s="45" t="s">
        <v>7564</v>
      </c>
      <c r="C1131" s="45" t="s">
        <v>7565</v>
      </c>
      <c r="D1131" s="45" t="s">
        <v>7566</v>
      </c>
      <c r="E1131" s="45" t="s">
        <v>7567</v>
      </c>
      <c r="F1131" s="46"/>
      <c r="G1131" s="46"/>
      <c r="H1131" s="46"/>
      <c r="I1131" s="46"/>
      <c r="J1131" s="47"/>
      <c r="K1131" s="47"/>
      <c r="L1131" s="47"/>
      <c r="M1131" s="45"/>
      <c r="N1131" s="47"/>
      <c r="O1131" s="47"/>
      <c r="P1131" s="47"/>
      <c r="Q1131" s="47"/>
      <c r="R1131" s="48" t="n">
        <v>4381000</v>
      </c>
      <c r="S1131" s="47" t="n">
        <v>4381000</v>
      </c>
      <c r="T1131" s="47"/>
      <c r="U1131" s="49" t="n">
        <v>0</v>
      </c>
      <c r="V1131" s="47" t="n">
        <v>31</v>
      </c>
      <c r="W1131" s="47"/>
      <c r="X1131" s="47"/>
      <c r="Y1131" s="47" t="s">
        <v>564</v>
      </c>
      <c r="Z1131" s="47" t="s">
        <v>564</v>
      </c>
      <c r="AA1131" s="47"/>
      <c r="AB1131" s="47" t="s">
        <v>95</v>
      </c>
      <c r="AC1131" s="47"/>
      <c r="AD1131" s="50" t="s">
        <v>578</v>
      </c>
      <c r="AE1131" s="50" t="s">
        <v>558</v>
      </c>
    </row>
    <row r="1132" customFormat="false" ht="14.5" hidden="false" customHeight="false" outlineLevel="0" collapsed="false">
      <c r="A1132" s="45" t="s">
        <v>7568</v>
      </c>
      <c r="B1132" s="45" t="s">
        <v>7569</v>
      </c>
      <c r="C1132" s="45" t="s">
        <v>7570</v>
      </c>
      <c r="D1132" s="45" t="s">
        <v>7571</v>
      </c>
      <c r="E1132" s="45" t="s">
        <v>7572</v>
      </c>
      <c r="F1132" s="46"/>
      <c r="G1132" s="46"/>
      <c r="H1132" s="46"/>
      <c r="I1132" s="46"/>
      <c r="J1132" s="47"/>
      <c r="K1132" s="47"/>
      <c r="L1132" s="47"/>
      <c r="M1132" s="45"/>
      <c r="N1132" s="47"/>
      <c r="O1132" s="47"/>
      <c r="P1132" s="47"/>
      <c r="Q1132" s="47"/>
      <c r="R1132" s="48" t="n">
        <v>4632004</v>
      </c>
      <c r="S1132" s="47" t="n">
        <v>4632004</v>
      </c>
      <c r="T1132" s="47"/>
      <c r="U1132" s="49" t="n">
        <v>0</v>
      </c>
      <c r="V1132" s="47" t="n">
        <v>49</v>
      </c>
      <c r="W1132" s="47"/>
      <c r="X1132" s="47"/>
      <c r="Y1132" s="47" t="s">
        <v>564</v>
      </c>
      <c r="Z1132" s="47" t="s">
        <v>564</v>
      </c>
      <c r="AA1132" s="47"/>
      <c r="AB1132" s="47" t="s">
        <v>95</v>
      </c>
      <c r="AC1132" s="47"/>
      <c r="AD1132" s="50" t="s">
        <v>578</v>
      </c>
      <c r="AE1132" s="50" t="s">
        <v>558</v>
      </c>
    </row>
    <row r="1133" customFormat="false" ht="14.5" hidden="false" customHeight="false" outlineLevel="0" collapsed="false">
      <c r="A1133" s="45" t="s">
        <v>7573</v>
      </c>
      <c r="B1133" s="45" t="s">
        <v>7574</v>
      </c>
      <c r="C1133" s="45" t="s">
        <v>7575</v>
      </c>
      <c r="D1133" s="45" t="s">
        <v>7576</v>
      </c>
      <c r="E1133" s="45" t="s">
        <v>7577</v>
      </c>
      <c r="F1133" s="46"/>
      <c r="G1133" s="46"/>
      <c r="H1133" s="46"/>
      <c r="I1133" s="46"/>
      <c r="J1133" s="47"/>
      <c r="K1133" s="47"/>
      <c r="L1133" s="47"/>
      <c r="M1133" s="45"/>
      <c r="N1133" s="47"/>
      <c r="O1133" s="47"/>
      <c r="P1133" s="47"/>
      <c r="Q1133" s="47"/>
      <c r="R1133" s="48"/>
      <c r="S1133" s="47"/>
      <c r="T1133" s="47"/>
      <c r="U1133" s="49"/>
      <c r="V1133" s="47"/>
      <c r="W1133" s="47"/>
      <c r="X1133" s="47"/>
      <c r="Y1133" s="47"/>
      <c r="Z1133" s="47" t="s">
        <v>557</v>
      </c>
      <c r="AA1133" s="47"/>
      <c r="AB1133" s="47" t="s">
        <v>95</v>
      </c>
      <c r="AC1133" s="47"/>
      <c r="AD1133" s="50"/>
      <c r="AE1133" s="50" t="s">
        <v>558</v>
      </c>
    </row>
    <row r="1134" customFormat="false" ht="14.5" hidden="false" customHeight="false" outlineLevel="0" collapsed="false">
      <c r="A1134" s="45" t="s">
        <v>7578</v>
      </c>
      <c r="B1134" s="45" t="s">
        <v>7579</v>
      </c>
      <c r="C1134" s="45" t="s">
        <v>7580</v>
      </c>
      <c r="D1134" s="45" t="s">
        <v>7581</v>
      </c>
      <c r="E1134" s="45" t="s">
        <v>7582</v>
      </c>
      <c r="F1134" s="46" t="n">
        <v>4009940</v>
      </c>
      <c r="G1134" s="46" t="n">
        <v>29</v>
      </c>
      <c r="H1134" s="46" t="s">
        <v>564</v>
      </c>
      <c r="I1134" s="46" t="n">
        <v>52</v>
      </c>
      <c r="J1134" s="47" t="s">
        <v>7583</v>
      </c>
      <c r="K1134" s="52" t="n">
        <v>42251</v>
      </c>
      <c r="L1134" s="47" t="s">
        <v>7239</v>
      </c>
      <c r="M1134" s="45" t="s">
        <v>929</v>
      </c>
      <c r="N1134" s="47" t="s">
        <v>127</v>
      </c>
      <c r="O1134" s="47" t="n">
        <v>52</v>
      </c>
      <c r="P1134" s="47" t="s">
        <v>931</v>
      </c>
      <c r="Q1134" s="47" t="s">
        <v>1263</v>
      </c>
      <c r="R1134" s="48" t="n">
        <v>4009940</v>
      </c>
      <c r="S1134" s="47" t="n">
        <v>4009940</v>
      </c>
      <c r="T1134" s="47"/>
      <c r="U1134" s="49" t="n">
        <v>1</v>
      </c>
      <c r="V1134" s="47" t="n">
        <v>52</v>
      </c>
      <c r="W1134" s="47"/>
      <c r="X1134" s="47"/>
      <c r="Y1134" s="47" t="s">
        <v>564</v>
      </c>
      <c r="Z1134" s="47" t="s">
        <v>564</v>
      </c>
      <c r="AA1134" s="47"/>
      <c r="AB1134" s="47" t="s">
        <v>95</v>
      </c>
      <c r="AC1134" s="47"/>
      <c r="AD1134" s="50" t="s">
        <v>1120</v>
      </c>
      <c r="AE1134" s="50" t="s">
        <v>934</v>
      </c>
    </row>
    <row r="1135" customFormat="false" ht="14.5" hidden="false" customHeight="false" outlineLevel="0" collapsed="false">
      <c r="A1135" s="45" t="s">
        <v>7584</v>
      </c>
      <c r="B1135" s="45" t="s">
        <v>7585</v>
      </c>
      <c r="C1135" s="45" t="s">
        <v>7586</v>
      </c>
      <c r="D1135" s="45" t="s">
        <v>7587</v>
      </c>
      <c r="E1135" s="45" t="s">
        <v>7588</v>
      </c>
      <c r="F1135" s="46"/>
      <c r="G1135" s="46"/>
      <c r="H1135" s="46"/>
      <c r="I1135" s="46"/>
      <c r="J1135" s="47"/>
      <c r="K1135" s="47"/>
      <c r="L1135" s="47"/>
      <c r="M1135" s="45"/>
      <c r="N1135" s="47"/>
      <c r="O1135" s="47"/>
      <c r="P1135" s="47"/>
      <c r="Q1135" s="47"/>
      <c r="R1135" s="48" t="n">
        <v>4603006</v>
      </c>
      <c r="S1135" s="47" t="n">
        <v>4603006</v>
      </c>
      <c r="T1135" s="47"/>
      <c r="U1135" s="49" t="n">
        <v>0</v>
      </c>
      <c r="V1135" s="47" t="n">
        <v>7.3</v>
      </c>
      <c r="W1135" s="47"/>
      <c r="X1135" s="47"/>
      <c r="Y1135" s="47" t="s">
        <v>597</v>
      </c>
      <c r="Z1135" s="47" t="s">
        <v>597</v>
      </c>
      <c r="AA1135" s="47"/>
      <c r="AB1135" s="47"/>
      <c r="AC1135" s="47"/>
      <c r="AD1135" s="50"/>
      <c r="AE1135" s="50" t="s">
        <v>558</v>
      </c>
    </row>
    <row r="1136" customFormat="false" ht="14.5" hidden="false" customHeight="false" outlineLevel="0" collapsed="false">
      <c r="A1136" s="45" t="s">
        <v>7589</v>
      </c>
      <c r="B1136" s="45" t="s">
        <v>7590</v>
      </c>
      <c r="C1136" s="45" t="s">
        <v>7591</v>
      </c>
      <c r="D1136" s="45" t="s">
        <v>7592</v>
      </c>
      <c r="E1136" s="45" t="s">
        <v>7593</v>
      </c>
      <c r="F1136" s="46" t="n">
        <v>4105640</v>
      </c>
      <c r="G1136" s="46" t="n">
        <v>31</v>
      </c>
      <c r="H1136" s="46" t="s">
        <v>564</v>
      </c>
      <c r="I1136" s="46"/>
      <c r="J1136" s="47"/>
      <c r="K1136" s="47"/>
      <c r="L1136" s="47"/>
      <c r="M1136" s="45"/>
      <c r="N1136" s="47"/>
      <c r="O1136" s="47"/>
      <c r="P1136" s="47"/>
      <c r="Q1136" s="47"/>
      <c r="R1136" s="48"/>
      <c r="S1136" s="47"/>
      <c r="T1136" s="47"/>
      <c r="U1136" s="49"/>
      <c r="V1136" s="47"/>
      <c r="W1136" s="47"/>
      <c r="X1136" s="47"/>
      <c r="Y1136" s="47"/>
      <c r="Z1136" s="47" t="s">
        <v>564</v>
      </c>
      <c r="AA1136" s="47"/>
      <c r="AB1136" s="47"/>
      <c r="AC1136" s="47" t="s">
        <v>2235</v>
      </c>
      <c r="AD1136" s="50" t="s">
        <v>729</v>
      </c>
      <c r="AE1136" s="50" t="s">
        <v>934</v>
      </c>
    </row>
    <row r="1137" customFormat="false" ht="14.5" hidden="false" customHeight="false" outlineLevel="0" collapsed="false">
      <c r="A1137" s="45" t="s">
        <v>7594</v>
      </c>
      <c r="B1137" s="45" t="s">
        <v>7595</v>
      </c>
      <c r="C1137" s="45" t="s">
        <v>7596</v>
      </c>
      <c r="D1137" s="45" t="s">
        <v>7597</v>
      </c>
      <c r="E1137" s="45" t="s">
        <v>7598</v>
      </c>
      <c r="F1137" s="46"/>
      <c r="G1137" s="46"/>
      <c r="H1137" s="46"/>
      <c r="I1137" s="46"/>
      <c r="J1137" s="47"/>
      <c r="K1137" s="47"/>
      <c r="L1137" s="47"/>
      <c r="M1137" s="45"/>
      <c r="N1137" s="47"/>
      <c r="O1137" s="47"/>
      <c r="P1137" s="47"/>
      <c r="Q1137" s="47"/>
      <c r="R1137" s="48" t="s">
        <v>7599</v>
      </c>
      <c r="S1137" s="47" t="n">
        <v>4179681</v>
      </c>
      <c r="T1137" s="47"/>
      <c r="U1137" s="49" t="n">
        <v>0</v>
      </c>
      <c r="V1137" s="47" t="n">
        <v>36</v>
      </c>
      <c r="W1137" s="47"/>
      <c r="X1137" s="47"/>
      <c r="Y1137" s="47" t="s">
        <v>564</v>
      </c>
      <c r="Z1137" s="47" t="s">
        <v>564</v>
      </c>
      <c r="AA1137" s="47"/>
      <c r="AB1137" s="47" t="s">
        <v>95</v>
      </c>
      <c r="AC1137" s="47"/>
      <c r="AD1137" s="50" t="s">
        <v>578</v>
      </c>
      <c r="AE1137" s="50" t="s">
        <v>558</v>
      </c>
    </row>
    <row r="1138" customFormat="false" ht="14.5" hidden="false" customHeight="false" outlineLevel="0" collapsed="false">
      <c r="A1138" s="45" t="s">
        <v>7600</v>
      </c>
      <c r="B1138" s="45" t="s">
        <v>7601</v>
      </c>
      <c r="C1138" s="45" t="s">
        <v>7602</v>
      </c>
      <c r="D1138" s="45" t="s">
        <v>7603</v>
      </c>
      <c r="E1138" s="45" t="s">
        <v>7604</v>
      </c>
      <c r="F1138" s="46" t="n">
        <v>4113720</v>
      </c>
      <c r="G1138" s="46"/>
      <c r="H1138" s="46" t="s">
        <v>597</v>
      </c>
      <c r="I1138" s="46"/>
      <c r="J1138" s="47" t="s">
        <v>7605</v>
      </c>
      <c r="K1138" s="52" t="n">
        <v>72186</v>
      </c>
      <c r="L1138" s="47" t="s">
        <v>7606</v>
      </c>
      <c r="M1138" s="45" t="s">
        <v>929</v>
      </c>
      <c r="N1138" s="47" t="s">
        <v>4821</v>
      </c>
      <c r="O1138" s="47" t="n">
        <v>74</v>
      </c>
      <c r="P1138" s="47" t="s">
        <v>1263</v>
      </c>
      <c r="Q1138" s="47" t="s">
        <v>1263</v>
      </c>
      <c r="R1138" s="48" t="n">
        <v>4113720</v>
      </c>
      <c r="S1138" s="47" t="n">
        <v>4113720</v>
      </c>
      <c r="T1138" s="47"/>
      <c r="U1138" s="49" t="n">
        <v>1</v>
      </c>
      <c r="V1138" s="47" t="n">
        <v>74</v>
      </c>
      <c r="W1138" s="47"/>
      <c r="X1138" s="47"/>
      <c r="Y1138" s="47" t="s">
        <v>564</v>
      </c>
      <c r="Z1138" s="47" t="s">
        <v>564</v>
      </c>
      <c r="AA1138" s="47"/>
      <c r="AB1138" s="47" t="s">
        <v>95</v>
      </c>
      <c r="AC1138" s="47"/>
      <c r="AD1138" s="50" t="s">
        <v>1120</v>
      </c>
      <c r="AE1138" s="50" t="s">
        <v>1264</v>
      </c>
    </row>
    <row r="1139" customFormat="false" ht="14.5" hidden="false" customHeight="false" outlineLevel="0" collapsed="false">
      <c r="A1139" s="45" t="s">
        <v>7607</v>
      </c>
      <c r="B1139" s="45" t="s">
        <v>7608</v>
      </c>
      <c r="C1139" s="45" t="s">
        <v>7609</v>
      </c>
      <c r="D1139" s="45" t="s">
        <v>7610</v>
      </c>
      <c r="E1139" s="45" t="s">
        <v>7611</v>
      </c>
      <c r="F1139" s="46" t="n">
        <v>4191150</v>
      </c>
      <c r="G1139" s="46"/>
      <c r="H1139" s="46" t="s">
        <v>597</v>
      </c>
      <c r="I1139" s="46"/>
      <c r="J1139" s="47"/>
      <c r="K1139" s="47"/>
      <c r="L1139" s="47"/>
      <c r="M1139" s="45"/>
      <c r="N1139" s="47"/>
      <c r="O1139" s="47"/>
      <c r="P1139" s="47"/>
      <c r="Q1139" s="47"/>
      <c r="R1139" s="48"/>
      <c r="S1139" s="47"/>
      <c r="T1139" s="47"/>
      <c r="U1139" s="49"/>
      <c r="V1139" s="47"/>
      <c r="W1139" s="47"/>
      <c r="X1139" s="47"/>
      <c r="Y1139" s="47"/>
      <c r="Z1139" s="47" t="s">
        <v>557</v>
      </c>
      <c r="AA1139" s="47"/>
      <c r="AB1139" s="47" t="s">
        <v>95</v>
      </c>
      <c r="AC1139" s="47"/>
      <c r="AD1139" s="50"/>
      <c r="AE1139" s="50" t="s">
        <v>1065</v>
      </c>
    </row>
    <row r="1140" customFormat="false" ht="14.5" hidden="false" customHeight="false" outlineLevel="0" collapsed="false">
      <c r="A1140" s="45" t="s">
        <v>7612</v>
      </c>
      <c r="B1140" s="45" t="s">
        <v>7613</v>
      </c>
      <c r="C1140" s="45" t="s">
        <v>7614</v>
      </c>
      <c r="D1140" s="45" t="s">
        <v>7615</v>
      </c>
      <c r="E1140" s="45" t="s">
        <v>7616</v>
      </c>
      <c r="F1140" s="46" t="n">
        <v>4190852</v>
      </c>
      <c r="G1140" s="46" t="n">
        <v>5.4</v>
      </c>
      <c r="H1140" s="46" t="s">
        <v>597</v>
      </c>
      <c r="I1140" s="46"/>
      <c r="J1140" s="47"/>
      <c r="K1140" s="47"/>
      <c r="L1140" s="47"/>
      <c r="M1140" s="45"/>
      <c r="N1140" s="47"/>
      <c r="O1140" s="47"/>
      <c r="P1140" s="47"/>
      <c r="Q1140" s="47"/>
      <c r="R1140" s="48"/>
      <c r="S1140" s="47"/>
      <c r="T1140" s="47"/>
      <c r="U1140" s="49"/>
      <c r="V1140" s="47"/>
      <c r="W1140" s="47"/>
      <c r="X1140" s="47"/>
      <c r="Y1140" s="47"/>
      <c r="Z1140" s="47" t="s">
        <v>557</v>
      </c>
      <c r="AA1140" s="47"/>
      <c r="AB1140" s="47"/>
      <c r="AC1140" s="47"/>
      <c r="AD1140" s="50"/>
      <c r="AE1140" s="50" t="s">
        <v>1065</v>
      </c>
    </row>
    <row r="1141" customFormat="false" ht="14.5" hidden="false" customHeight="false" outlineLevel="0" collapsed="false">
      <c r="A1141" s="45" t="s">
        <v>7617</v>
      </c>
      <c r="B1141" s="45" t="s">
        <v>7618</v>
      </c>
      <c r="C1141" s="45" t="s">
        <v>7619</v>
      </c>
      <c r="D1141" s="45" t="s">
        <v>7620</v>
      </c>
      <c r="E1141" s="45" t="s">
        <v>7621</v>
      </c>
      <c r="F1141" s="46"/>
      <c r="G1141" s="46"/>
      <c r="H1141" s="46"/>
      <c r="I1141" s="46"/>
      <c r="J1141" s="47"/>
      <c r="K1141" s="47"/>
      <c r="L1141" s="47"/>
      <c r="M1141" s="45"/>
      <c r="N1141" s="47"/>
      <c r="O1141" s="47"/>
      <c r="P1141" s="47"/>
      <c r="Q1141" s="47"/>
      <c r="R1141" s="48" t="n">
        <v>4500006</v>
      </c>
      <c r="S1141" s="47" t="n">
        <v>4500006</v>
      </c>
      <c r="T1141" s="47"/>
      <c r="U1141" s="49" t="n">
        <v>0</v>
      </c>
      <c r="V1141" s="47" t="n">
        <v>6.3</v>
      </c>
      <c r="W1141" s="47"/>
      <c r="X1141" s="47"/>
      <c r="Y1141" s="47" t="s">
        <v>597</v>
      </c>
      <c r="Z1141" s="47" t="s">
        <v>597</v>
      </c>
      <c r="AA1141" s="47"/>
      <c r="AB1141" s="47"/>
      <c r="AC1141" s="47"/>
      <c r="AD1141" s="50"/>
      <c r="AE1141" s="50" t="s">
        <v>558</v>
      </c>
    </row>
    <row r="1142" customFormat="false" ht="14.5" hidden="false" customHeight="false" outlineLevel="0" collapsed="false">
      <c r="A1142" s="45" t="s">
        <v>7622</v>
      </c>
      <c r="B1142" s="45" t="s">
        <v>7623</v>
      </c>
      <c r="C1142" s="45" t="s">
        <v>7624</v>
      </c>
      <c r="D1142" s="45" t="s">
        <v>7625</v>
      </c>
      <c r="E1142" s="45" t="s">
        <v>7626</v>
      </c>
      <c r="F1142" s="46"/>
      <c r="G1142" s="46"/>
      <c r="H1142" s="46"/>
      <c r="I1142" s="46"/>
      <c r="J1142" s="47"/>
      <c r="K1142" s="47"/>
      <c r="L1142" s="47"/>
      <c r="M1142" s="45"/>
      <c r="N1142" s="47"/>
      <c r="O1142" s="47"/>
      <c r="P1142" s="47"/>
      <c r="Q1142" s="47"/>
      <c r="R1142" s="48" t="n">
        <v>4338006</v>
      </c>
      <c r="S1142" s="47" t="n">
        <v>4338006</v>
      </c>
      <c r="T1142" s="47"/>
      <c r="U1142" s="49" t="n">
        <v>0</v>
      </c>
      <c r="V1142" s="47" t="n">
        <v>19</v>
      </c>
      <c r="W1142" s="47"/>
      <c r="X1142" s="47"/>
      <c r="Y1142" s="47" t="s">
        <v>564</v>
      </c>
      <c r="Z1142" s="47" t="s">
        <v>564</v>
      </c>
      <c r="AA1142" s="47"/>
      <c r="AB1142" s="47" t="s">
        <v>95</v>
      </c>
      <c r="AC1142" s="47"/>
      <c r="AD1142" s="50" t="s">
        <v>578</v>
      </c>
      <c r="AE1142" s="50" t="s">
        <v>558</v>
      </c>
    </row>
    <row r="1143" customFormat="false" ht="14.5" hidden="false" customHeight="false" outlineLevel="0" collapsed="false">
      <c r="A1143" s="45" t="s">
        <v>7627</v>
      </c>
      <c r="B1143" s="45" t="s">
        <v>7628</v>
      </c>
      <c r="C1143" s="45" t="s">
        <v>7629</v>
      </c>
      <c r="D1143" s="45" t="s">
        <v>7630</v>
      </c>
      <c r="E1143" s="45" t="s">
        <v>7631</v>
      </c>
      <c r="F1143" s="46"/>
      <c r="G1143" s="46"/>
      <c r="H1143" s="46"/>
      <c r="I1143" s="46"/>
      <c r="J1143" s="47"/>
      <c r="K1143" s="47"/>
      <c r="L1143" s="47"/>
      <c r="M1143" s="45"/>
      <c r="N1143" s="47"/>
      <c r="O1143" s="47"/>
      <c r="P1143" s="47"/>
      <c r="Q1143" s="47"/>
      <c r="R1143" s="48" t="n">
        <v>4353001</v>
      </c>
      <c r="S1143" s="47" t="n">
        <v>4353001</v>
      </c>
      <c r="T1143" s="47"/>
      <c r="U1143" s="49" t="n">
        <v>0</v>
      </c>
      <c r="V1143" s="47" t="n">
        <v>21</v>
      </c>
      <c r="W1143" s="47"/>
      <c r="X1143" s="47"/>
      <c r="Y1143" s="47" t="s">
        <v>564</v>
      </c>
      <c r="Z1143" s="47" t="s">
        <v>564</v>
      </c>
      <c r="AA1143" s="47"/>
      <c r="AB1143" s="47"/>
      <c r="AC1143" s="47"/>
      <c r="AD1143" s="50" t="s">
        <v>578</v>
      </c>
      <c r="AE1143" s="50" t="s">
        <v>558</v>
      </c>
    </row>
    <row r="1144" customFormat="false" ht="14.5" hidden="false" customHeight="false" outlineLevel="0" collapsed="false">
      <c r="A1144" s="45" t="s">
        <v>7632</v>
      </c>
      <c r="B1144" s="45" t="s">
        <v>7633</v>
      </c>
      <c r="C1144" s="45" t="s">
        <v>7634</v>
      </c>
      <c r="D1144" s="45" t="s">
        <v>7635</v>
      </c>
      <c r="E1144" s="45" t="s">
        <v>7636</v>
      </c>
      <c r="F1144" s="46"/>
      <c r="G1144" s="46"/>
      <c r="H1144" s="46"/>
      <c r="I1144" s="46"/>
      <c r="J1144" s="47"/>
      <c r="K1144" s="47"/>
      <c r="L1144" s="47"/>
      <c r="M1144" s="45"/>
      <c r="N1144" s="47"/>
      <c r="O1144" s="47"/>
      <c r="P1144" s="47"/>
      <c r="Q1144" s="47"/>
      <c r="R1144" s="48" t="n">
        <v>4632025</v>
      </c>
      <c r="S1144" s="47" t="n">
        <v>4632025</v>
      </c>
      <c r="T1144" s="47"/>
      <c r="U1144" s="49" t="n">
        <v>0</v>
      </c>
      <c r="V1144" s="47" t="n">
        <v>39</v>
      </c>
      <c r="W1144" s="47"/>
      <c r="X1144" s="47"/>
      <c r="Y1144" s="47" t="s">
        <v>564</v>
      </c>
      <c r="Z1144" s="47" t="s">
        <v>564</v>
      </c>
      <c r="AA1144" s="47"/>
      <c r="AB1144" s="47"/>
      <c r="AC1144" s="47"/>
      <c r="AD1144" s="50" t="s">
        <v>578</v>
      </c>
      <c r="AE1144" s="50" t="s">
        <v>558</v>
      </c>
    </row>
    <row r="1145" customFormat="false" ht="14.5" hidden="false" customHeight="false" outlineLevel="0" collapsed="false">
      <c r="A1145" s="45" t="s">
        <v>7637</v>
      </c>
      <c r="B1145" s="45" t="s">
        <v>7638</v>
      </c>
      <c r="C1145" s="45" t="s">
        <v>7639</v>
      </c>
      <c r="D1145" s="45" t="s">
        <v>7640</v>
      </c>
      <c r="E1145" s="45" t="s">
        <v>7641</v>
      </c>
      <c r="F1145" s="46" t="n">
        <v>4179210</v>
      </c>
      <c r="G1145" s="46"/>
      <c r="H1145" s="46" t="s">
        <v>597</v>
      </c>
      <c r="I1145" s="46"/>
      <c r="J1145" s="47"/>
      <c r="K1145" s="47"/>
      <c r="L1145" s="47"/>
      <c r="M1145" s="45"/>
      <c r="N1145" s="47"/>
      <c r="O1145" s="47"/>
      <c r="P1145" s="47"/>
      <c r="Q1145" s="47"/>
      <c r="R1145" s="48"/>
      <c r="S1145" s="47"/>
      <c r="T1145" s="47"/>
      <c r="U1145" s="49"/>
      <c r="V1145" s="47"/>
      <c r="W1145" s="47"/>
      <c r="X1145" s="47"/>
      <c r="Y1145" s="47"/>
      <c r="Z1145" s="47" t="s">
        <v>557</v>
      </c>
      <c r="AA1145" s="47"/>
      <c r="AB1145" s="47" t="s">
        <v>95</v>
      </c>
      <c r="AC1145" s="47"/>
      <c r="AD1145" s="50"/>
      <c r="AE1145" s="50" t="s">
        <v>1065</v>
      </c>
    </row>
    <row r="1146" customFormat="false" ht="14.5" hidden="false" customHeight="false" outlineLevel="0" collapsed="false">
      <c r="A1146" s="45" t="s">
        <v>7642</v>
      </c>
      <c r="B1146" s="45" t="s">
        <v>7643</v>
      </c>
      <c r="C1146" s="45" t="s">
        <v>7644</v>
      </c>
      <c r="D1146" s="45" t="s">
        <v>7645</v>
      </c>
      <c r="E1146" s="45" t="s">
        <v>7646</v>
      </c>
      <c r="F1146" s="46"/>
      <c r="G1146" s="46"/>
      <c r="H1146" s="46"/>
      <c r="I1146" s="46"/>
      <c r="J1146" s="47"/>
      <c r="K1146" s="47"/>
      <c r="L1146" s="47"/>
      <c r="M1146" s="45"/>
      <c r="N1146" s="47"/>
      <c r="O1146" s="47"/>
      <c r="P1146" s="47"/>
      <c r="Q1146" s="47"/>
      <c r="R1146" s="48" t="n">
        <v>4603002</v>
      </c>
      <c r="S1146" s="47" t="n">
        <v>4603002</v>
      </c>
      <c r="T1146" s="47"/>
      <c r="U1146" s="49" t="n">
        <v>0</v>
      </c>
      <c r="V1146" s="47" t="n">
        <v>29</v>
      </c>
      <c r="W1146" s="47"/>
      <c r="X1146" s="47"/>
      <c r="Y1146" s="47" t="s">
        <v>564</v>
      </c>
      <c r="Z1146" s="47" t="s">
        <v>564</v>
      </c>
      <c r="AA1146" s="47"/>
      <c r="AB1146" s="47"/>
      <c r="AC1146" s="47"/>
      <c r="AD1146" s="50" t="s">
        <v>578</v>
      </c>
      <c r="AE1146" s="50" t="s">
        <v>558</v>
      </c>
    </row>
    <row r="1147" customFormat="false" ht="14.5" hidden="false" customHeight="false" outlineLevel="0" collapsed="false">
      <c r="A1147" s="45" t="s">
        <v>7647</v>
      </c>
      <c r="B1147" s="45" t="s">
        <v>7648</v>
      </c>
      <c r="C1147" s="45" t="s">
        <v>7649</v>
      </c>
      <c r="D1147" s="45" t="s">
        <v>7650</v>
      </c>
      <c r="E1147" s="45" t="s">
        <v>7651</v>
      </c>
      <c r="F1147" s="46" t="n">
        <v>4105620</v>
      </c>
      <c r="G1147" s="46" t="n">
        <v>33.6</v>
      </c>
      <c r="H1147" s="46" t="s">
        <v>564</v>
      </c>
      <c r="I1147" s="46"/>
      <c r="J1147" s="47"/>
      <c r="K1147" s="47"/>
      <c r="L1147" s="47"/>
      <c r="M1147" s="45"/>
      <c r="N1147" s="47"/>
      <c r="O1147" s="47"/>
      <c r="P1147" s="47"/>
      <c r="Q1147" s="47"/>
      <c r="R1147" s="48" t="n">
        <v>4610004</v>
      </c>
      <c r="S1147" s="47" t="n">
        <v>4610004</v>
      </c>
      <c r="T1147" s="47"/>
      <c r="U1147" s="49" t="n">
        <v>0</v>
      </c>
      <c r="V1147" s="47" t="n">
        <v>64</v>
      </c>
      <c r="W1147" s="47"/>
      <c r="X1147" s="47"/>
      <c r="Y1147" s="47" t="s">
        <v>564</v>
      </c>
      <c r="Z1147" s="47" t="s">
        <v>564</v>
      </c>
      <c r="AA1147" s="47"/>
      <c r="AB1147" s="47" t="s">
        <v>95</v>
      </c>
      <c r="AC1147" s="47"/>
      <c r="AD1147" s="50" t="s">
        <v>578</v>
      </c>
      <c r="AE1147" s="50" t="s">
        <v>934</v>
      </c>
    </row>
    <row r="1148" customFormat="false" ht="14.5" hidden="false" customHeight="false" outlineLevel="0" collapsed="false">
      <c r="A1148" s="45" t="s">
        <v>7652</v>
      </c>
      <c r="B1148" s="45" t="s">
        <v>7653</v>
      </c>
      <c r="C1148" s="45" t="s">
        <v>7654</v>
      </c>
      <c r="D1148" s="45" t="s">
        <v>7655</v>
      </c>
      <c r="E1148" s="45" t="s">
        <v>7656</v>
      </c>
      <c r="F1148" s="46"/>
      <c r="G1148" s="46"/>
      <c r="H1148" s="46"/>
      <c r="I1148" s="46"/>
      <c r="J1148" s="47"/>
      <c r="K1148" s="47"/>
      <c r="L1148" s="47"/>
      <c r="M1148" s="45"/>
      <c r="N1148" s="47"/>
      <c r="O1148" s="47"/>
      <c r="P1148" s="47"/>
      <c r="Q1148" s="47"/>
      <c r="R1148" s="48" t="n">
        <v>4633008</v>
      </c>
      <c r="S1148" s="47" t="n">
        <v>4633008</v>
      </c>
      <c r="T1148" s="47"/>
      <c r="U1148" s="49" t="n">
        <v>0</v>
      </c>
      <c r="V1148" s="47" t="n">
        <v>33</v>
      </c>
      <c r="W1148" s="47"/>
      <c r="X1148" s="47"/>
      <c r="Y1148" s="47" t="s">
        <v>564</v>
      </c>
      <c r="Z1148" s="47" t="s">
        <v>564</v>
      </c>
      <c r="AA1148" s="47"/>
      <c r="AB1148" s="47" t="s">
        <v>95</v>
      </c>
      <c r="AC1148" s="47"/>
      <c r="AD1148" s="50" t="s">
        <v>578</v>
      </c>
      <c r="AE1148" s="50" t="s">
        <v>558</v>
      </c>
    </row>
    <row r="1149" customFormat="false" ht="14.5" hidden="false" customHeight="false" outlineLevel="0" collapsed="false">
      <c r="A1149" s="45" t="s">
        <v>7657</v>
      </c>
      <c r="B1149" s="45" t="s">
        <v>7658</v>
      </c>
      <c r="C1149" s="45" t="s">
        <v>7659</v>
      </c>
      <c r="D1149" s="45" t="s">
        <v>7660</v>
      </c>
      <c r="E1149" s="45" t="s">
        <v>7661</v>
      </c>
      <c r="F1149" s="46" t="n">
        <v>4115760</v>
      </c>
      <c r="G1149" s="46" t="n">
        <v>38</v>
      </c>
      <c r="H1149" s="46" t="s">
        <v>564</v>
      </c>
      <c r="I1149" s="46" t="n">
        <v>36</v>
      </c>
      <c r="J1149" s="47" t="s">
        <v>7662</v>
      </c>
      <c r="K1149" s="52" t="n">
        <v>28063</v>
      </c>
      <c r="L1149" s="47" t="s">
        <v>4987</v>
      </c>
      <c r="M1149" s="45" t="s">
        <v>929</v>
      </c>
      <c r="N1149" s="47" t="s">
        <v>4988</v>
      </c>
      <c r="O1149" s="47" t="n">
        <v>36</v>
      </c>
      <c r="P1149" s="47" t="s">
        <v>1356</v>
      </c>
      <c r="Q1149" s="47" t="s">
        <v>1356</v>
      </c>
      <c r="R1149" s="48" t="n">
        <v>4115760</v>
      </c>
      <c r="S1149" s="47" t="n">
        <v>4115760</v>
      </c>
      <c r="T1149" s="47"/>
      <c r="U1149" s="49" t="n">
        <v>1</v>
      </c>
      <c r="V1149" s="47" t="n">
        <v>36</v>
      </c>
      <c r="W1149" s="47"/>
      <c r="X1149" s="47"/>
      <c r="Y1149" s="47" t="s">
        <v>564</v>
      </c>
      <c r="Z1149" s="47" t="s">
        <v>564</v>
      </c>
      <c r="AA1149" s="47"/>
      <c r="AB1149" s="47" t="s">
        <v>95</v>
      </c>
      <c r="AC1149" s="47"/>
      <c r="AD1149" s="50" t="s">
        <v>1120</v>
      </c>
      <c r="AE1149" s="50" t="s">
        <v>934</v>
      </c>
    </row>
    <row r="1150" customFormat="false" ht="14.5" hidden="false" customHeight="false" outlineLevel="0" collapsed="false">
      <c r="A1150" s="45" t="s">
        <v>7663</v>
      </c>
      <c r="B1150" s="45" t="s">
        <v>7664</v>
      </c>
      <c r="C1150" s="45" t="s">
        <v>7665</v>
      </c>
      <c r="D1150" s="45" t="s">
        <v>7666</v>
      </c>
      <c r="E1150" s="45" t="s">
        <v>7667</v>
      </c>
      <c r="F1150" s="46" t="n">
        <v>4041680</v>
      </c>
      <c r="G1150" s="46" t="n">
        <v>8.4</v>
      </c>
      <c r="H1150" s="46" t="s">
        <v>597</v>
      </c>
      <c r="I1150" s="46" t="n">
        <v>10.9</v>
      </c>
      <c r="J1150" s="47" t="s">
        <v>7668</v>
      </c>
      <c r="K1150" s="52" t="n">
        <v>63385</v>
      </c>
      <c r="L1150" s="47" t="s">
        <v>7669</v>
      </c>
      <c r="M1150" s="45" t="s">
        <v>929</v>
      </c>
      <c r="N1150" s="47" t="s">
        <v>230</v>
      </c>
      <c r="O1150" s="47" t="n">
        <v>10.9</v>
      </c>
      <c r="P1150" s="47" t="s">
        <v>1263</v>
      </c>
      <c r="Q1150" s="47" t="s">
        <v>1263</v>
      </c>
      <c r="R1150" s="48" t="n">
        <v>4041680</v>
      </c>
      <c r="S1150" s="47" t="n">
        <v>4041680</v>
      </c>
      <c r="T1150" s="47"/>
      <c r="U1150" s="49" t="n">
        <v>1</v>
      </c>
      <c r="V1150" s="47" t="n">
        <v>10.9</v>
      </c>
      <c r="W1150" s="47"/>
      <c r="X1150" s="47"/>
      <c r="Y1150" s="47" t="s">
        <v>597</v>
      </c>
      <c r="Z1150" s="47" t="s">
        <v>597</v>
      </c>
      <c r="AA1150" s="47"/>
      <c r="AB1150" s="47"/>
      <c r="AC1150" s="47"/>
      <c r="AD1150" s="50"/>
      <c r="AE1150" s="50" t="s">
        <v>934</v>
      </c>
    </row>
    <row r="1151" customFormat="false" ht="14.5" hidden="false" customHeight="false" outlineLevel="0" collapsed="false">
      <c r="A1151" s="45" t="s">
        <v>7670</v>
      </c>
      <c r="B1151" s="45" t="s">
        <v>7671</v>
      </c>
      <c r="C1151" s="45" t="s">
        <v>7672</v>
      </c>
      <c r="D1151" s="45" t="s">
        <v>7673</v>
      </c>
      <c r="E1151" s="45" t="s">
        <v>7674</v>
      </c>
      <c r="F1151" s="46"/>
      <c r="G1151" s="46"/>
      <c r="H1151" s="46"/>
      <c r="I1151" s="46"/>
      <c r="J1151" s="47"/>
      <c r="K1151" s="47"/>
      <c r="L1151" s="47"/>
      <c r="M1151" s="45"/>
      <c r="N1151" s="47"/>
      <c r="O1151" s="47"/>
      <c r="P1151" s="47"/>
      <c r="Q1151" s="47"/>
      <c r="R1151" s="48"/>
      <c r="S1151" s="47"/>
      <c r="T1151" s="47"/>
      <c r="U1151" s="49"/>
      <c r="V1151" s="47"/>
      <c r="W1151" s="47"/>
      <c r="X1151" s="47"/>
      <c r="Y1151" s="47"/>
      <c r="Z1151" s="47" t="s">
        <v>557</v>
      </c>
      <c r="AA1151" s="47"/>
      <c r="AB1151" s="47" t="s">
        <v>95</v>
      </c>
      <c r="AC1151" s="47"/>
      <c r="AD1151" s="50"/>
      <c r="AE1151" s="50" t="s">
        <v>558</v>
      </c>
    </row>
    <row r="1152" customFormat="false" ht="14.5" hidden="false" customHeight="false" outlineLevel="0" collapsed="false">
      <c r="A1152" s="45" t="s">
        <v>7675</v>
      </c>
      <c r="B1152" s="45" t="s">
        <v>7676</v>
      </c>
      <c r="C1152" s="45" t="s">
        <v>7677</v>
      </c>
      <c r="D1152" s="45" t="s">
        <v>7678</v>
      </c>
      <c r="E1152" s="45" t="s">
        <v>7679</v>
      </c>
      <c r="F1152" s="46"/>
      <c r="G1152" s="46"/>
      <c r="H1152" s="46"/>
      <c r="I1152" s="46"/>
      <c r="J1152" s="47"/>
      <c r="K1152" s="47"/>
      <c r="L1152" s="47"/>
      <c r="M1152" s="45"/>
      <c r="N1152" s="47"/>
      <c r="O1152" s="47"/>
      <c r="P1152" s="47"/>
      <c r="Q1152" s="47"/>
      <c r="R1152" s="48" t="n">
        <v>4353002</v>
      </c>
      <c r="S1152" s="47" t="n">
        <v>4353002</v>
      </c>
      <c r="T1152" s="47"/>
      <c r="U1152" s="49" t="n">
        <v>0</v>
      </c>
      <c r="V1152" s="47" t="n">
        <v>17</v>
      </c>
      <c r="W1152" s="47"/>
      <c r="X1152" s="47"/>
      <c r="Y1152" s="47" t="s">
        <v>597</v>
      </c>
      <c r="Z1152" s="47" t="s">
        <v>597</v>
      </c>
      <c r="AA1152" s="47"/>
      <c r="AB1152" s="47"/>
      <c r="AC1152" s="47"/>
      <c r="AD1152" s="50"/>
      <c r="AE1152" s="50" t="s">
        <v>558</v>
      </c>
    </row>
    <row r="1153" customFormat="false" ht="14.5" hidden="false" customHeight="false" outlineLevel="0" collapsed="false">
      <c r="A1153" s="45" t="s">
        <v>7680</v>
      </c>
      <c r="B1153" s="45" t="s">
        <v>7681</v>
      </c>
      <c r="C1153" s="45" t="s">
        <v>7682</v>
      </c>
      <c r="D1153" s="45" t="s">
        <v>7683</v>
      </c>
      <c r="E1153" s="45" t="s">
        <v>7684</v>
      </c>
      <c r="F1153" s="46" t="n">
        <v>4113400</v>
      </c>
      <c r="G1153" s="46" t="n">
        <v>63</v>
      </c>
      <c r="H1153" s="46" t="s">
        <v>564</v>
      </c>
      <c r="I1153" s="46" t="n">
        <v>61</v>
      </c>
      <c r="J1153" s="47" t="s">
        <v>7685</v>
      </c>
      <c r="K1153" s="52" t="n">
        <v>72192</v>
      </c>
      <c r="L1153" s="47" t="s">
        <v>7686</v>
      </c>
      <c r="M1153" s="45" t="s">
        <v>929</v>
      </c>
      <c r="N1153" s="47" t="s">
        <v>4821</v>
      </c>
      <c r="O1153" s="47" t="n">
        <v>61</v>
      </c>
      <c r="P1153" s="47" t="s">
        <v>1356</v>
      </c>
      <c r="Q1153" s="47" t="s">
        <v>1263</v>
      </c>
      <c r="R1153" s="48" t="n">
        <v>4113400</v>
      </c>
      <c r="S1153" s="47" t="n">
        <v>4113400</v>
      </c>
      <c r="T1153" s="47"/>
      <c r="U1153" s="49" t="n">
        <v>1</v>
      </c>
      <c r="V1153" s="47" t="n">
        <v>61</v>
      </c>
      <c r="W1153" s="47"/>
      <c r="X1153" s="47"/>
      <c r="Y1153" s="47" t="s">
        <v>564</v>
      </c>
      <c r="Z1153" s="47" t="s">
        <v>564</v>
      </c>
      <c r="AA1153" s="47"/>
      <c r="AB1153" s="47" t="s">
        <v>95</v>
      </c>
      <c r="AC1153" s="47"/>
      <c r="AD1153" s="50" t="s">
        <v>1120</v>
      </c>
      <c r="AE1153" s="50" t="s">
        <v>934</v>
      </c>
    </row>
    <row r="1154" customFormat="false" ht="14.5" hidden="false" customHeight="false" outlineLevel="0" collapsed="false">
      <c r="A1154" s="45" t="s">
        <v>7687</v>
      </c>
      <c r="B1154" s="45" t="s">
        <v>7688</v>
      </c>
      <c r="C1154" s="45" t="s">
        <v>7689</v>
      </c>
      <c r="D1154" s="45" t="s">
        <v>7690</v>
      </c>
      <c r="E1154" s="45" t="s">
        <v>7691</v>
      </c>
      <c r="F1154" s="46"/>
      <c r="G1154" s="46"/>
      <c r="H1154" s="46"/>
      <c r="I1154" s="46"/>
      <c r="J1154" s="47"/>
      <c r="K1154" s="47"/>
      <c r="L1154" s="47"/>
      <c r="M1154" s="45"/>
      <c r="N1154" s="47"/>
      <c r="O1154" s="47"/>
      <c r="P1154" s="47"/>
      <c r="Q1154" s="47"/>
      <c r="R1154" s="48" t="n">
        <v>4353003</v>
      </c>
      <c r="S1154" s="47" t="n">
        <v>4353003</v>
      </c>
      <c r="T1154" s="47"/>
      <c r="U1154" s="49" t="n">
        <v>0</v>
      </c>
      <c r="V1154" s="47" t="n">
        <v>21</v>
      </c>
      <c r="W1154" s="47"/>
      <c r="X1154" s="47"/>
      <c r="Y1154" s="47" t="s">
        <v>564</v>
      </c>
      <c r="Z1154" s="47" t="s">
        <v>564</v>
      </c>
      <c r="AA1154" s="47"/>
      <c r="AB1154" s="47"/>
      <c r="AC1154" s="47"/>
      <c r="AD1154" s="50" t="s">
        <v>578</v>
      </c>
      <c r="AE1154" s="50" t="s">
        <v>558</v>
      </c>
    </row>
    <row r="1155" customFormat="false" ht="14.5" hidden="false" customHeight="false" outlineLevel="0" collapsed="false">
      <c r="A1155" s="45" t="s">
        <v>7692</v>
      </c>
      <c r="B1155" s="45" t="s">
        <v>7693</v>
      </c>
      <c r="C1155" s="45" t="s">
        <v>7694</v>
      </c>
      <c r="D1155" s="45" t="s">
        <v>7695</v>
      </c>
      <c r="E1155" s="45" t="s">
        <v>7696</v>
      </c>
      <c r="F1155" s="46" t="n">
        <v>4161710</v>
      </c>
      <c r="G1155" s="46" t="n">
        <v>32</v>
      </c>
      <c r="H1155" s="46" t="s">
        <v>564</v>
      </c>
      <c r="I1155" s="46" t="n">
        <v>26</v>
      </c>
      <c r="J1155" s="47" t="s">
        <v>7697</v>
      </c>
      <c r="K1155" s="52" t="n">
        <v>35282</v>
      </c>
      <c r="L1155" s="47" t="s">
        <v>7698</v>
      </c>
      <c r="M1155" s="45" t="s">
        <v>929</v>
      </c>
      <c r="N1155" s="47" t="s">
        <v>1488</v>
      </c>
      <c r="O1155" s="47" t="n">
        <v>26</v>
      </c>
      <c r="P1155" s="47" t="s">
        <v>931</v>
      </c>
      <c r="Q1155" s="47" t="s">
        <v>1263</v>
      </c>
      <c r="R1155" s="48" t="n">
        <v>4161710</v>
      </c>
      <c r="S1155" s="47" t="n">
        <v>4161710</v>
      </c>
      <c r="T1155" s="47"/>
      <c r="U1155" s="49" t="n">
        <v>1</v>
      </c>
      <c r="V1155" s="47" t="n">
        <v>26</v>
      </c>
      <c r="W1155" s="47"/>
      <c r="X1155" s="47"/>
      <c r="Y1155" s="47" t="s">
        <v>564</v>
      </c>
      <c r="Z1155" s="47" t="s">
        <v>564</v>
      </c>
      <c r="AA1155" s="47"/>
      <c r="AB1155" s="47" t="s">
        <v>95</v>
      </c>
      <c r="AC1155" s="47"/>
      <c r="AD1155" s="50" t="s">
        <v>1120</v>
      </c>
      <c r="AE1155" s="50" t="s">
        <v>934</v>
      </c>
    </row>
    <row r="1156" customFormat="false" ht="14.5" hidden="false" customHeight="false" outlineLevel="0" collapsed="false">
      <c r="A1156" s="45" t="s">
        <v>7699</v>
      </c>
      <c r="B1156" s="45" t="s">
        <v>7700</v>
      </c>
      <c r="C1156" s="45" t="s">
        <v>7701</v>
      </c>
      <c r="D1156" s="45" t="s">
        <v>7702</v>
      </c>
      <c r="E1156" s="45" t="s">
        <v>7703</v>
      </c>
      <c r="F1156" s="46"/>
      <c r="G1156" s="46"/>
      <c r="H1156" s="46"/>
      <c r="I1156" s="46"/>
      <c r="J1156" s="47"/>
      <c r="K1156" s="47"/>
      <c r="L1156" s="47"/>
      <c r="M1156" s="45"/>
      <c r="N1156" s="47"/>
      <c r="O1156" s="47"/>
      <c r="P1156" s="47"/>
      <c r="Q1156" s="47"/>
      <c r="R1156" s="48" t="n">
        <v>4601004</v>
      </c>
      <c r="S1156" s="47" t="n">
        <v>4601004</v>
      </c>
      <c r="T1156" s="47"/>
      <c r="U1156" s="49" t="n">
        <v>0</v>
      </c>
      <c r="V1156" s="47" t="n">
        <v>42</v>
      </c>
      <c r="W1156" s="47"/>
      <c r="X1156" s="47"/>
      <c r="Y1156" s="47" t="s">
        <v>564</v>
      </c>
      <c r="Z1156" s="47" t="s">
        <v>564</v>
      </c>
      <c r="AA1156" s="47"/>
      <c r="AB1156" s="47" t="s">
        <v>95</v>
      </c>
      <c r="AC1156" s="47"/>
      <c r="AD1156" s="50" t="s">
        <v>578</v>
      </c>
      <c r="AE1156" s="50" t="s">
        <v>558</v>
      </c>
    </row>
    <row r="1157" customFormat="false" ht="14.5" hidden="false" customHeight="false" outlineLevel="0" collapsed="false">
      <c r="A1157" s="45" t="s">
        <v>7704</v>
      </c>
      <c r="B1157" s="45" t="s">
        <v>7705</v>
      </c>
      <c r="C1157" s="45" t="s">
        <v>7706</v>
      </c>
      <c r="D1157" s="45" t="s">
        <v>7707</v>
      </c>
      <c r="E1157" s="45" t="s">
        <v>7708</v>
      </c>
      <c r="F1157" s="46"/>
      <c r="G1157" s="46"/>
      <c r="H1157" s="46"/>
      <c r="I1157" s="46"/>
      <c r="J1157" s="47"/>
      <c r="K1157" s="47"/>
      <c r="L1157" s="47"/>
      <c r="M1157" s="45"/>
      <c r="N1157" s="47"/>
      <c r="O1157" s="47"/>
      <c r="P1157" s="47"/>
      <c r="Q1157" s="47"/>
      <c r="R1157" s="48" t="s">
        <v>7709</v>
      </c>
      <c r="S1157" s="47" t="n">
        <v>4429014</v>
      </c>
      <c r="T1157" s="47"/>
      <c r="U1157" s="49" t="n">
        <v>0</v>
      </c>
      <c r="V1157" s="47" t="n">
        <v>5.3</v>
      </c>
      <c r="W1157" s="47"/>
      <c r="X1157" s="47"/>
      <c r="Y1157" s="47" t="s">
        <v>597</v>
      </c>
      <c r="Z1157" s="47" t="s">
        <v>597</v>
      </c>
      <c r="AA1157" s="47"/>
      <c r="AB1157" s="47"/>
      <c r="AC1157" s="47"/>
      <c r="AD1157" s="50"/>
      <c r="AE1157" s="50" t="s">
        <v>558</v>
      </c>
    </row>
    <row r="1158" customFormat="false" ht="14.5" hidden="false" customHeight="false" outlineLevel="0" collapsed="false">
      <c r="A1158" s="45" t="s">
        <v>7710</v>
      </c>
      <c r="B1158" s="45" t="s">
        <v>7711</v>
      </c>
      <c r="C1158" s="45" t="s">
        <v>7712</v>
      </c>
      <c r="D1158" s="45" t="s">
        <v>7713</v>
      </c>
      <c r="E1158" s="45" t="s">
        <v>7714</v>
      </c>
      <c r="F1158" s="46"/>
      <c r="G1158" s="46"/>
      <c r="H1158" s="46"/>
      <c r="I1158" s="46"/>
      <c r="J1158" s="47"/>
      <c r="K1158" s="47"/>
      <c r="L1158" s="47"/>
      <c r="M1158" s="45"/>
      <c r="N1158" s="47"/>
      <c r="O1158" s="47"/>
      <c r="P1158" s="47"/>
      <c r="Q1158" s="47"/>
      <c r="R1158" s="48" t="n">
        <v>4338002</v>
      </c>
      <c r="S1158" s="47" t="n">
        <v>4338002</v>
      </c>
      <c r="T1158" s="47"/>
      <c r="U1158" s="49" t="n">
        <v>0</v>
      </c>
      <c r="V1158" s="47" t="n">
        <v>28</v>
      </c>
      <c r="W1158" s="47"/>
      <c r="X1158" s="47"/>
      <c r="Y1158" s="47" t="s">
        <v>564</v>
      </c>
      <c r="Z1158" s="47" t="s">
        <v>564</v>
      </c>
      <c r="AA1158" s="47"/>
      <c r="AB1158" s="47"/>
      <c r="AC1158" s="47"/>
      <c r="AD1158" s="50" t="s">
        <v>578</v>
      </c>
      <c r="AE1158" s="50" t="s">
        <v>558</v>
      </c>
    </row>
    <row r="1159" customFormat="false" ht="14.5" hidden="false" customHeight="false" outlineLevel="0" collapsed="false">
      <c r="A1159" s="45" t="s">
        <v>7715</v>
      </c>
      <c r="B1159" s="45" t="s">
        <v>7716</v>
      </c>
      <c r="C1159" s="45" t="s">
        <v>7717</v>
      </c>
      <c r="D1159" s="45" t="s">
        <v>7718</v>
      </c>
      <c r="E1159" s="45" t="s">
        <v>7719</v>
      </c>
      <c r="F1159" s="46"/>
      <c r="G1159" s="46"/>
      <c r="H1159" s="46"/>
      <c r="I1159" s="46"/>
      <c r="J1159" s="47"/>
      <c r="K1159" s="47"/>
      <c r="L1159" s="47"/>
      <c r="M1159" s="45"/>
      <c r="N1159" s="47"/>
      <c r="O1159" s="47"/>
      <c r="P1159" s="47"/>
      <c r="Q1159" s="47"/>
      <c r="R1159" s="48" t="n">
        <v>4381001</v>
      </c>
      <c r="S1159" s="47" t="n">
        <v>4381001</v>
      </c>
      <c r="T1159" s="47"/>
      <c r="U1159" s="49" t="n">
        <v>0</v>
      </c>
      <c r="V1159" s="47" t="n">
        <v>42</v>
      </c>
      <c r="W1159" s="47"/>
      <c r="X1159" s="47"/>
      <c r="Y1159" s="47" t="s">
        <v>564</v>
      </c>
      <c r="Z1159" s="47" t="s">
        <v>564</v>
      </c>
      <c r="AA1159" s="47"/>
      <c r="AB1159" s="47"/>
      <c r="AC1159" s="47"/>
      <c r="AD1159" s="50" t="s">
        <v>578</v>
      </c>
      <c r="AE1159" s="50" t="s">
        <v>558</v>
      </c>
    </row>
    <row r="1160" customFormat="false" ht="14.5" hidden="false" customHeight="false" outlineLevel="0" collapsed="false">
      <c r="A1160" s="45" t="s">
        <v>7720</v>
      </c>
      <c r="B1160" s="45" t="s">
        <v>7721</v>
      </c>
      <c r="C1160" s="45" t="s">
        <v>7722</v>
      </c>
      <c r="D1160" s="45" t="s">
        <v>7723</v>
      </c>
      <c r="E1160" s="45" t="s">
        <v>7724</v>
      </c>
      <c r="F1160" s="46"/>
      <c r="G1160" s="46"/>
      <c r="H1160" s="46"/>
      <c r="I1160" s="46"/>
      <c r="J1160" s="47"/>
      <c r="K1160" s="47"/>
      <c r="L1160" s="47"/>
      <c r="M1160" s="45"/>
      <c r="N1160" s="47"/>
      <c r="O1160" s="47"/>
      <c r="P1160" s="47"/>
      <c r="Q1160" s="47"/>
      <c r="R1160" s="48"/>
      <c r="S1160" s="47"/>
      <c r="T1160" s="47"/>
      <c r="U1160" s="49"/>
      <c r="V1160" s="47"/>
      <c r="W1160" s="47"/>
      <c r="X1160" s="47"/>
      <c r="Y1160" s="47"/>
      <c r="Z1160" s="47" t="s">
        <v>557</v>
      </c>
      <c r="AA1160" s="47"/>
      <c r="AB1160" s="47" t="s">
        <v>95</v>
      </c>
      <c r="AC1160" s="47"/>
      <c r="AD1160" s="50"/>
      <c r="AE1160" s="50" t="s">
        <v>558</v>
      </c>
    </row>
    <row r="1161" customFormat="false" ht="14.5" hidden="false" customHeight="false" outlineLevel="0" collapsed="false">
      <c r="A1161" s="45" t="s">
        <v>7725</v>
      </c>
      <c r="B1161" s="45" t="s">
        <v>7726</v>
      </c>
      <c r="C1161" s="45" t="s">
        <v>7727</v>
      </c>
      <c r="D1161" s="45" t="s">
        <v>7728</v>
      </c>
      <c r="E1161" s="45" t="s">
        <v>7729</v>
      </c>
      <c r="F1161" s="46" t="n">
        <v>4179160</v>
      </c>
      <c r="G1161" s="46" t="n">
        <v>25</v>
      </c>
      <c r="H1161" s="46" t="s">
        <v>564</v>
      </c>
      <c r="I1161" s="46"/>
      <c r="J1161" s="47"/>
      <c r="K1161" s="47"/>
      <c r="L1161" s="47"/>
      <c r="M1161" s="45"/>
      <c r="N1161" s="47"/>
      <c r="O1161" s="47"/>
      <c r="P1161" s="47"/>
      <c r="Q1161" s="47"/>
      <c r="R1161" s="48"/>
      <c r="S1161" s="47"/>
      <c r="T1161" s="47"/>
      <c r="U1161" s="49"/>
      <c r="V1161" s="47"/>
      <c r="W1161" s="47"/>
      <c r="X1161" s="47"/>
      <c r="Y1161" s="47"/>
      <c r="Z1161" s="47" t="s">
        <v>564</v>
      </c>
      <c r="AA1161" s="47"/>
      <c r="AB1161" s="47" t="s">
        <v>95</v>
      </c>
      <c r="AC1161" s="47" t="s">
        <v>2235</v>
      </c>
      <c r="AD1161" s="50" t="s">
        <v>729</v>
      </c>
      <c r="AE1161" s="50" t="s">
        <v>934</v>
      </c>
    </row>
    <row r="1162" customFormat="false" ht="14.5" hidden="false" customHeight="false" outlineLevel="0" collapsed="false">
      <c r="A1162" s="45" t="s">
        <v>7730</v>
      </c>
      <c r="B1162" s="45" t="s">
        <v>7731</v>
      </c>
      <c r="C1162" s="45" t="s">
        <v>7732</v>
      </c>
      <c r="D1162" s="45" t="s">
        <v>7733</v>
      </c>
      <c r="E1162" s="45" t="s">
        <v>7734</v>
      </c>
      <c r="F1162" s="46"/>
      <c r="G1162" s="46"/>
      <c r="H1162" s="46"/>
      <c r="I1162" s="46"/>
      <c r="J1162" s="47"/>
      <c r="K1162" s="47"/>
      <c r="L1162" s="47"/>
      <c r="M1162" s="45"/>
      <c r="N1162" s="47"/>
      <c r="O1162" s="47"/>
      <c r="P1162" s="47"/>
      <c r="Q1162" s="47"/>
      <c r="R1162" s="48" t="n">
        <v>4353004</v>
      </c>
      <c r="S1162" s="47" t="n">
        <v>4353004</v>
      </c>
      <c r="T1162" s="47"/>
      <c r="U1162" s="49" t="n">
        <v>0</v>
      </c>
      <c r="V1162" s="47" t="n">
        <v>15</v>
      </c>
      <c r="W1162" s="47"/>
      <c r="X1162" s="47"/>
      <c r="Y1162" s="47" t="s">
        <v>597</v>
      </c>
      <c r="Z1162" s="47" t="s">
        <v>597</v>
      </c>
      <c r="AA1162" s="47"/>
      <c r="AB1162" s="47"/>
      <c r="AC1162" s="47"/>
      <c r="AD1162" s="50"/>
      <c r="AE1162" s="50" t="s">
        <v>558</v>
      </c>
    </row>
    <row r="1163" customFormat="false" ht="14.5" hidden="false" customHeight="false" outlineLevel="0" collapsed="false">
      <c r="A1163" s="45" t="s">
        <v>7735</v>
      </c>
      <c r="B1163" s="45" t="s">
        <v>7736</v>
      </c>
      <c r="C1163" s="45" t="s">
        <v>7737</v>
      </c>
      <c r="D1163" s="45" t="s">
        <v>7738</v>
      </c>
      <c r="E1163" s="45" t="s">
        <v>7739</v>
      </c>
      <c r="F1163" s="46" t="n">
        <v>4161575</v>
      </c>
      <c r="G1163" s="46" t="n">
        <v>59</v>
      </c>
      <c r="H1163" s="46" t="s">
        <v>564</v>
      </c>
      <c r="I1163" s="46" t="n">
        <v>40</v>
      </c>
      <c r="J1163" s="47" t="s">
        <v>7740</v>
      </c>
      <c r="K1163" s="52" t="n">
        <v>35137</v>
      </c>
      <c r="L1163" s="47" t="s">
        <v>7741</v>
      </c>
      <c r="M1163" s="45" t="s">
        <v>929</v>
      </c>
      <c r="N1163" s="47" t="s">
        <v>1488</v>
      </c>
      <c r="O1163" s="47" t="n">
        <v>40</v>
      </c>
      <c r="P1163" s="47" t="s">
        <v>1263</v>
      </c>
      <c r="Q1163" s="47" t="s">
        <v>1263</v>
      </c>
      <c r="R1163" s="48" t="n">
        <v>4161575</v>
      </c>
      <c r="S1163" s="47" t="n">
        <v>4161575</v>
      </c>
      <c r="T1163" s="47"/>
      <c r="U1163" s="49" t="n">
        <v>1</v>
      </c>
      <c r="V1163" s="47" t="n">
        <v>40</v>
      </c>
      <c r="W1163" s="47"/>
      <c r="X1163" s="47"/>
      <c r="Y1163" s="47" t="s">
        <v>564</v>
      </c>
      <c r="Z1163" s="47" t="s">
        <v>564</v>
      </c>
      <c r="AA1163" s="47"/>
      <c r="AB1163" s="47" t="s">
        <v>95</v>
      </c>
      <c r="AC1163" s="47"/>
      <c r="AD1163" s="50" t="s">
        <v>1120</v>
      </c>
      <c r="AE1163" s="50" t="s">
        <v>934</v>
      </c>
    </row>
    <row r="1164" customFormat="false" ht="14.5" hidden="false" customHeight="false" outlineLevel="0" collapsed="false">
      <c r="A1164" s="45" t="s">
        <v>7742</v>
      </c>
      <c r="B1164" s="45" t="s">
        <v>7743</v>
      </c>
      <c r="C1164" s="45" t="s">
        <v>7744</v>
      </c>
      <c r="D1164" s="45" t="s">
        <v>7745</v>
      </c>
      <c r="E1164" s="45" t="s">
        <v>7746</v>
      </c>
      <c r="F1164" s="46"/>
      <c r="G1164" s="46"/>
      <c r="H1164" s="46"/>
      <c r="I1164" s="46"/>
      <c r="J1164" s="47"/>
      <c r="K1164" s="47"/>
      <c r="L1164" s="47"/>
      <c r="M1164" s="45"/>
      <c r="N1164" s="47"/>
      <c r="O1164" s="47"/>
      <c r="P1164" s="47"/>
      <c r="Q1164" s="47"/>
      <c r="R1164" s="48" t="n">
        <v>4633002</v>
      </c>
      <c r="S1164" s="47" t="n">
        <v>4633002</v>
      </c>
      <c r="T1164" s="47"/>
      <c r="U1164" s="49" t="n">
        <v>0</v>
      </c>
      <c r="V1164" s="47" t="n">
        <v>14</v>
      </c>
      <c r="W1164" s="47"/>
      <c r="X1164" s="47"/>
      <c r="Y1164" s="47" t="s">
        <v>597</v>
      </c>
      <c r="Z1164" s="47" t="s">
        <v>597</v>
      </c>
      <c r="AA1164" s="47"/>
      <c r="AB1164" s="47" t="s">
        <v>95</v>
      </c>
      <c r="AC1164" s="47"/>
      <c r="AD1164" s="50"/>
      <c r="AE1164" s="50" t="s">
        <v>558</v>
      </c>
    </row>
    <row r="1165" customFormat="false" ht="14.5" hidden="false" customHeight="false" outlineLevel="0" collapsed="false">
      <c r="A1165" s="45" t="s">
        <v>7747</v>
      </c>
      <c r="B1165" s="45" t="s">
        <v>7748</v>
      </c>
      <c r="C1165" s="45" t="s">
        <v>7749</v>
      </c>
      <c r="D1165" s="45" t="s">
        <v>7750</v>
      </c>
      <c r="E1165" s="45" t="s">
        <v>7751</v>
      </c>
      <c r="F1165" s="46"/>
      <c r="G1165" s="46"/>
      <c r="H1165" s="46"/>
      <c r="I1165" s="46"/>
      <c r="J1165" s="47"/>
      <c r="K1165" s="47"/>
      <c r="L1165" s="47"/>
      <c r="M1165" s="45"/>
      <c r="N1165" s="47"/>
      <c r="O1165" s="47"/>
      <c r="P1165" s="47"/>
      <c r="Q1165" s="47"/>
      <c r="R1165" s="48"/>
      <c r="S1165" s="47"/>
      <c r="T1165" s="47"/>
      <c r="U1165" s="49"/>
      <c r="V1165" s="47"/>
      <c r="W1165" s="47"/>
      <c r="X1165" s="47"/>
      <c r="Y1165" s="47"/>
      <c r="Z1165" s="47" t="s">
        <v>557</v>
      </c>
      <c r="AA1165" s="47"/>
      <c r="AB1165" s="47"/>
      <c r="AC1165" s="47"/>
      <c r="AD1165" s="50"/>
      <c r="AE1165" s="50" t="s">
        <v>558</v>
      </c>
    </row>
    <row r="1166" customFormat="false" ht="14.5" hidden="false" customHeight="false" outlineLevel="0" collapsed="false">
      <c r="A1166" s="45" t="s">
        <v>7752</v>
      </c>
      <c r="B1166" s="45" t="s">
        <v>7753</v>
      </c>
      <c r="C1166" s="45" t="s">
        <v>7754</v>
      </c>
      <c r="D1166" s="45" t="s">
        <v>7755</v>
      </c>
      <c r="E1166" s="45" t="s">
        <v>7756</v>
      </c>
      <c r="F1166" s="46"/>
      <c r="G1166" s="46"/>
      <c r="H1166" s="46"/>
      <c r="I1166" s="46"/>
      <c r="J1166" s="47"/>
      <c r="K1166" s="47"/>
      <c r="L1166" s="47"/>
      <c r="M1166" s="45"/>
      <c r="N1166" s="47"/>
      <c r="O1166" s="47"/>
      <c r="P1166" s="47"/>
      <c r="Q1166" s="47"/>
      <c r="R1166" s="48" t="n">
        <v>4632005</v>
      </c>
      <c r="S1166" s="47" t="n">
        <v>4632005</v>
      </c>
      <c r="T1166" s="47"/>
      <c r="U1166" s="49" t="n">
        <v>0</v>
      </c>
      <c r="V1166" s="47" t="n">
        <v>40</v>
      </c>
      <c r="W1166" s="47"/>
      <c r="X1166" s="47"/>
      <c r="Y1166" s="47" t="s">
        <v>564</v>
      </c>
      <c r="Z1166" s="47" t="s">
        <v>564</v>
      </c>
      <c r="AA1166" s="47"/>
      <c r="AB1166" s="47"/>
      <c r="AC1166" s="47"/>
      <c r="AD1166" s="50" t="s">
        <v>578</v>
      </c>
      <c r="AE1166" s="50" t="s">
        <v>558</v>
      </c>
    </row>
    <row r="1167" customFormat="false" ht="14.5" hidden="false" customHeight="false" outlineLevel="0" collapsed="false">
      <c r="A1167" s="45" t="s">
        <v>7757</v>
      </c>
      <c r="B1167" s="45" t="s">
        <v>7758</v>
      </c>
      <c r="C1167" s="45" t="s">
        <v>7759</v>
      </c>
      <c r="D1167" s="45" t="s">
        <v>7760</v>
      </c>
      <c r="E1167" s="45" t="s">
        <v>7761</v>
      </c>
      <c r="F1167" s="46"/>
      <c r="G1167" s="46"/>
      <c r="H1167" s="46"/>
      <c r="I1167" s="46"/>
      <c r="J1167" s="47"/>
      <c r="K1167" s="47"/>
      <c r="L1167" s="47"/>
      <c r="M1167" s="45"/>
      <c r="N1167" s="47"/>
      <c r="O1167" s="47"/>
      <c r="P1167" s="47"/>
      <c r="Q1167" s="47"/>
      <c r="R1167" s="48"/>
      <c r="S1167" s="47"/>
      <c r="T1167" s="47"/>
      <c r="U1167" s="49"/>
      <c r="V1167" s="47"/>
      <c r="W1167" s="47"/>
      <c r="X1167" s="47"/>
      <c r="Y1167" s="47"/>
      <c r="Z1167" s="47" t="s">
        <v>557</v>
      </c>
      <c r="AA1167" s="47"/>
      <c r="AB1167" s="47"/>
      <c r="AC1167" s="47"/>
      <c r="AD1167" s="50"/>
      <c r="AE1167" s="50" t="s">
        <v>558</v>
      </c>
    </row>
    <row r="1168" customFormat="false" ht="14.5" hidden="false" customHeight="false" outlineLevel="0" collapsed="false">
      <c r="A1168" s="45" t="s">
        <v>7762</v>
      </c>
      <c r="B1168" s="45" t="s">
        <v>7763</v>
      </c>
      <c r="C1168" s="45" t="s">
        <v>7764</v>
      </c>
      <c r="D1168" s="45" t="s">
        <v>7765</v>
      </c>
      <c r="E1168" s="45" t="s">
        <v>7766</v>
      </c>
      <c r="F1168" s="46" t="n">
        <v>4179435</v>
      </c>
      <c r="G1168" s="46" t="n">
        <v>40</v>
      </c>
      <c r="H1168" s="46" t="s">
        <v>564</v>
      </c>
      <c r="I1168" s="46" t="n">
        <v>43</v>
      </c>
      <c r="J1168" s="47" t="s">
        <v>7767</v>
      </c>
      <c r="K1168" s="52" t="n">
        <v>29162</v>
      </c>
      <c r="L1168" s="47" t="s">
        <v>7768</v>
      </c>
      <c r="M1168" s="45" t="s">
        <v>929</v>
      </c>
      <c r="N1168" s="47" t="s">
        <v>930</v>
      </c>
      <c r="O1168" s="47" t="n">
        <v>43</v>
      </c>
      <c r="P1168" s="47" t="s">
        <v>931</v>
      </c>
      <c r="Q1168" s="47" t="s">
        <v>931</v>
      </c>
      <c r="R1168" s="48" t="n">
        <v>4179435</v>
      </c>
      <c r="S1168" s="47" t="n">
        <v>4179435</v>
      </c>
      <c r="T1168" s="47"/>
      <c r="U1168" s="49" t="n">
        <v>1</v>
      </c>
      <c r="V1168" s="47" t="n">
        <v>43</v>
      </c>
      <c r="W1168" s="47"/>
      <c r="X1168" s="47"/>
      <c r="Y1168" s="47" t="s">
        <v>564</v>
      </c>
      <c r="Z1168" s="47" t="s">
        <v>564</v>
      </c>
      <c r="AA1168" s="47"/>
      <c r="AB1168" s="47" t="s">
        <v>95</v>
      </c>
      <c r="AC1168" s="47"/>
      <c r="AD1168" s="50" t="s">
        <v>1120</v>
      </c>
      <c r="AE1168" s="50" t="s">
        <v>934</v>
      </c>
    </row>
    <row r="1169" customFormat="false" ht="14.5" hidden="false" customHeight="false" outlineLevel="0" collapsed="false">
      <c r="A1169" s="45" t="s">
        <v>7769</v>
      </c>
      <c r="B1169" s="45" t="s">
        <v>7770</v>
      </c>
      <c r="C1169" s="45" t="s">
        <v>7771</v>
      </c>
      <c r="D1169" s="45" t="s">
        <v>7772</v>
      </c>
      <c r="E1169" s="45" t="s">
        <v>7773</v>
      </c>
      <c r="F1169" s="46"/>
      <c r="G1169" s="46"/>
      <c r="H1169" s="46"/>
      <c r="I1169" s="46"/>
      <c r="J1169" s="47"/>
      <c r="K1169" s="47"/>
      <c r="L1169" s="47"/>
      <c r="M1169" s="45"/>
      <c r="N1169" s="47"/>
      <c r="O1169" s="47"/>
      <c r="P1169" s="47"/>
      <c r="Q1169" s="47"/>
      <c r="R1169" s="48" t="s">
        <v>7774</v>
      </c>
      <c r="S1169" s="47" t="n">
        <v>4339007</v>
      </c>
      <c r="T1169" s="47"/>
      <c r="U1169" s="49" t="n">
        <v>0</v>
      </c>
      <c r="V1169" s="47" t="n">
        <v>28</v>
      </c>
      <c r="W1169" s="47"/>
      <c r="X1169" s="47"/>
      <c r="Y1169" s="47" t="s">
        <v>564</v>
      </c>
      <c r="Z1169" s="47" t="s">
        <v>564</v>
      </c>
      <c r="AA1169" s="47"/>
      <c r="AB1169" s="47"/>
      <c r="AC1169" s="47"/>
      <c r="AD1169" s="50" t="s">
        <v>578</v>
      </c>
      <c r="AE1169" s="50" t="s">
        <v>558</v>
      </c>
    </row>
    <row r="1170" customFormat="false" ht="14.5" hidden="false" customHeight="false" outlineLevel="0" collapsed="false">
      <c r="A1170" s="45" t="s">
        <v>7775</v>
      </c>
      <c r="B1170" s="45" t="s">
        <v>7776</v>
      </c>
      <c r="C1170" s="45" t="s">
        <v>7777</v>
      </c>
      <c r="D1170" s="45" t="s">
        <v>7778</v>
      </c>
      <c r="E1170" s="45" t="s">
        <v>7779</v>
      </c>
      <c r="F1170" s="46"/>
      <c r="G1170" s="46"/>
      <c r="H1170" s="46"/>
      <c r="I1170" s="46"/>
      <c r="J1170" s="47"/>
      <c r="K1170" s="47"/>
      <c r="L1170" s="47"/>
      <c r="M1170" s="45"/>
      <c r="N1170" s="47"/>
      <c r="O1170" s="47"/>
      <c r="P1170" s="47"/>
      <c r="Q1170" s="47"/>
      <c r="R1170" s="48" t="n">
        <v>4371003</v>
      </c>
      <c r="S1170" s="47" t="n">
        <v>4371003</v>
      </c>
      <c r="T1170" s="47"/>
      <c r="U1170" s="49" t="n">
        <v>0</v>
      </c>
      <c r="V1170" s="47" t="n">
        <v>24</v>
      </c>
      <c r="W1170" s="47"/>
      <c r="X1170" s="47"/>
      <c r="Y1170" s="47" t="s">
        <v>564</v>
      </c>
      <c r="Z1170" s="47" t="s">
        <v>564</v>
      </c>
      <c r="AA1170" s="47"/>
      <c r="AB1170" s="47" t="s">
        <v>95</v>
      </c>
      <c r="AC1170" s="47"/>
      <c r="AD1170" s="50" t="s">
        <v>578</v>
      </c>
      <c r="AE1170" s="50" t="s">
        <v>558</v>
      </c>
    </row>
    <row r="1171" customFormat="false" ht="14.5" hidden="false" customHeight="false" outlineLevel="0" collapsed="false">
      <c r="A1171" s="45" t="s">
        <v>7780</v>
      </c>
      <c r="B1171" s="45" t="s">
        <v>7781</v>
      </c>
      <c r="C1171" s="45" t="s">
        <v>7782</v>
      </c>
      <c r="D1171" s="45" t="s">
        <v>7783</v>
      </c>
      <c r="E1171" s="45" t="s">
        <v>7784</v>
      </c>
      <c r="F1171" s="46"/>
      <c r="G1171" s="46"/>
      <c r="H1171" s="46"/>
      <c r="I1171" s="46"/>
      <c r="J1171" s="47"/>
      <c r="K1171" s="47"/>
      <c r="L1171" s="47"/>
      <c r="M1171" s="45"/>
      <c r="N1171" s="47"/>
      <c r="O1171" s="47"/>
      <c r="P1171" s="47"/>
      <c r="Q1171" s="47"/>
      <c r="R1171" s="48" t="n">
        <v>4633007</v>
      </c>
      <c r="S1171" s="47" t="n">
        <v>4633007</v>
      </c>
      <c r="T1171" s="47"/>
      <c r="U1171" s="49" t="n">
        <v>0</v>
      </c>
      <c r="V1171" s="47" t="n">
        <v>30</v>
      </c>
      <c r="W1171" s="47"/>
      <c r="X1171" s="47"/>
      <c r="Y1171" s="47" t="s">
        <v>564</v>
      </c>
      <c r="Z1171" s="47" t="s">
        <v>564</v>
      </c>
      <c r="AA1171" s="47"/>
      <c r="AB1171" s="47" t="s">
        <v>95</v>
      </c>
      <c r="AC1171" s="47"/>
      <c r="AD1171" s="50" t="s">
        <v>578</v>
      </c>
      <c r="AE1171" s="50" t="s">
        <v>558</v>
      </c>
    </row>
    <row r="1172" customFormat="false" ht="14.5" hidden="false" customHeight="false" outlineLevel="0" collapsed="false">
      <c r="A1172" s="45" t="s">
        <v>7785</v>
      </c>
      <c r="B1172" s="45" t="s">
        <v>7786</v>
      </c>
      <c r="C1172" s="45" t="s">
        <v>7787</v>
      </c>
      <c r="D1172" s="45" t="s">
        <v>7788</v>
      </c>
      <c r="E1172" s="45" t="s">
        <v>7789</v>
      </c>
      <c r="F1172" s="46"/>
      <c r="G1172" s="46"/>
      <c r="H1172" s="46"/>
      <c r="I1172" s="46"/>
      <c r="J1172" s="47"/>
      <c r="K1172" s="47"/>
      <c r="L1172" s="47"/>
      <c r="M1172" s="45"/>
      <c r="N1172" s="47"/>
      <c r="O1172" s="47"/>
      <c r="P1172" s="47"/>
      <c r="Q1172" s="47"/>
      <c r="R1172" s="48" t="n">
        <v>4337000</v>
      </c>
      <c r="S1172" s="47" t="n">
        <v>4337000</v>
      </c>
      <c r="T1172" s="47"/>
      <c r="U1172" s="49" t="n">
        <v>0</v>
      </c>
      <c r="V1172" s="47" t="n">
        <v>28</v>
      </c>
      <c r="W1172" s="47"/>
      <c r="X1172" s="47"/>
      <c r="Y1172" s="47" t="s">
        <v>564</v>
      </c>
      <c r="Z1172" s="47" t="s">
        <v>564</v>
      </c>
      <c r="AA1172" s="47"/>
      <c r="AB1172" s="47" t="s">
        <v>95</v>
      </c>
      <c r="AC1172" s="47"/>
      <c r="AD1172" s="50" t="s">
        <v>578</v>
      </c>
      <c r="AE1172" s="50" t="s">
        <v>558</v>
      </c>
    </row>
    <row r="1173" customFormat="false" ht="14.5" hidden="false" customHeight="false" outlineLevel="0" collapsed="false">
      <c r="A1173" s="45" t="s">
        <v>7790</v>
      </c>
      <c r="B1173" s="45" t="s">
        <v>7791</v>
      </c>
      <c r="C1173" s="45" t="s">
        <v>7792</v>
      </c>
      <c r="D1173" s="45" t="s">
        <v>7793</v>
      </c>
      <c r="E1173" s="45" t="s">
        <v>7794</v>
      </c>
      <c r="F1173" s="46"/>
      <c r="G1173" s="46"/>
      <c r="H1173" s="46"/>
      <c r="I1173" s="46"/>
      <c r="J1173" s="47"/>
      <c r="K1173" s="47"/>
      <c r="L1173" s="47"/>
      <c r="M1173" s="45"/>
      <c r="N1173" s="47"/>
      <c r="O1173" s="47"/>
      <c r="P1173" s="47"/>
      <c r="Q1173" s="47"/>
      <c r="R1173" s="48" t="n">
        <v>4633004</v>
      </c>
      <c r="S1173" s="47" t="n">
        <v>4633004</v>
      </c>
      <c r="T1173" s="47"/>
      <c r="U1173" s="49" t="n">
        <v>0</v>
      </c>
      <c r="V1173" s="47" t="n">
        <v>43</v>
      </c>
      <c r="W1173" s="47"/>
      <c r="X1173" s="47"/>
      <c r="Y1173" s="47" t="s">
        <v>564</v>
      </c>
      <c r="Z1173" s="47" t="s">
        <v>564</v>
      </c>
      <c r="AA1173" s="47"/>
      <c r="AB1173" s="47" t="s">
        <v>95</v>
      </c>
      <c r="AC1173" s="47"/>
      <c r="AD1173" s="50" t="s">
        <v>578</v>
      </c>
      <c r="AE1173" s="50" t="s">
        <v>558</v>
      </c>
    </row>
    <row r="1174" customFormat="false" ht="14.5" hidden="false" customHeight="false" outlineLevel="0" collapsed="false">
      <c r="A1174" s="45" t="s">
        <v>7795</v>
      </c>
      <c r="B1174" s="45" t="s">
        <v>7796</v>
      </c>
      <c r="C1174" s="45" t="s">
        <v>7797</v>
      </c>
      <c r="D1174" s="45" t="s">
        <v>7798</v>
      </c>
      <c r="E1174" s="45" t="s">
        <v>7799</v>
      </c>
      <c r="F1174" s="46"/>
      <c r="G1174" s="46"/>
      <c r="H1174" s="46"/>
      <c r="I1174" s="46"/>
      <c r="J1174" s="47"/>
      <c r="K1174" s="47"/>
      <c r="L1174" s="47"/>
      <c r="M1174" s="45"/>
      <c r="N1174" s="47"/>
      <c r="O1174" s="47"/>
      <c r="P1174" s="47"/>
      <c r="Q1174" s="47"/>
      <c r="R1174" s="48" t="n">
        <v>4601002</v>
      </c>
      <c r="S1174" s="47" t="n">
        <v>4601002</v>
      </c>
      <c r="T1174" s="47"/>
      <c r="U1174" s="49" t="n">
        <v>0</v>
      </c>
      <c r="V1174" s="47" t="n">
        <v>43</v>
      </c>
      <c r="W1174" s="47"/>
      <c r="X1174" s="47"/>
      <c r="Y1174" s="47" t="s">
        <v>564</v>
      </c>
      <c r="Z1174" s="47" t="s">
        <v>564</v>
      </c>
      <c r="AA1174" s="47"/>
      <c r="AB1174" s="47"/>
      <c r="AC1174" s="47"/>
      <c r="AD1174" s="50" t="s">
        <v>578</v>
      </c>
      <c r="AE1174" s="50" t="s">
        <v>558</v>
      </c>
    </row>
    <row r="1175" customFormat="false" ht="14.5" hidden="false" customHeight="false" outlineLevel="0" collapsed="false">
      <c r="A1175" s="45" t="s">
        <v>7800</v>
      </c>
      <c r="B1175" s="45" t="s">
        <v>7801</v>
      </c>
      <c r="C1175" s="45" t="s">
        <v>7802</v>
      </c>
      <c r="D1175" s="45" t="s">
        <v>7803</v>
      </c>
      <c r="E1175" s="45" t="s">
        <v>7804</v>
      </c>
      <c r="F1175" s="46"/>
      <c r="G1175" s="46"/>
      <c r="H1175" s="46"/>
      <c r="I1175" s="46"/>
      <c r="J1175" s="47"/>
      <c r="K1175" s="47"/>
      <c r="L1175" s="47"/>
      <c r="M1175" s="45"/>
      <c r="N1175" s="47"/>
      <c r="O1175" s="47"/>
      <c r="P1175" s="47"/>
      <c r="Q1175" s="47"/>
      <c r="R1175" s="48" t="n">
        <v>4179180</v>
      </c>
      <c r="S1175" s="47" t="n">
        <v>4179180</v>
      </c>
      <c r="T1175" s="47"/>
      <c r="U1175" s="49" t="n">
        <v>0</v>
      </c>
      <c r="V1175" s="47" t="n">
        <v>34</v>
      </c>
      <c r="W1175" s="47"/>
      <c r="X1175" s="47"/>
      <c r="Y1175" s="47" t="s">
        <v>564</v>
      </c>
      <c r="Z1175" s="47" t="s">
        <v>564</v>
      </c>
      <c r="AA1175" s="47"/>
      <c r="AB1175" s="47"/>
      <c r="AC1175" s="47"/>
      <c r="AD1175" s="50" t="s">
        <v>578</v>
      </c>
      <c r="AE1175" s="50" t="s">
        <v>558</v>
      </c>
    </row>
    <row r="1176" customFormat="false" ht="14.5" hidden="false" customHeight="false" outlineLevel="0" collapsed="false">
      <c r="A1176" s="45" t="s">
        <v>7805</v>
      </c>
      <c r="B1176" s="45" t="s">
        <v>7806</v>
      </c>
      <c r="C1176" s="45" t="s">
        <v>7807</v>
      </c>
      <c r="D1176" s="45" t="s">
        <v>7808</v>
      </c>
      <c r="E1176" s="45" t="s">
        <v>7809</v>
      </c>
      <c r="F1176" s="46"/>
      <c r="G1176" s="46"/>
      <c r="H1176" s="46"/>
      <c r="I1176" s="46"/>
      <c r="J1176" s="47"/>
      <c r="K1176" s="47"/>
      <c r="L1176" s="47"/>
      <c r="M1176" s="45"/>
      <c r="N1176" s="47"/>
      <c r="O1176" s="47"/>
      <c r="P1176" s="47"/>
      <c r="Q1176" s="47"/>
      <c r="R1176" s="48" t="n">
        <v>4300000</v>
      </c>
      <c r="S1176" s="47" t="n">
        <v>4300000</v>
      </c>
      <c r="T1176" s="47"/>
      <c r="U1176" s="49" t="n">
        <v>0</v>
      </c>
      <c r="V1176" s="47" t="n">
        <v>38</v>
      </c>
      <c r="W1176" s="47"/>
      <c r="X1176" s="47"/>
      <c r="Y1176" s="47" t="s">
        <v>564</v>
      </c>
      <c r="Z1176" s="47" t="s">
        <v>564</v>
      </c>
      <c r="AA1176" s="47"/>
      <c r="AB1176" s="47" t="s">
        <v>95</v>
      </c>
      <c r="AC1176" s="47"/>
      <c r="AD1176" s="50" t="s">
        <v>578</v>
      </c>
      <c r="AE1176" s="50" t="s">
        <v>558</v>
      </c>
    </row>
    <row r="1177" customFormat="false" ht="14.5" hidden="false" customHeight="false" outlineLevel="0" collapsed="false">
      <c r="A1177" s="45" t="s">
        <v>7810</v>
      </c>
      <c r="B1177" s="45" t="s">
        <v>7811</v>
      </c>
      <c r="C1177" s="45" t="s">
        <v>7812</v>
      </c>
      <c r="D1177" s="45" t="s">
        <v>7813</v>
      </c>
      <c r="E1177" s="45" t="s">
        <v>7814</v>
      </c>
      <c r="F1177" s="46" t="n">
        <v>4116400</v>
      </c>
      <c r="G1177" s="46" t="n">
        <v>32</v>
      </c>
      <c r="H1177" s="46" t="s">
        <v>564</v>
      </c>
      <c r="I1177" s="46"/>
      <c r="J1177" s="47"/>
      <c r="K1177" s="47"/>
      <c r="L1177" s="47"/>
      <c r="M1177" s="45"/>
      <c r="N1177" s="47"/>
      <c r="O1177" s="47"/>
      <c r="P1177" s="47"/>
      <c r="Q1177" s="47"/>
      <c r="R1177" s="48"/>
      <c r="S1177" s="47"/>
      <c r="T1177" s="47"/>
      <c r="U1177" s="49"/>
      <c r="V1177" s="47"/>
      <c r="W1177" s="47"/>
      <c r="X1177" s="47"/>
      <c r="Y1177" s="47"/>
      <c r="Z1177" s="47" t="s">
        <v>564</v>
      </c>
      <c r="AA1177" s="47"/>
      <c r="AB1177" s="47" t="s">
        <v>95</v>
      </c>
      <c r="AC1177" s="47" t="s">
        <v>2235</v>
      </c>
      <c r="AD1177" s="50" t="s">
        <v>729</v>
      </c>
      <c r="AE1177" s="50" t="s">
        <v>934</v>
      </c>
    </row>
    <row r="1178" customFormat="false" ht="14.5" hidden="false" customHeight="false" outlineLevel="0" collapsed="false">
      <c r="A1178" s="45" t="s">
        <v>7815</v>
      </c>
      <c r="B1178" s="45" t="s">
        <v>7816</v>
      </c>
      <c r="C1178" s="45" t="s">
        <v>7817</v>
      </c>
      <c r="D1178" s="45" t="s">
        <v>7818</v>
      </c>
      <c r="E1178" s="45" t="s">
        <v>7819</v>
      </c>
      <c r="F1178" s="46"/>
      <c r="G1178" s="46"/>
      <c r="H1178" s="46"/>
      <c r="I1178" s="46"/>
      <c r="J1178" s="47"/>
      <c r="K1178" s="47"/>
      <c r="L1178" s="47"/>
      <c r="M1178" s="45"/>
      <c r="N1178" s="47"/>
      <c r="O1178" s="47"/>
      <c r="P1178" s="47"/>
      <c r="Q1178" s="47"/>
      <c r="R1178" s="48" t="n">
        <v>4301000</v>
      </c>
      <c r="S1178" s="47" t="n">
        <v>4301000</v>
      </c>
      <c r="T1178" s="47"/>
      <c r="U1178" s="49" t="n">
        <v>0</v>
      </c>
      <c r="V1178" s="47" t="n">
        <v>30</v>
      </c>
      <c r="W1178" s="47"/>
      <c r="X1178" s="47"/>
      <c r="Y1178" s="47" t="s">
        <v>564</v>
      </c>
      <c r="Z1178" s="47" t="s">
        <v>564</v>
      </c>
      <c r="AA1178" s="47"/>
      <c r="AB1178" s="47" t="s">
        <v>95</v>
      </c>
      <c r="AC1178" s="47"/>
      <c r="AD1178" s="50" t="s">
        <v>578</v>
      </c>
      <c r="AE1178" s="50" t="s">
        <v>558</v>
      </c>
    </row>
    <row r="1179" customFormat="false" ht="14.5" hidden="false" customHeight="false" outlineLevel="0" collapsed="false">
      <c r="A1179" s="45" t="s">
        <v>7820</v>
      </c>
      <c r="B1179" s="45" t="s">
        <v>7821</v>
      </c>
      <c r="C1179" s="45" t="s">
        <v>7822</v>
      </c>
      <c r="D1179" s="45" t="s">
        <v>7823</v>
      </c>
      <c r="E1179" s="45" t="s">
        <v>7824</v>
      </c>
      <c r="F1179" s="46"/>
      <c r="G1179" s="46"/>
      <c r="H1179" s="46"/>
      <c r="I1179" s="46"/>
      <c r="J1179" s="47"/>
      <c r="K1179" s="47"/>
      <c r="L1179" s="47"/>
      <c r="M1179" s="45"/>
      <c r="N1179" s="47"/>
      <c r="O1179" s="47"/>
      <c r="P1179" s="47"/>
      <c r="Q1179" s="47"/>
      <c r="R1179" s="48" t="n">
        <v>4113300</v>
      </c>
      <c r="S1179" s="47" t="n">
        <v>4113300</v>
      </c>
      <c r="T1179" s="47"/>
      <c r="U1179" s="49" t="n">
        <v>0</v>
      </c>
      <c r="V1179" s="47" t="n">
        <v>47</v>
      </c>
      <c r="W1179" s="47"/>
      <c r="X1179" s="47"/>
      <c r="Y1179" s="47" t="s">
        <v>564</v>
      </c>
      <c r="Z1179" s="47" t="s">
        <v>564</v>
      </c>
      <c r="AA1179" s="47"/>
      <c r="AB1179" s="47" t="s">
        <v>95</v>
      </c>
      <c r="AC1179" s="47"/>
      <c r="AD1179" s="50" t="s">
        <v>578</v>
      </c>
      <c r="AE1179" s="50" t="s">
        <v>558</v>
      </c>
    </row>
    <row r="1180" customFormat="false" ht="14.5" hidden="false" customHeight="false" outlineLevel="0" collapsed="false">
      <c r="A1180" s="45" t="s">
        <v>7825</v>
      </c>
      <c r="B1180" s="45" t="s">
        <v>7826</v>
      </c>
      <c r="C1180" s="45" t="s">
        <v>7827</v>
      </c>
      <c r="D1180" s="45" t="s">
        <v>7828</v>
      </c>
      <c r="E1180" s="45" t="s">
        <v>7829</v>
      </c>
      <c r="F1180" s="46"/>
      <c r="G1180" s="46"/>
      <c r="H1180" s="46"/>
      <c r="I1180" s="46"/>
      <c r="J1180" s="47"/>
      <c r="K1180" s="47"/>
      <c r="L1180" s="47"/>
      <c r="M1180" s="45"/>
      <c r="N1180" s="47"/>
      <c r="O1180" s="47"/>
      <c r="P1180" s="47"/>
      <c r="Q1180" s="47"/>
      <c r="R1180" s="48" t="n">
        <v>4632009</v>
      </c>
      <c r="S1180" s="47" t="n">
        <v>4632009</v>
      </c>
      <c r="T1180" s="47"/>
      <c r="U1180" s="49" t="n">
        <v>0</v>
      </c>
      <c r="V1180" s="47" t="n">
        <v>23</v>
      </c>
      <c r="W1180" s="47"/>
      <c r="X1180" s="47"/>
      <c r="Y1180" s="47" t="s">
        <v>564</v>
      </c>
      <c r="Z1180" s="47" t="s">
        <v>564</v>
      </c>
      <c r="AA1180" s="47"/>
      <c r="AB1180" s="47"/>
      <c r="AC1180" s="47"/>
      <c r="AD1180" s="50" t="s">
        <v>578</v>
      </c>
      <c r="AE1180" s="50" t="s">
        <v>558</v>
      </c>
    </row>
    <row r="1181" customFormat="false" ht="14.5" hidden="false" customHeight="false" outlineLevel="0" collapsed="false">
      <c r="A1181" s="45" t="s">
        <v>7830</v>
      </c>
      <c r="B1181" s="45" t="s">
        <v>7831</v>
      </c>
      <c r="C1181" s="45" t="s">
        <v>7832</v>
      </c>
      <c r="D1181" s="45" t="s">
        <v>7833</v>
      </c>
      <c r="E1181" s="45" t="s">
        <v>7834</v>
      </c>
      <c r="F1181" s="46"/>
      <c r="G1181" s="46"/>
      <c r="H1181" s="46"/>
      <c r="I1181" s="46"/>
      <c r="J1181" s="47"/>
      <c r="K1181" s="47"/>
      <c r="L1181" s="47"/>
      <c r="M1181" s="45"/>
      <c r="N1181" s="47"/>
      <c r="O1181" s="47"/>
      <c r="P1181" s="47"/>
      <c r="Q1181" s="47"/>
      <c r="R1181" s="48" t="n">
        <v>4161950</v>
      </c>
      <c r="S1181" s="47" t="n">
        <v>4161950</v>
      </c>
      <c r="T1181" s="47"/>
      <c r="U1181" s="49" t="n">
        <v>0</v>
      </c>
      <c r="V1181" s="47" t="n">
        <v>25</v>
      </c>
      <c r="W1181" s="47"/>
      <c r="X1181" s="47"/>
      <c r="Y1181" s="47" t="s">
        <v>564</v>
      </c>
      <c r="Z1181" s="47" t="s">
        <v>564</v>
      </c>
      <c r="AA1181" s="47"/>
      <c r="AB1181" s="47"/>
      <c r="AC1181" s="47"/>
      <c r="AD1181" s="50" t="s">
        <v>578</v>
      </c>
      <c r="AE1181" s="50" t="s">
        <v>558</v>
      </c>
    </row>
    <row r="1182" customFormat="false" ht="14.5" hidden="false" customHeight="false" outlineLevel="0" collapsed="false">
      <c r="A1182" s="45" t="s">
        <v>7835</v>
      </c>
      <c r="B1182" s="45" t="s">
        <v>7836</v>
      </c>
      <c r="C1182" s="45" t="s">
        <v>7837</v>
      </c>
      <c r="D1182" s="45" t="s">
        <v>7838</v>
      </c>
      <c r="E1182" s="45" t="s">
        <v>7839</v>
      </c>
      <c r="F1182" s="46"/>
      <c r="G1182" s="46"/>
      <c r="H1182" s="46"/>
      <c r="I1182" s="46"/>
      <c r="J1182" s="47"/>
      <c r="K1182" s="47"/>
      <c r="L1182" s="47"/>
      <c r="M1182" s="45"/>
      <c r="N1182" s="47"/>
      <c r="O1182" s="47"/>
      <c r="P1182" s="47"/>
      <c r="Q1182" s="47"/>
      <c r="R1182" s="48" t="n">
        <v>4371004</v>
      </c>
      <c r="S1182" s="47" t="n">
        <v>4371004</v>
      </c>
      <c r="T1182" s="47"/>
      <c r="U1182" s="49" t="n">
        <v>0</v>
      </c>
      <c r="V1182" s="47" t="n">
        <v>18</v>
      </c>
      <c r="W1182" s="47"/>
      <c r="X1182" s="47"/>
      <c r="Y1182" s="47" t="s">
        <v>597</v>
      </c>
      <c r="Z1182" s="47" t="s">
        <v>597</v>
      </c>
      <c r="AA1182" s="47"/>
      <c r="AB1182" s="47" t="s">
        <v>95</v>
      </c>
      <c r="AC1182" s="47"/>
      <c r="AD1182" s="50"/>
      <c r="AE1182" s="50" t="s">
        <v>558</v>
      </c>
    </row>
    <row r="1183" customFormat="false" ht="14.5" hidden="false" customHeight="false" outlineLevel="0" collapsed="false">
      <c r="A1183" s="45" t="s">
        <v>7840</v>
      </c>
      <c r="B1183" s="45" t="s">
        <v>7841</v>
      </c>
      <c r="C1183" s="45" t="s">
        <v>7842</v>
      </c>
      <c r="D1183" s="45" t="s">
        <v>7843</v>
      </c>
      <c r="E1183" s="45" t="s">
        <v>7844</v>
      </c>
      <c r="F1183" s="46"/>
      <c r="G1183" s="46"/>
      <c r="H1183" s="46"/>
      <c r="I1183" s="46"/>
      <c r="J1183" s="47"/>
      <c r="K1183" s="47"/>
      <c r="L1183" s="47"/>
      <c r="M1183" s="45"/>
      <c r="N1183" s="47"/>
      <c r="O1183" s="47"/>
      <c r="P1183" s="47"/>
      <c r="Q1183" s="47"/>
      <c r="R1183" s="48"/>
      <c r="S1183" s="47"/>
      <c r="T1183" s="47"/>
      <c r="U1183" s="49"/>
      <c r="V1183" s="47"/>
      <c r="W1183" s="47"/>
      <c r="X1183" s="47"/>
      <c r="Y1183" s="47"/>
      <c r="Z1183" s="47" t="s">
        <v>557</v>
      </c>
      <c r="AA1183" s="47"/>
      <c r="AB1183" s="47" t="s">
        <v>95</v>
      </c>
      <c r="AC1183" s="47"/>
      <c r="AD1183" s="50"/>
      <c r="AE1183" s="50" t="s">
        <v>558</v>
      </c>
    </row>
    <row r="1184" customFormat="false" ht="14.5" hidden="false" customHeight="false" outlineLevel="0" collapsed="false">
      <c r="A1184" s="45" t="s">
        <v>7845</v>
      </c>
      <c r="B1184" s="45" t="s">
        <v>7846</v>
      </c>
      <c r="C1184" s="45" t="s">
        <v>7847</v>
      </c>
      <c r="D1184" s="45" t="s">
        <v>7848</v>
      </c>
      <c r="E1184" s="45" t="s">
        <v>7849</v>
      </c>
      <c r="F1184" s="46"/>
      <c r="G1184" s="46"/>
      <c r="H1184" s="46"/>
      <c r="I1184" s="46"/>
      <c r="J1184" s="47"/>
      <c r="K1184" s="47"/>
      <c r="L1184" s="47"/>
      <c r="M1184" s="45"/>
      <c r="N1184" s="47"/>
      <c r="O1184" s="47"/>
      <c r="P1184" s="47"/>
      <c r="Q1184" s="47"/>
      <c r="R1184" s="48" t="n">
        <v>4432000</v>
      </c>
      <c r="S1184" s="47" t="n">
        <v>4432000</v>
      </c>
      <c r="T1184" s="47"/>
      <c r="U1184" s="49" t="n">
        <v>0</v>
      </c>
      <c r="V1184" s="47" t="n">
        <v>24.6</v>
      </c>
      <c r="W1184" s="47"/>
      <c r="X1184" s="47"/>
      <c r="Y1184" s="47" t="s">
        <v>564</v>
      </c>
      <c r="Z1184" s="53" t="s">
        <v>597</v>
      </c>
      <c r="AA1184" s="53"/>
      <c r="AB1184" s="53"/>
      <c r="AC1184" s="47" t="s">
        <v>7850</v>
      </c>
      <c r="AD1184" s="50" t="s">
        <v>578</v>
      </c>
      <c r="AE1184" s="50" t="s">
        <v>558</v>
      </c>
    </row>
    <row r="1185" customFormat="false" ht="14.5" hidden="false" customHeight="false" outlineLevel="0" collapsed="false">
      <c r="A1185" s="45" t="s">
        <v>7851</v>
      </c>
      <c r="B1185" s="45" t="s">
        <v>7852</v>
      </c>
      <c r="C1185" s="45" t="s">
        <v>7853</v>
      </c>
      <c r="D1185" s="45" t="s">
        <v>7854</v>
      </c>
      <c r="E1185" s="45" t="s">
        <v>7855</v>
      </c>
      <c r="F1185" s="46"/>
      <c r="G1185" s="46"/>
      <c r="H1185" s="46"/>
      <c r="I1185" s="46"/>
      <c r="J1185" s="47"/>
      <c r="K1185" s="47"/>
      <c r="L1185" s="47"/>
      <c r="M1185" s="45"/>
      <c r="N1185" s="47"/>
      <c r="O1185" s="47"/>
      <c r="P1185" s="47"/>
      <c r="Q1185" s="47"/>
      <c r="R1185" s="48" t="n">
        <v>4633001</v>
      </c>
      <c r="S1185" s="47" t="n">
        <v>4633001</v>
      </c>
      <c r="T1185" s="47"/>
      <c r="U1185" s="49" t="n">
        <v>0</v>
      </c>
      <c r="V1185" s="47" t="n">
        <v>34</v>
      </c>
      <c r="W1185" s="47"/>
      <c r="X1185" s="47"/>
      <c r="Y1185" s="47" t="s">
        <v>564</v>
      </c>
      <c r="Z1185" s="47" t="s">
        <v>564</v>
      </c>
      <c r="AA1185" s="47"/>
      <c r="AB1185" s="47" t="s">
        <v>95</v>
      </c>
      <c r="AC1185" s="47"/>
      <c r="AD1185" s="50" t="s">
        <v>578</v>
      </c>
      <c r="AE1185" s="50" t="s">
        <v>558</v>
      </c>
    </row>
    <row r="1186" customFormat="false" ht="14.5" hidden="false" customHeight="false" outlineLevel="0" collapsed="false">
      <c r="A1186" s="45" t="s">
        <v>7856</v>
      </c>
      <c r="B1186" s="45" t="s">
        <v>7857</v>
      </c>
      <c r="C1186" s="45" t="s">
        <v>7858</v>
      </c>
      <c r="D1186" s="45" t="s">
        <v>7859</v>
      </c>
      <c r="E1186" s="45" t="s">
        <v>7860</v>
      </c>
      <c r="F1186" s="46" t="n">
        <v>4123950</v>
      </c>
      <c r="G1186" s="46" t="n">
        <v>41</v>
      </c>
      <c r="H1186" s="46" t="s">
        <v>564</v>
      </c>
      <c r="I1186" s="46" t="n">
        <v>37</v>
      </c>
      <c r="J1186" s="47" t="s">
        <v>7861</v>
      </c>
      <c r="K1186" s="52" t="n">
        <v>53042</v>
      </c>
      <c r="L1186" s="47" t="s">
        <v>7862</v>
      </c>
      <c r="M1186" s="45" t="s">
        <v>929</v>
      </c>
      <c r="N1186" s="47" t="s">
        <v>1480</v>
      </c>
      <c r="O1186" s="47" t="n">
        <v>37</v>
      </c>
      <c r="P1186" s="47" t="s">
        <v>931</v>
      </c>
      <c r="Q1186" s="47" t="s">
        <v>931</v>
      </c>
      <c r="R1186" s="48" t="n">
        <v>4123950</v>
      </c>
      <c r="S1186" s="47" t="n">
        <v>4123950</v>
      </c>
      <c r="T1186" s="47"/>
      <c r="U1186" s="49" t="n">
        <v>1</v>
      </c>
      <c r="V1186" s="47" t="n">
        <v>37</v>
      </c>
      <c r="W1186" s="47"/>
      <c r="X1186" s="47"/>
      <c r="Y1186" s="47" t="s">
        <v>564</v>
      </c>
      <c r="Z1186" s="47" t="s">
        <v>564</v>
      </c>
      <c r="AA1186" s="47"/>
      <c r="AB1186" s="47" t="s">
        <v>95</v>
      </c>
      <c r="AC1186" s="47"/>
      <c r="AD1186" s="50" t="s">
        <v>1120</v>
      </c>
      <c r="AE1186" s="50" t="s">
        <v>934</v>
      </c>
    </row>
    <row r="1187" customFormat="false" ht="14.5" hidden="false" customHeight="false" outlineLevel="0" collapsed="false">
      <c r="A1187" s="45" t="s">
        <v>7863</v>
      </c>
      <c r="B1187" s="45" t="s">
        <v>7864</v>
      </c>
      <c r="C1187" s="45" t="s">
        <v>7865</v>
      </c>
      <c r="D1187" s="45" t="s">
        <v>7866</v>
      </c>
      <c r="E1187" s="45" t="s">
        <v>7867</v>
      </c>
      <c r="F1187" s="46"/>
      <c r="G1187" s="46"/>
      <c r="H1187" s="46"/>
      <c r="I1187" s="46"/>
      <c r="J1187" s="47"/>
      <c r="K1187" s="47"/>
      <c r="L1187" s="47"/>
      <c r="M1187" s="45"/>
      <c r="N1187" s="47"/>
      <c r="O1187" s="47"/>
      <c r="P1187" s="47"/>
      <c r="Q1187" s="47"/>
      <c r="R1187" s="48" t="n">
        <v>4632008</v>
      </c>
      <c r="S1187" s="47" t="n">
        <v>4632008</v>
      </c>
      <c r="T1187" s="47"/>
      <c r="U1187" s="49" t="n">
        <v>0</v>
      </c>
      <c r="V1187" s="47" t="n">
        <v>41</v>
      </c>
      <c r="W1187" s="47"/>
      <c r="X1187" s="47"/>
      <c r="Y1187" s="47" t="s">
        <v>564</v>
      </c>
      <c r="Z1187" s="47" t="s">
        <v>564</v>
      </c>
      <c r="AA1187" s="47"/>
      <c r="AB1187" s="47"/>
      <c r="AC1187" s="47"/>
      <c r="AD1187" s="50" t="s">
        <v>578</v>
      </c>
      <c r="AE1187" s="50" t="s">
        <v>558</v>
      </c>
    </row>
    <row r="1188" customFormat="false" ht="14.5" hidden="false" customHeight="false" outlineLevel="0" collapsed="false">
      <c r="A1188" s="45" t="s">
        <v>7868</v>
      </c>
      <c r="B1188" s="45" t="s">
        <v>7869</v>
      </c>
      <c r="C1188" s="45" t="s">
        <v>7870</v>
      </c>
      <c r="D1188" s="45" t="s">
        <v>7871</v>
      </c>
      <c r="E1188" s="45" t="s">
        <v>7872</v>
      </c>
      <c r="F1188" s="46"/>
      <c r="G1188" s="46"/>
      <c r="H1188" s="46"/>
      <c r="I1188" s="46"/>
      <c r="J1188" s="47"/>
      <c r="K1188" s="47"/>
      <c r="L1188" s="47"/>
      <c r="M1188" s="45"/>
      <c r="N1188" s="47"/>
      <c r="O1188" s="47"/>
      <c r="P1188" s="47"/>
      <c r="Q1188" s="47"/>
      <c r="R1188" s="48" t="n">
        <v>4600007</v>
      </c>
      <c r="S1188" s="47" t="n">
        <v>4600007</v>
      </c>
      <c r="T1188" s="47"/>
      <c r="U1188" s="49" t="n">
        <v>0</v>
      </c>
      <c r="V1188" s="47" t="n">
        <v>39</v>
      </c>
      <c r="W1188" s="47"/>
      <c r="X1188" s="47"/>
      <c r="Y1188" s="47" t="s">
        <v>564</v>
      </c>
      <c r="Z1188" s="47" t="s">
        <v>564</v>
      </c>
      <c r="AA1188" s="47"/>
      <c r="AB1188" s="47" t="s">
        <v>95</v>
      </c>
      <c r="AC1188" s="47"/>
      <c r="AD1188" s="50" t="s">
        <v>578</v>
      </c>
      <c r="AE1188" s="50" t="s">
        <v>558</v>
      </c>
    </row>
    <row r="1189" customFormat="false" ht="14.5" hidden="false" customHeight="false" outlineLevel="0" collapsed="false">
      <c r="A1189" s="45" t="s">
        <v>7873</v>
      </c>
      <c r="B1189" s="45" t="s">
        <v>7874</v>
      </c>
      <c r="C1189" s="45" t="s">
        <v>7875</v>
      </c>
      <c r="D1189" s="45" t="s">
        <v>7876</v>
      </c>
      <c r="E1189" s="45" t="s">
        <v>7877</v>
      </c>
      <c r="F1189" s="46"/>
      <c r="G1189" s="46"/>
      <c r="H1189" s="46"/>
      <c r="I1189" s="46"/>
      <c r="J1189" s="47"/>
      <c r="K1189" s="47"/>
      <c r="L1189" s="47"/>
      <c r="M1189" s="45"/>
      <c r="N1189" s="47"/>
      <c r="O1189" s="47"/>
      <c r="P1189" s="47"/>
      <c r="Q1189" s="47"/>
      <c r="R1189" s="48" t="n">
        <v>4162290</v>
      </c>
      <c r="S1189" s="47" t="n">
        <v>4162290</v>
      </c>
      <c r="T1189" s="47"/>
      <c r="U1189" s="49" t="n">
        <v>0</v>
      </c>
      <c r="V1189" s="47" t="n">
        <v>41</v>
      </c>
      <c r="W1189" s="47"/>
      <c r="X1189" s="47"/>
      <c r="Y1189" s="47" t="s">
        <v>564</v>
      </c>
      <c r="Z1189" s="47" t="s">
        <v>564</v>
      </c>
      <c r="AA1189" s="47"/>
      <c r="AB1189" s="47" t="s">
        <v>95</v>
      </c>
      <c r="AC1189" s="47"/>
      <c r="AD1189" s="50" t="s">
        <v>578</v>
      </c>
      <c r="AE1189" s="50" t="s">
        <v>558</v>
      </c>
    </row>
    <row r="1190" customFormat="false" ht="14.5" hidden="false" customHeight="false" outlineLevel="0" collapsed="false">
      <c r="A1190" s="45" t="s">
        <v>7878</v>
      </c>
      <c r="B1190" s="45" t="s">
        <v>7879</v>
      </c>
      <c r="C1190" s="45" t="s">
        <v>7880</v>
      </c>
      <c r="D1190" s="45" t="s">
        <v>7881</v>
      </c>
      <c r="E1190" s="45" t="s">
        <v>7882</v>
      </c>
      <c r="F1190" s="46"/>
      <c r="G1190" s="46"/>
      <c r="H1190" s="46"/>
      <c r="I1190" s="46"/>
      <c r="J1190" s="47"/>
      <c r="K1190" s="47"/>
      <c r="L1190" s="47"/>
      <c r="M1190" s="45"/>
      <c r="N1190" s="47"/>
      <c r="O1190" s="47"/>
      <c r="P1190" s="47"/>
      <c r="Q1190" s="47"/>
      <c r="R1190" s="48" t="n">
        <v>4601001</v>
      </c>
      <c r="S1190" s="47" t="n">
        <v>4601001</v>
      </c>
      <c r="T1190" s="47"/>
      <c r="U1190" s="49" t="n">
        <v>0</v>
      </c>
      <c r="V1190" s="47" t="n">
        <v>1.3</v>
      </c>
      <c r="W1190" s="47"/>
      <c r="X1190" s="47"/>
      <c r="Y1190" s="47" t="s">
        <v>597</v>
      </c>
      <c r="Z1190" s="47" t="s">
        <v>597</v>
      </c>
      <c r="AA1190" s="47"/>
      <c r="AB1190" s="47"/>
      <c r="AC1190" s="47"/>
      <c r="AD1190" s="50"/>
      <c r="AE1190" s="50" t="s">
        <v>558</v>
      </c>
    </row>
    <row r="1191" customFormat="false" ht="14.5" hidden="false" customHeight="false" outlineLevel="0" collapsed="false">
      <c r="A1191" s="45" t="s">
        <v>7883</v>
      </c>
      <c r="B1191" s="45" t="s">
        <v>7884</v>
      </c>
      <c r="C1191" s="45" t="s">
        <v>7885</v>
      </c>
      <c r="D1191" s="45" t="s">
        <v>7886</v>
      </c>
      <c r="E1191" s="45" t="s">
        <v>7887</v>
      </c>
      <c r="F1191" s="46"/>
      <c r="G1191" s="46"/>
      <c r="H1191" s="46"/>
      <c r="I1191" s="46"/>
      <c r="J1191" s="47"/>
      <c r="K1191" s="47"/>
      <c r="L1191" s="47"/>
      <c r="M1191" s="45"/>
      <c r="N1191" s="47"/>
      <c r="O1191" s="47"/>
      <c r="P1191" s="47"/>
      <c r="Q1191" s="47"/>
      <c r="R1191" s="48" t="n">
        <v>4338003</v>
      </c>
      <c r="S1191" s="47" t="n">
        <v>4338003</v>
      </c>
      <c r="T1191" s="47"/>
      <c r="U1191" s="49" t="n">
        <v>0</v>
      </c>
      <c r="V1191" s="47" t="n">
        <v>33</v>
      </c>
      <c r="W1191" s="47"/>
      <c r="X1191" s="47"/>
      <c r="Y1191" s="47" t="s">
        <v>564</v>
      </c>
      <c r="Z1191" s="47" t="s">
        <v>564</v>
      </c>
      <c r="AA1191" s="47"/>
      <c r="AB1191" s="47"/>
      <c r="AC1191" s="47"/>
      <c r="AD1191" s="50" t="s">
        <v>578</v>
      </c>
      <c r="AE1191" s="50" t="s">
        <v>558</v>
      </c>
    </row>
    <row r="1192" customFormat="false" ht="14.5" hidden="false" customHeight="false" outlineLevel="0" collapsed="false">
      <c r="A1192" s="45" t="s">
        <v>7888</v>
      </c>
      <c r="B1192" s="45" t="s">
        <v>7889</v>
      </c>
      <c r="C1192" s="45" t="s">
        <v>7890</v>
      </c>
      <c r="D1192" s="45" t="s">
        <v>7891</v>
      </c>
      <c r="E1192" s="45" t="s">
        <v>7892</v>
      </c>
      <c r="F1192" s="46"/>
      <c r="G1192" s="46"/>
      <c r="H1192" s="46"/>
      <c r="I1192" s="46"/>
      <c r="J1192" s="47"/>
      <c r="K1192" s="47"/>
      <c r="L1192" s="47"/>
      <c r="M1192" s="45"/>
      <c r="N1192" s="47"/>
      <c r="O1192" s="47"/>
      <c r="P1192" s="47"/>
      <c r="Q1192" s="47"/>
      <c r="R1192" s="48" t="n">
        <v>4632006</v>
      </c>
      <c r="S1192" s="47" t="n">
        <v>4632006</v>
      </c>
      <c r="T1192" s="47"/>
      <c r="U1192" s="49" t="n">
        <v>0</v>
      </c>
      <c r="V1192" s="47" t="n">
        <v>36</v>
      </c>
      <c r="W1192" s="47"/>
      <c r="X1192" s="47"/>
      <c r="Y1192" s="47" t="s">
        <v>564</v>
      </c>
      <c r="Z1192" s="47" t="s">
        <v>564</v>
      </c>
      <c r="AA1192" s="47"/>
      <c r="AB1192" s="47" t="s">
        <v>95</v>
      </c>
      <c r="AC1192" s="47"/>
      <c r="AD1192" s="50" t="s">
        <v>578</v>
      </c>
      <c r="AE1192" s="50" t="s">
        <v>558</v>
      </c>
    </row>
    <row r="1193" customFormat="false" ht="14.5" hidden="false" customHeight="false" outlineLevel="0" collapsed="false">
      <c r="A1193" s="45" t="s">
        <v>7893</v>
      </c>
      <c r="B1193" s="45" t="s">
        <v>7894</v>
      </c>
      <c r="C1193" s="45" t="s">
        <v>7895</v>
      </c>
      <c r="D1193" s="45" t="s">
        <v>7896</v>
      </c>
      <c r="E1193" s="45" t="s">
        <v>7897</v>
      </c>
      <c r="F1193" s="46"/>
      <c r="G1193" s="46"/>
      <c r="H1193" s="46"/>
      <c r="I1193" s="46"/>
      <c r="J1193" s="47"/>
      <c r="K1193" s="47"/>
      <c r="L1193" s="47"/>
      <c r="M1193" s="45"/>
      <c r="N1193" s="47"/>
      <c r="O1193" s="47"/>
      <c r="P1193" s="47"/>
      <c r="Q1193" s="47"/>
      <c r="R1193" s="48" t="n">
        <v>4195420</v>
      </c>
      <c r="S1193" s="47" t="n">
        <v>4195420</v>
      </c>
      <c r="T1193" s="47"/>
      <c r="U1193" s="49" t="n">
        <v>0</v>
      </c>
      <c r="V1193" s="47" t="n">
        <v>36</v>
      </c>
      <c r="W1193" s="47"/>
      <c r="X1193" s="47"/>
      <c r="Y1193" s="47" t="s">
        <v>564</v>
      </c>
      <c r="Z1193" s="47" t="s">
        <v>564</v>
      </c>
      <c r="AA1193" s="47"/>
      <c r="AB1193" s="47" t="s">
        <v>95</v>
      </c>
      <c r="AC1193" s="47"/>
      <c r="AD1193" s="50" t="s">
        <v>578</v>
      </c>
      <c r="AE1193" s="50" t="s">
        <v>558</v>
      </c>
    </row>
    <row r="1194" customFormat="false" ht="14.5" hidden="false" customHeight="false" outlineLevel="0" collapsed="false">
      <c r="A1194" s="45" t="s">
        <v>7898</v>
      </c>
      <c r="B1194" s="45" t="s">
        <v>7899</v>
      </c>
      <c r="C1194" s="45" t="s">
        <v>7900</v>
      </c>
      <c r="D1194" s="45" t="s">
        <v>7901</v>
      </c>
      <c r="E1194" s="45" t="s">
        <v>7902</v>
      </c>
      <c r="F1194" s="46"/>
      <c r="G1194" s="46"/>
      <c r="H1194" s="46"/>
      <c r="I1194" s="46"/>
      <c r="J1194" s="47"/>
      <c r="K1194" s="47"/>
      <c r="L1194" s="47"/>
      <c r="M1194" s="45"/>
      <c r="N1194" s="47"/>
      <c r="O1194" s="47"/>
      <c r="P1194" s="47"/>
      <c r="Q1194" s="47"/>
      <c r="R1194" s="48"/>
      <c r="S1194" s="47"/>
      <c r="T1194" s="47"/>
      <c r="U1194" s="49"/>
      <c r="V1194" s="47"/>
      <c r="W1194" s="47"/>
      <c r="X1194" s="47"/>
      <c r="Y1194" s="47"/>
      <c r="Z1194" s="47" t="s">
        <v>557</v>
      </c>
      <c r="AA1194" s="47"/>
      <c r="AB1194" s="47"/>
      <c r="AC1194" s="47"/>
      <c r="AD1194" s="50"/>
      <c r="AE1194" s="50" t="s">
        <v>558</v>
      </c>
    </row>
    <row r="1195" customFormat="false" ht="14.5" hidden="false" customHeight="false" outlineLevel="0" collapsed="false">
      <c r="A1195" s="45" t="s">
        <v>7903</v>
      </c>
      <c r="B1195" s="45" t="s">
        <v>7904</v>
      </c>
      <c r="C1195" s="45" t="s">
        <v>7905</v>
      </c>
      <c r="D1195" s="45" t="s">
        <v>7906</v>
      </c>
      <c r="E1195" s="45" t="s">
        <v>7907</v>
      </c>
      <c r="F1195" s="46" t="n">
        <v>4165100</v>
      </c>
      <c r="G1195" s="46" t="n">
        <v>38</v>
      </c>
      <c r="H1195" s="46" t="s">
        <v>564</v>
      </c>
      <c r="I1195" s="46" t="n">
        <v>40</v>
      </c>
      <c r="J1195" s="47" t="s">
        <v>7908</v>
      </c>
      <c r="K1195" s="52" t="n">
        <v>22352</v>
      </c>
      <c r="L1195" s="47" t="s">
        <v>7909</v>
      </c>
      <c r="M1195" s="45" t="s">
        <v>929</v>
      </c>
      <c r="N1195" s="47" t="s">
        <v>1536</v>
      </c>
      <c r="O1195" s="47" t="n">
        <v>40</v>
      </c>
      <c r="P1195" s="47" t="s">
        <v>931</v>
      </c>
      <c r="Q1195" s="47" t="s">
        <v>1263</v>
      </c>
      <c r="R1195" s="48" t="n">
        <v>4165100</v>
      </c>
      <c r="S1195" s="47" t="n">
        <v>4165100</v>
      </c>
      <c r="T1195" s="47"/>
      <c r="U1195" s="49" t="n">
        <v>1</v>
      </c>
      <c r="V1195" s="47" t="n">
        <v>40</v>
      </c>
      <c r="W1195" s="47"/>
      <c r="X1195" s="47"/>
      <c r="Y1195" s="47" t="s">
        <v>564</v>
      </c>
      <c r="Z1195" s="47" t="s">
        <v>564</v>
      </c>
      <c r="AA1195" s="47"/>
      <c r="AB1195" s="47" t="s">
        <v>95</v>
      </c>
      <c r="AC1195" s="47"/>
      <c r="AD1195" s="50" t="s">
        <v>1120</v>
      </c>
      <c r="AE1195" s="50" t="s">
        <v>934</v>
      </c>
    </row>
    <row r="1196" customFormat="false" ht="14.5" hidden="false" customHeight="false" outlineLevel="0" collapsed="false">
      <c r="A1196" s="45" t="s">
        <v>7910</v>
      </c>
      <c r="B1196" s="45" t="s">
        <v>7911</v>
      </c>
      <c r="C1196" s="45" t="s">
        <v>7912</v>
      </c>
      <c r="D1196" s="45" t="s">
        <v>7913</v>
      </c>
      <c r="E1196" s="45" t="s">
        <v>7914</v>
      </c>
      <c r="F1196" s="46"/>
      <c r="G1196" s="46"/>
      <c r="H1196" s="46"/>
      <c r="I1196" s="46"/>
      <c r="J1196" s="47"/>
      <c r="K1196" s="47"/>
      <c r="L1196" s="47"/>
      <c r="M1196" s="45"/>
      <c r="N1196" s="47"/>
      <c r="O1196" s="47"/>
      <c r="P1196" s="47"/>
      <c r="Q1196" s="47"/>
      <c r="R1196" s="48" t="n">
        <v>4631001</v>
      </c>
      <c r="S1196" s="47" t="n">
        <v>4631001</v>
      </c>
      <c r="T1196" s="47"/>
      <c r="U1196" s="49" t="n">
        <v>0</v>
      </c>
      <c r="V1196" s="47" t="n">
        <v>41</v>
      </c>
      <c r="W1196" s="47"/>
      <c r="X1196" s="47"/>
      <c r="Y1196" s="47" t="s">
        <v>564</v>
      </c>
      <c r="Z1196" s="47" t="s">
        <v>564</v>
      </c>
      <c r="AA1196" s="47"/>
      <c r="AB1196" s="47" t="s">
        <v>95</v>
      </c>
      <c r="AC1196" s="47"/>
      <c r="AD1196" s="50" t="s">
        <v>578</v>
      </c>
      <c r="AE1196" s="50" t="s">
        <v>558</v>
      </c>
    </row>
    <row r="1197" customFormat="false" ht="14.5" hidden="false" customHeight="false" outlineLevel="0" collapsed="false">
      <c r="A1197" s="45" t="s">
        <v>7915</v>
      </c>
      <c r="B1197" s="45" t="s">
        <v>7916</v>
      </c>
      <c r="C1197" s="45" t="s">
        <v>7917</v>
      </c>
      <c r="D1197" s="45" t="s">
        <v>7918</v>
      </c>
      <c r="E1197" s="45" t="s">
        <v>7919</v>
      </c>
      <c r="F1197" s="46"/>
      <c r="G1197" s="46"/>
      <c r="H1197" s="46"/>
      <c r="I1197" s="46"/>
      <c r="J1197" s="47"/>
      <c r="K1197" s="47"/>
      <c r="L1197" s="47"/>
      <c r="M1197" s="45"/>
      <c r="N1197" s="47"/>
      <c r="O1197" s="47"/>
      <c r="P1197" s="47"/>
      <c r="Q1197" s="47"/>
      <c r="R1197" s="48" t="n">
        <v>4632002</v>
      </c>
      <c r="S1197" s="47" t="n">
        <v>4632002</v>
      </c>
      <c r="T1197" s="47"/>
      <c r="U1197" s="49" t="n">
        <v>0</v>
      </c>
      <c r="V1197" s="47" t="n">
        <v>42</v>
      </c>
      <c r="W1197" s="47"/>
      <c r="X1197" s="47"/>
      <c r="Y1197" s="47" t="s">
        <v>564</v>
      </c>
      <c r="Z1197" s="47" t="s">
        <v>564</v>
      </c>
      <c r="AA1197" s="47"/>
      <c r="AB1197" s="47"/>
      <c r="AC1197" s="47"/>
      <c r="AD1197" s="50" t="s">
        <v>578</v>
      </c>
      <c r="AE1197" s="50" t="s">
        <v>558</v>
      </c>
    </row>
    <row r="1198" customFormat="false" ht="14.5" hidden="false" customHeight="false" outlineLevel="0" collapsed="false">
      <c r="A1198" s="45" t="s">
        <v>7920</v>
      </c>
      <c r="B1198" s="45" t="s">
        <v>7921</v>
      </c>
      <c r="C1198" s="45" t="s">
        <v>7922</v>
      </c>
      <c r="D1198" s="45" t="s">
        <v>7923</v>
      </c>
      <c r="E1198" s="45" t="s">
        <v>7924</v>
      </c>
      <c r="F1198" s="46"/>
      <c r="G1198" s="46"/>
      <c r="H1198" s="46"/>
      <c r="I1198" s="46"/>
      <c r="J1198" s="47"/>
      <c r="K1198" s="47"/>
      <c r="L1198" s="47"/>
      <c r="M1198" s="45"/>
      <c r="N1198" s="47"/>
      <c r="O1198" s="47"/>
      <c r="P1198" s="47"/>
      <c r="Q1198" s="47"/>
      <c r="R1198" s="48"/>
      <c r="S1198" s="47"/>
      <c r="T1198" s="47"/>
      <c r="U1198" s="49"/>
      <c r="V1198" s="47"/>
      <c r="W1198" s="47"/>
      <c r="X1198" s="47"/>
      <c r="Y1198" s="47"/>
      <c r="Z1198" s="47" t="s">
        <v>557</v>
      </c>
      <c r="AA1198" s="47"/>
      <c r="AB1198" s="47"/>
      <c r="AC1198" s="47"/>
      <c r="AD1198" s="50"/>
      <c r="AE1198" s="50" t="s">
        <v>558</v>
      </c>
    </row>
    <row r="1199" customFormat="false" ht="14.5" hidden="false" customHeight="false" outlineLevel="0" collapsed="false">
      <c r="A1199" s="45" t="s">
        <v>7925</v>
      </c>
      <c r="B1199" s="45" t="s">
        <v>7926</v>
      </c>
      <c r="C1199" s="45" t="s">
        <v>7927</v>
      </c>
      <c r="D1199" s="45" t="s">
        <v>7928</v>
      </c>
      <c r="E1199" s="45" t="s">
        <v>7929</v>
      </c>
      <c r="F1199" s="46"/>
      <c r="G1199" s="46"/>
      <c r="H1199" s="46"/>
      <c r="I1199" s="46"/>
      <c r="J1199" s="47"/>
      <c r="K1199" s="47"/>
      <c r="L1199" s="47"/>
      <c r="M1199" s="45"/>
      <c r="N1199" s="47"/>
      <c r="O1199" s="47"/>
      <c r="P1199" s="47"/>
      <c r="Q1199" s="47"/>
      <c r="R1199" s="48" t="n">
        <v>4075885</v>
      </c>
      <c r="S1199" s="47" t="n">
        <v>4075885</v>
      </c>
      <c r="T1199" s="47"/>
      <c r="U1199" s="49" t="n">
        <v>0</v>
      </c>
      <c r="V1199" s="47" t="n">
        <v>2</v>
      </c>
      <c r="W1199" s="47"/>
      <c r="X1199" s="47"/>
      <c r="Y1199" s="47" t="s">
        <v>597</v>
      </c>
      <c r="Z1199" s="47" t="s">
        <v>597</v>
      </c>
      <c r="AA1199" s="47"/>
      <c r="AB1199" s="47"/>
      <c r="AC1199" s="47"/>
      <c r="AD1199" s="50"/>
      <c r="AE1199" s="50" t="s">
        <v>558</v>
      </c>
    </row>
    <row r="1200" customFormat="false" ht="14.5" hidden="false" customHeight="false" outlineLevel="0" collapsed="false">
      <c r="A1200" s="45" t="s">
        <v>7930</v>
      </c>
      <c r="B1200" s="45" t="s">
        <v>7931</v>
      </c>
      <c r="C1200" s="45" t="s">
        <v>7932</v>
      </c>
      <c r="D1200" s="45" t="s">
        <v>7933</v>
      </c>
      <c r="E1200" s="45" t="s">
        <v>7934</v>
      </c>
      <c r="F1200" s="46"/>
      <c r="G1200" s="46"/>
      <c r="H1200" s="46"/>
      <c r="I1200" s="46"/>
      <c r="J1200" s="47"/>
      <c r="K1200" s="47"/>
      <c r="L1200" s="47"/>
      <c r="M1200" s="45"/>
      <c r="N1200" s="47"/>
      <c r="O1200" s="47"/>
      <c r="P1200" s="47"/>
      <c r="Q1200" s="47"/>
      <c r="R1200" s="48" t="n">
        <v>4306002</v>
      </c>
      <c r="S1200" s="47" t="n">
        <v>4306002</v>
      </c>
      <c r="T1200" s="47"/>
      <c r="U1200" s="49" t="n">
        <v>0</v>
      </c>
      <c r="V1200" s="47" t="n">
        <v>20.8999999999999</v>
      </c>
      <c r="W1200" s="47"/>
      <c r="X1200" s="47"/>
      <c r="Y1200" s="47" t="s">
        <v>564</v>
      </c>
      <c r="Z1200" s="47" t="s">
        <v>564</v>
      </c>
      <c r="AA1200" s="47"/>
      <c r="AB1200" s="47" t="s">
        <v>95</v>
      </c>
      <c r="AC1200" s="47"/>
      <c r="AD1200" s="50" t="s">
        <v>578</v>
      </c>
      <c r="AE1200" s="50" t="s">
        <v>558</v>
      </c>
    </row>
    <row r="1201" customFormat="false" ht="14.5" hidden="false" customHeight="false" outlineLevel="0" collapsed="false">
      <c r="A1201" s="45" t="s">
        <v>7935</v>
      </c>
      <c r="B1201" s="45" t="s">
        <v>7936</v>
      </c>
      <c r="C1201" s="45" t="s">
        <v>7937</v>
      </c>
      <c r="D1201" s="45" t="s">
        <v>7938</v>
      </c>
      <c r="E1201" s="45" t="s">
        <v>7939</v>
      </c>
      <c r="F1201" s="46"/>
      <c r="G1201" s="46"/>
      <c r="H1201" s="46"/>
      <c r="I1201" s="46"/>
      <c r="J1201" s="47"/>
      <c r="K1201" s="47"/>
      <c r="L1201" s="47"/>
      <c r="M1201" s="45"/>
      <c r="N1201" s="47"/>
      <c r="O1201" s="47"/>
      <c r="P1201" s="47"/>
      <c r="Q1201" s="47"/>
      <c r="R1201" s="48" t="n">
        <v>4123812</v>
      </c>
      <c r="S1201" s="47" t="n">
        <v>4123812</v>
      </c>
      <c r="T1201" s="47"/>
      <c r="U1201" s="49" t="n">
        <v>0</v>
      </c>
      <c r="V1201" s="47" t="n">
        <v>43</v>
      </c>
      <c r="W1201" s="47"/>
      <c r="X1201" s="47"/>
      <c r="Y1201" s="47" t="s">
        <v>564</v>
      </c>
      <c r="Z1201" s="47" t="s">
        <v>564</v>
      </c>
      <c r="AA1201" s="47"/>
      <c r="AB1201" s="47" t="s">
        <v>95</v>
      </c>
      <c r="AC1201" s="47"/>
      <c r="AD1201" s="50" t="s">
        <v>578</v>
      </c>
      <c r="AE1201" s="50" t="s">
        <v>558</v>
      </c>
    </row>
    <row r="1202" customFormat="false" ht="14.5" hidden="false" customHeight="false" outlineLevel="0" collapsed="false">
      <c r="A1202" s="45" t="s">
        <v>7940</v>
      </c>
      <c r="B1202" s="45" t="s">
        <v>7941</v>
      </c>
      <c r="C1202" s="45" t="s">
        <v>7942</v>
      </c>
      <c r="D1202" s="45" t="s">
        <v>7943</v>
      </c>
      <c r="E1202" s="45" t="s">
        <v>7944</v>
      </c>
      <c r="F1202" s="46"/>
      <c r="G1202" s="46"/>
      <c r="H1202" s="46"/>
      <c r="I1202" s="46"/>
      <c r="J1202" s="47"/>
      <c r="K1202" s="47"/>
      <c r="L1202" s="47"/>
      <c r="M1202" s="45"/>
      <c r="N1202" s="47"/>
      <c r="O1202" s="47"/>
      <c r="P1202" s="47"/>
      <c r="Q1202" s="47"/>
      <c r="R1202" s="48"/>
      <c r="S1202" s="47"/>
      <c r="T1202" s="47"/>
      <c r="U1202" s="49"/>
      <c r="V1202" s="47"/>
      <c r="W1202" s="47"/>
      <c r="X1202" s="47"/>
      <c r="Y1202" s="47"/>
      <c r="Z1202" s="47" t="s">
        <v>557</v>
      </c>
      <c r="AA1202" s="47"/>
      <c r="AB1202" s="47" t="s">
        <v>95</v>
      </c>
      <c r="AC1202" s="47"/>
      <c r="AD1202" s="50"/>
      <c r="AE1202" s="50" t="s">
        <v>558</v>
      </c>
    </row>
    <row r="1203" customFormat="false" ht="14.5" hidden="false" customHeight="false" outlineLevel="0" collapsed="false">
      <c r="A1203" s="45" t="s">
        <v>7945</v>
      </c>
      <c r="B1203" s="45" t="s">
        <v>7946</v>
      </c>
      <c r="C1203" s="45" t="s">
        <v>7947</v>
      </c>
      <c r="D1203" s="45" t="s">
        <v>7948</v>
      </c>
      <c r="E1203" s="45" t="s">
        <v>7949</v>
      </c>
      <c r="F1203" s="46"/>
      <c r="G1203" s="46"/>
      <c r="H1203" s="46"/>
      <c r="I1203" s="46"/>
      <c r="J1203" s="47"/>
      <c r="K1203" s="47"/>
      <c r="L1203" s="47"/>
      <c r="M1203" s="45"/>
      <c r="N1203" s="47"/>
      <c r="O1203" s="47"/>
      <c r="P1203" s="47"/>
      <c r="Q1203" s="47"/>
      <c r="R1203" s="48" t="n">
        <v>4603003</v>
      </c>
      <c r="S1203" s="47" t="n">
        <v>4603003</v>
      </c>
      <c r="T1203" s="47"/>
      <c r="U1203" s="49" t="n">
        <v>0</v>
      </c>
      <c r="V1203" s="47" t="n">
        <v>37</v>
      </c>
      <c r="W1203" s="47"/>
      <c r="X1203" s="47"/>
      <c r="Y1203" s="47" t="s">
        <v>564</v>
      </c>
      <c r="Z1203" s="47" t="s">
        <v>564</v>
      </c>
      <c r="AA1203" s="47"/>
      <c r="AB1203" s="47"/>
      <c r="AC1203" s="47"/>
      <c r="AD1203" s="50" t="s">
        <v>578</v>
      </c>
      <c r="AE1203" s="50" t="s">
        <v>558</v>
      </c>
    </row>
    <row r="1204" customFormat="false" ht="14.5" hidden="false" customHeight="false" outlineLevel="0" collapsed="false">
      <c r="A1204" s="45" t="s">
        <v>7950</v>
      </c>
      <c r="B1204" s="45" t="s">
        <v>7951</v>
      </c>
      <c r="C1204" s="45" t="s">
        <v>7952</v>
      </c>
      <c r="D1204" s="45" t="s">
        <v>7953</v>
      </c>
      <c r="E1204" s="45" t="s">
        <v>7954</v>
      </c>
      <c r="F1204" s="46"/>
      <c r="G1204" s="46"/>
      <c r="H1204" s="46"/>
      <c r="I1204" s="46"/>
      <c r="J1204" s="47"/>
      <c r="K1204" s="47"/>
      <c r="L1204" s="47"/>
      <c r="M1204" s="45"/>
      <c r="N1204" s="47"/>
      <c r="O1204" s="47"/>
      <c r="P1204" s="47"/>
      <c r="Q1204" s="47"/>
      <c r="R1204" s="48"/>
      <c r="S1204" s="47"/>
      <c r="T1204" s="47"/>
      <c r="U1204" s="49"/>
      <c r="V1204" s="47"/>
      <c r="W1204" s="47"/>
      <c r="X1204" s="47"/>
      <c r="Y1204" s="47"/>
      <c r="Z1204" s="47" t="s">
        <v>557</v>
      </c>
      <c r="AA1204" s="47"/>
      <c r="AB1204" s="47" t="s">
        <v>95</v>
      </c>
      <c r="AC1204" s="47"/>
      <c r="AD1204" s="50"/>
      <c r="AE1204" s="50" t="s">
        <v>558</v>
      </c>
    </row>
    <row r="1205" customFormat="false" ht="14.5" hidden="false" customHeight="false" outlineLevel="0" collapsed="false">
      <c r="A1205" s="45" t="s">
        <v>7955</v>
      </c>
      <c r="B1205" s="45" t="s">
        <v>7956</v>
      </c>
      <c r="C1205" s="45" t="s">
        <v>7957</v>
      </c>
      <c r="D1205" s="45" t="s">
        <v>7958</v>
      </c>
      <c r="E1205" s="45" t="s">
        <v>7959</v>
      </c>
      <c r="F1205" s="46"/>
      <c r="G1205" s="46"/>
      <c r="H1205" s="46"/>
      <c r="I1205" s="46"/>
      <c r="J1205" s="47"/>
      <c r="K1205" s="47"/>
      <c r="L1205" s="47"/>
      <c r="M1205" s="45"/>
      <c r="N1205" s="47"/>
      <c r="O1205" s="47"/>
      <c r="P1205" s="47"/>
      <c r="Q1205" s="47"/>
      <c r="R1205" s="48" t="n">
        <v>4301001</v>
      </c>
      <c r="S1205" s="47" t="n">
        <v>4301001</v>
      </c>
      <c r="T1205" s="47"/>
      <c r="U1205" s="49" t="n">
        <v>0</v>
      </c>
      <c r="V1205" s="47" t="n">
        <v>36</v>
      </c>
      <c r="W1205" s="47"/>
      <c r="X1205" s="47"/>
      <c r="Y1205" s="47" t="s">
        <v>564</v>
      </c>
      <c r="Z1205" s="47" t="s">
        <v>564</v>
      </c>
      <c r="AA1205" s="47"/>
      <c r="AB1205" s="47"/>
      <c r="AC1205" s="47"/>
      <c r="AD1205" s="50" t="s">
        <v>578</v>
      </c>
      <c r="AE1205" s="50" t="s">
        <v>558</v>
      </c>
    </row>
    <row r="1206" customFormat="false" ht="14.5" hidden="false" customHeight="false" outlineLevel="0" collapsed="false">
      <c r="A1206" s="45" t="s">
        <v>7960</v>
      </c>
      <c r="B1206" s="45" t="s">
        <v>7961</v>
      </c>
      <c r="C1206" s="45" t="s">
        <v>7962</v>
      </c>
      <c r="D1206" s="45" t="s">
        <v>7963</v>
      </c>
      <c r="E1206" s="45" t="s">
        <v>7964</v>
      </c>
      <c r="F1206" s="46"/>
      <c r="G1206" s="46"/>
      <c r="H1206" s="46"/>
      <c r="I1206" s="46"/>
      <c r="J1206" s="47"/>
      <c r="K1206" s="47"/>
      <c r="L1206" s="47"/>
      <c r="M1206" s="45"/>
      <c r="N1206" s="47"/>
      <c r="O1206" s="47"/>
      <c r="P1206" s="47"/>
      <c r="Q1206" s="47"/>
      <c r="R1206" s="48"/>
      <c r="S1206" s="47"/>
      <c r="T1206" s="47"/>
      <c r="U1206" s="49"/>
      <c r="V1206" s="47"/>
      <c r="W1206" s="47"/>
      <c r="X1206" s="47"/>
      <c r="Y1206" s="47"/>
      <c r="Z1206" s="47" t="s">
        <v>557</v>
      </c>
      <c r="AA1206" s="47"/>
      <c r="AB1206" s="47"/>
      <c r="AC1206" s="47"/>
      <c r="AD1206" s="50"/>
      <c r="AE1206" s="50" t="s">
        <v>558</v>
      </c>
    </row>
    <row r="1207" customFormat="false" ht="14.5" hidden="false" customHeight="false" outlineLevel="0" collapsed="false">
      <c r="A1207" s="45" t="s">
        <v>7965</v>
      </c>
      <c r="B1207" s="45" t="s">
        <v>7966</v>
      </c>
      <c r="C1207" s="45" t="s">
        <v>7967</v>
      </c>
      <c r="D1207" s="45" t="s">
        <v>7968</v>
      </c>
      <c r="E1207" s="45" t="s">
        <v>7969</v>
      </c>
      <c r="F1207" s="46"/>
      <c r="G1207" s="46"/>
      <c r="H1207" s="46"/>
      <c r="I1207" s="46"/>
      <c r="J1207" s="47"/>
      <c r="K1207" s="47"/>
      <c r="L1207" s="47"/>
      <c r="M1207" s="45"/>
      <c r="N1207" s="47"/>
      <c r="O1207" s="47"/>
      <c r="P1207" s="47"/>
      <c r="Q1207" s="47"/>
      <c r="R1207" s="48" t="n">
        <v>4601003</v>
      </c>
      <c r="S1207" s="47" t="n">
        <v>4601003</v>
      </c>
      <c r="T1207" s="47"/>
      <c r="U1207" s="49" t="n">
        <v>0</v>
      </c>
      <c r="V1207" s="47" t="n">
        <v>30</v>
      </c>
      <c r="W1207" s="47"/>
      <c r="X1207" s="47"/>
      <c r="Y1207" s="47" t="s">
        <v>564</v>
      </c>
      <c r="Z1207" s="47" t="s">
        <v>564</v>
      </c>
      <c r="AA1207" s="47"/>
      <c r="AB1207" s="47"/>
      <c r="AC1207" s="47"/>
      <c r="AD1207" s="50" t="s">
        <v>578</v>
      </c>
      <c r="AE1207" s="50" t="s">
        <v>558</v>
      </c>
    </row>
    <row r="1208" customFormat="false" ht="14.5" hidden="false" customHeight="false" outlineLevel="0" collapsed="false">
      <c r="A1208" s="45" t="s">
        <v>7970</v>
      </c>
      <c r="B1208" s="45" t="s">
        <v>7971</v>
      </c>
      <c r="C1208" s="45" t="s">
        <v>7972</v>
      </c>
      <c r="D1208" s="45" t="s">
        <v>7973</v>
      </c>
      <c r="E1208" s="45" t="s">
        <v>7974</v>
      </c>
      <c r="F1208" s="46"/>
      <c r="G1208" s="46"/>
      <c r="H1208" s="46"/>
      <c r="I1208" s="46"/>
      <c r="J1208" s="47"/>
      <c r="K1208" s="47"/>
      <c r="L1208" s="47"/>
      <c r="M1208" s="45"/>
      <c r="N1208" s="47"/>
      <c r="O1208" s="47"/>
      <c r="P1208" s="47"/>
      <c r="Q1208" s="47"/>
      <c r="R1208" s="48" t="n">
        <v>4339000</v>
      </c>
      <c r="S1208" s="47" t="n">
        <v>4339000</v>
      </c>
      <c r="T1208" s="47"/>
      <c r="U1208" s="49" t="n">
        <v>0</v>
      </c>
      <c r="V1208" s="47" t="n">
        <v>6.2</v>
      </c>
      <c r="W1208" s="47"/>
      <c r="X1208" s="47"/>
      <c r="Y1208" s="47" t="s">
        <v>597</v>
      </c>
      <c r="Z1208" s="47" t="s">
        <v>597</v>
      </c>
      <c r="AA1208" s="47"/>
      <c r="AB1208" s="47"/>
      <c r="AC1208" s="47"/>
      <c r="AD1208" s="50"/>
      <c r="AE1208" s="50" t="s">
        <v>558</v>
      </c>
    </row>
    <row r="1209" customFormat="false" ht="14.5" hidden="false" customHeight="false" outlineLevel="0" collapsed="false">
      <c r="A1209" s="45" t="s">
        <v>7975</v>
      </c>
      <c r="B1209" s="45" t="s">
        <v>7976</v>
      </c>
      <c r="C1209" s="45" t="s">
        <v>7977</v>
      </c>
      <c r="D1209" s="45" t="s">
        <v>7978</v>
      </c>
      <c r="E1209" s="45" t="s">
        <v>7979</v>
      </c>
      <c r="F1209" s="46"/>
      <c r="G1209" s="46"/>
      <c r="H1209" s="46"/>
      <c r="I1209" s="46"/>
      <c r="J1209" s="47"/>
      <c r="K1209" s="47"/>
      <c r="L1209" s="47"/>
      <c r="M1209" s="45"/>
      <c r="N1209" s="47"/>
      <c r="O1209" s="47"/>
      <c r="P1209" s="47"/>
      <c r="Q1209" s="47"/>
      <c r="R1209" s="48" t="n">
        <v>4501004</v>
      </c>
      <c r="S1209" s="47" t="n">
        <v>4501004</v>
      </c>
      <c r="T1209" s="47"/>
      <c r="U1209" s="49" t="n">
        <v>0</v>
      </c>
      <c r="V1209" s="47" t="n">
        <v>12</v>
      </c>
      <c r="W1209" s="47"/>
      <c r="X1209" s="47"/>
      <c r="Y1209" s="47" t="s">
        <v>597</v>
      </c>
      <c r="Z1209" s="47" t="s">
        <v>597</v>
      </c>
      <c r="AA1209" s="47"/>
      <c r="AB1209" s="47"/>
      <c r="AC1209" s="47"/>
      <c r="AD1209" s="50"/>
      <c r="AE1209" s="50" t="s">
        <v>558</v>
      </c>
    </row>
    <row r="1210" customFormat="false" ht="14.5" hidden="false" customHeight="false" outlineLevel="0" collapsed="false">
      <c r="A1210" s="45" t="s">
        <v>7980</v>
      </c>
      <c r="B1210" s="45" t="s">
        <v>4905</v>
      </c>
      <c r="C1210" s="45" t="s">
        <v>7981</v>
      </c>
      <c r="D1210" s="45" t="s">
        <v>7982</v>
      </c>
      <c r="E1210" s="45" t="s">
        <v>7983</v>
      </c>
      <c r="F1210" s="46"/>
      <c r="G1210" s="46"/>
      <c r="H1210" s="46"/>
      <c r="I1210" s="46"/>
      <c r="J1210" s="47"/>
      <c r="K1210" s="47"/>
      <c r="L1210" s="47"/>
      <c r="M1210" s="45"/>
      <c r="N1210" s="47"/>
      <c r="O1210" s="47"/>
      <c r="P1210" s="47"/>
      <c r="Q1210" s="47"/>
      <c r="R1210" s="48"/>
      <c r="S1210" s="47"/>
      <c r="T1210" s="47"/>
      <c r="U1210" s="49"/>
      <c r="V1210" s="47"/>
      <c r="W1210" s="47"/>
      <c r="X1210" s="47"/>
      <c r="Y1210" s="47"/>
      <c r="Z1210" s="47" t="s">
        <v>557</v>
      </c>
      <c r="AA1210" s="47"/>
      <c r="AB1210" s="47"/>
      <c r="AC1210" s="47"/>
      <c r="AD1210" s="50"/>
      <c r="AE1210" s="50" t="s">
        <v>558</v>
      </c>
    </row>
    <row r="1211" customFormat="false" ht="14.5" hidden="false" customHeight="false" outlineLevel="0" collapsed="false">
      <c r="A1211" s="45" t="s">
        <v>7984</v>
      </c>
      <c r="B1211" s="45" t="s">
        <v>7985</v>
      </c>
      <c r="C1211" s="45" t="s">
        <v>7986</v>
      </c>
      <c r="D1211" s="45" t="s">
        <v>7987</v>
      </c>
      <c r="E1211" s="45" t="s">
        <v>7988</v>
      </c>
      <c r="F1211" s="46" t="n">
        <v>4111500</v>
      </c>
      <c r="G1211" s="46"/>
      <c r="H1211" s="46" t="s">
        <v>597</v>
      </c>
      <c r="I1211" s="46"/>
      <c r="J1211" s="47"/>
      <c r="K1211" s="47"/>
      <c r="L1211" s="47"/>
      <c r="M1211" s="45"/>
      <c r="N1211" s="47"/>
      <c r="O1211" s="47"/>
      <c r="P1211" s="47"/>
      <c r="Q1211" s="47"/>
      <c r="R1211" s="48"/>
      <c r="S1211" s="47"/>
      <c r="T1211" s="47"/>
      <c r="U1211" s="49"/>
      <c r="V1211" s="47"/>
      <c r="W1211" s="47"/>
      <c r="X1211" s="47"/>
      <c r="Y1211" s="47"/>
      <c r="Z1211" s="47" t="s">
        <v>557</v>
      </c>
      <c r="AA1211" s="47"/>
      <c r="AB1211" s="47" t="s">
        <v>95</v>
      </c>
      <c r="AC1211" s="47"/>
      <c r="AD1211" s="50"/>
      <c r="AE1211" s="50" t="s">
        <v>1065</v>
      </c>
    </row>
    <row r="1212" customFormat="false" ht="14.5" hidden="false" customHeight="false" outlineLevel="0" collapsed="false">
      <c r="A1212" s="45" t="s">
        <v>7989</v>
      </c>
      <c r="B1212" s="45" t="s">
        <v>7990</v>
      </c>
      <c r="C1212" s="45" t="s">
        <v>7991</v>
      </c>
      <c r="D1212" s="45" t="s">
        <v>7992</v>
      </c>
      <c r="E1212" s="45" t="s">
        <v>7993</v>
      </c>
      <c r="F1212" s="46"/>
      <c r="G1212" s="46"/>
      <c r="H1212" s="46"/>
      <c r="I1212" s="46"/>
      <c r="J1212" s="47"/>
      <c r="K1212" s="47"/>
      <c r="L1212" s="47"/>
      <c r="M1212" s="45"/>
      <c r="N1212" s="47"/>
      <c r="O1212" s="47"/>
      <c r="P1212" s="47"/>
      <c r="Q1212" s="47"/>
      <c r="R1212" s="48"/>
      <c r="S1212" s="47"/>
      <c r="T1212" s="47"/>
      <c r="U1212" s="49"/>
      <c r="V1212" s="47"/>
      <c r="W1212" s="47"/>
      <c r="X1212" s="47"/>
      <c r="Y1212" s="47"/>
      <c r="Z1212" s="47" t="s">
        <v>557</v>
      </c>
      <c r="AA1212" s="47"/>
      <c r="AB1212" s="47"/>
      <c r="AC1212" s="47"/>
      <c r="AD1212" s="50"/>
      <c r="AE1212" s="50" t="s">
        <v>558</v>
      </c>
    </row>
    <row r="1213" customFormat="false" ht="14.5" hidden="false" customHeight="false" outlineLevel="0" collapsed="false">
      <c r="A1213" s="45" t="s">
        <v>7994</v>
      </c>
      <c r="B1213" s="45" t="s">
        <v>7995</v>
      </c>
      <c r="C1213" s="45" t="s">
        <v>7996</v>
      </c>
      <c r="D1213" s="45" t="s">
        <v>7997</v>
      </c>
      <c r="E1213" s="45" t="s">
        <v>7998</v>
      </c>
      <c r="F1213" s="46"/>
      <c r="G1213" s="46"/>
      <c r="H1213" s="46"/>
      <c r="I1213" s="46"/>
      <c r="J1213" s="47"/>
      <c r="K1213" s="47"/>
      <c r="L1213" s="47"/>
      <c r="M1213" s="45"/>
      <c r="N1213" s="47"/>
      <c r="O1213" s="47"/>
      <c r="P1213" s="47"/>
      <c r="Q1213" s="47"/>
      <c r="R1213" s="48" t="n">
        <v>4600008</v>
      </c>
      <c r="S1213" s="47" t="n">
        <v>4600008</v>
      </c>
      <c r="T1213" s="47"/>
      <c r="U1213" s="49" t="n">
        <v>0</v>
      </c>
      <c r="V1213" s="47" t="n">
        <v>12</v>
      </c>
      <c r="W1213" s="47"/>
      <c r="X1213" s="47"/>
      <c r="Y1213" s="47" t="s">
        <v>597</v>
      </c>
      <c r="Z1213" s="47" t="s">
        <v>597</v>
      </c>
      <c r="AA1213" s="47"/>
      <c r="AB1213" s="47"/>
      <c r="AC1213" s="47"/>
      <c r="AD1213" s="50"/>
      <c r="AE1213" s="50" t="s">
        <v>558</v>
      </c>
    </row>
    <row r="1214" customFormat="false" ht="14.5" hidden="false" customHeight="false" outlineLevel="0" collapsed="false">
      <c r="A1214" s="45" t="s">
        <v>7999</v>
      </c>
      <c r="B1214" s="45" t="s">
        <v>8000</v>
      </c>
      <c r="C1214" s="45" t="s">
        <v>8001</v>
      </c>
      <c r="D1214" s="45" t="s">
        <v>8002</v>
      </c>
      <c r="E1214" s="45" t="s">
        <v>8003</v>
      </c>
      <c r="F1214" s="46"/>
      <c r="G1214" s="46"/>
      <c r="H1214" s="46"/>
      <c r="I1214" s="46"/>
      <c r="J1214" s="47"/>
      <c r="K1214" s="47"/>
      <c r="L1214" s="47"/>
      <c r="M1214" s="45"/>
      <c r="N1214" s="47"/>
      <c r="O1214" s="47"/>
      <c r="P1214" s="47"/>
      <c r="Q1214" s="47"/>
      <c r="R1214" s="48" t="n">
        <v>4631000</v>
      </c>
      <c r="S1214" s="47" t="n">
        <v>4631000</v>
      </c>
      <c r="T1214" s="47"/>
      <c r="U1214" s="49" t="n">
        <v>0</v>
      </c>
      <c r="V1214" s="47" t="n">
        <v>37</v>
      </c>
      <c r="W1214" s="47"/>
      <c r="X1214" s="47"/>
      <c r="Y1214" s="47" t="s">
        <v>564</v>
      </c>
      <c r="Z1214" s="47" t="s">
        <v>564</v>
      </c>
      <c r="AA1214" s="47"/>
      <c r="AB1214" s="47" t="s">
        <v>95</v>
      </c>
      <c r="AC1214" s="47"/>
      <c r="AD1214" s="50" t="s">
        <v>578</v>
      </c>
      <c r="AE1214" s="50" t="s">
        <v>558</v>
      </c>
    </row>
    <row r="1215" customFormat="false" ht="14.5" hidden="false" customHeight="false" outlineLevel="0" collapsed="false">
      <c r="A1215" s="45" t="s">
        <v>8004</v>
      </c>
      <c r="B1215" s="45" t="s">
        <v>8005</v>
      </c>
      <c r="C1215" s="45" t="s">
        <v>8006</v>
      </c>
      <c r="D1215" s="45" t="s">
        <v>8007</v>
      </c>
      <c r="E1215" s="45" t="s">
        <v>8008</v>
      </c>
      <c r="F1215" s="46"/>
      <c r="G1215" s="46"/>
      <c r="H1215" s="46"/>
      <c r="I1215" s="46"/>
      <c r="J1215" s="47"/>
      <c r="K1215" s="47"/>
      <c r="L1215" s="47"/>
      <c r="M1215" s="45"/>
      <c r="N1215" s="47"/>
      <c r="O1215" s="47"/>
      <c r="P1215" s="47"/>
      <c r="Q1215" s="47"/>
      <c r="R1215" s="48"/>
      <c r="S1215" s="47"/>
      <c r="T1215" s="47"/>
      <c r="U1215" s="49"/>
      <c r="V1215" s="47"/>
      <c r="W1215" s="47"/>
      <c r="X1215" s="47"/>
      <c r="Y1215" s="47"/>
      <c r="Z1215" s="47" t="s">
        <v>557</v>
      </c>
      <c r="AA1215" s="47"/>
      <c r="AB1215" s="47" t="s">
        <v>95</v>
      </c>
      <c r="AC1215" s="47"/>
      <c r="AD1215" s="50"/>
      <c r="AE1215" s="50" t="s">
        <v>558</v>
      </c>
    </row>
    <row r="1216" customFormat="false" ht="14.5" hidden="false" customHeight="false" outlineLevel="0" collapsed="false">
      <c r="A1216" s="45" t="s">
        <v>8009</v>
      </c>
      <c r="B1216" s="45" t="s">
        <v>8010</v>
      </c>
      <c r="C1216" s="45" t="s">
        <v>8011</v>
      </c>
      <c r="D1216" s="45" t="s">
        <v>8012</v>
      </c>
      <c r="E1216" s="45" t="s">
        <v>8013</v>
      </c>
      <c r="F1216" s="46"/>
      <c r="G1216" s="46"/>
      <c r="H1216" s="46"/>
      <c r="I1216" s="46"/>
      <c r="J1216" s="47"/>
      <c r="K1216" s="47"/>
      <c r="L1216" s="47"/>
      <c r="M1216" s="45"/>
      <c r="N1216" s="47"/>
      <c r="O1216" s="47"/>
      <c r="P1216" s="47"/>
      <c r="Q1216" s="47"/>
      <c r="R1216" s="48" t="n">
        <v>4630003</v>
      </c>
      <c r="S1216" s="47" t="n">
        <v>4630003</v>
      </c>
      <c r="T1216" s="47"/>
      <c r="U1216" s="49" t="n">
        <v>0</v>
      </c>
      <c r="V1216" s="47" t="n">
        <v>22</v>
      </c>
      <c r="W1216" s="47"/>
      <c r="X1216" s="47"/>
      <c r="Y1216" s="47" t="s">
        <v>564</v>
      </c>
      <c r="Z1216" s="47" t="s">
        <v>564</v>
      </c>
      <c r="AA1216" s="47"/>
      <c r="AB1216" s="47" t="s">
        <v>95</v>
      </c>
      <c r="AC1216" s="47"/>
      <c r="AD1216" s="50" t="s">
        <v>578</v>
      </c>
      <c r="AE1216" s="50" t="s">
        <v>558</v>
      </c>
    </row>
    <row r="1217" customFormat="false" ht="14.5" hidden="false" customHeight="false" outlineLevel="0" collapsed="false">
      <c r="A1217" s="45" t="s">
        <v>8014</v>
      </c>
      <c r="B1217" s="45" t="s">
        <v>8015</v>
      </c>
      <c r="C1217" s="45" t="s">
        <v>8016</v>
      </c>
      <c r="D1217" s="45" t="s">
        <v>8017</v>
      </c>
      <c r="E1217" s="45" t="s">
        <v>8018</v>
      </c>
      <c r="F1217" s="46"/>
      <c r="G1217" s="46"/>
      <c r="H1217" s="46"/>
      <c r="I1217" s="46"/>
      <c r="J1217" s="47"/>
      <c r="K1217" s="47"/>
      <c r="L1217" s="47"/>
      <c r="M1217" s="45"/>
      <c r="N1217" s="47"/>
      <c r="O1217" s="47"/>
      <c r="P1217" s="47"/>
      <c r="Q1217" s="47"/>
      <c r="R1217" s="48" t="n">
        <v>4631003</v>
      </c>
      <c r="S1217" s="47" t="n">
        <v>4631003</v>
      </c>
      <c r="T1217" s="47"/>
      <c r="U1217" s="49" t="n">
        <v>0</v>
      </c>
      <c r="V1217" s="47" t="n">
        <v>25</v>
      </c>
      <c r="W1217" s="47"/>
      <c r="X1217" s="47"/>
      <c r="Y1217" s="47" t="s">
        <v>564</v>
      </c>
      <c r="Z1217" s="47" t="s">
        <v>564</v>
      </c>
      <c r="AA1217" s="47"/>
      <c r="AB1217" s="47" t="s">
        <v>95</v>
      </c>
      <c r="AC1217" s="47"/>
      <c r="AD1217" s="50" t="s">
        <v>578</v>
      </c>
      <c r="AE1217" s="50" t="s">
        <v>558</v>
      </c>
    </row>
    <row r="1218" customFormat="false" ht="14.5" hidden="false" customHeight="false" outlineLevel="0" collapsed="false">
      <c r="A1218" s="45" t="s">
        <v>8019</v>
      </c>
      <c r="B1218" s="45" t="s">
        <v>8020</v>
      </c>
      <c r="C1218" s="45" t="s">
        <v>8021</v>
      </c>
      <c r="D1218" s="45" t="s">
        <v>8022</v>
      </c>
      <c r="E1218" s="45" t="s">
        <v>8023</v>
      </c>
      <c r="F1218" s="46"/>
      <c r="G1218" s="46"/>
      <c r="H1218" s="46"/>
      <c r="I1218" s="46"/>
      <c r="J1218" s="47"/>
      <c r="K1218" s="47"/>
      <c r="L1218" s="47"/>
      <c r="M1218" s="45"/>
      <c r="N1218" s="47"/>
      <c r="O1218" s="47"/>
      <c r="P1218" s="47"/>
      <c r="Q1218" s="47"/>
      <c r="R1218" s="48"/>
      <c r="S1218" s="47"/>
      <c r="T1218" s="47"/>
      <c r="U1218" s="49"/>
      <c r="V1218" s="47"/>
      <c r="W1218" s="47"/>
      <c r="X1218" s="47"/>
      <c r="Y1218" s="47"/>
      <c r="Z1218" s="47" t="s">
        <v>557</v>
      </c>
      <c r="AA1218" s="47"/>
      <c r="AB1218" s="47" t="s">
        <v>95</v>
      </c>
      <c r="AC1218" s="47"/>
      <c r="AD1218" s="50"/>
      <c r="AE1218" s="50" t="s">
        <v>558</v>
      </c>
    </row>
    <row r="1219" customFormat="false" ht="14.5" hidden="false" customHeight="false" outlineLevel="0" collapsed="false">
      <c r="A1219" s="45" t="s">
        <v>8024</v>
      </c>
      <c r="B1219" s="45" t="s">
        <v>8025</v>
      </c>
      <c r="C1219" s="45" t="s">
        <v>8026</v>
      </c>
      <c r="D1219" s="45" t="s">
        <v>8027</v>
      </c>
      <c r="E1219" s="45" t="s">
        <v>8028</v>
      </c>
      <c r="F1219" s="46"/>
      <c r="G1219" s="46"/>
      <c r="H1219" s="46"/>
      <c r="I1219" s="46"/>
      <c r="J1219" s="47"/>
      <c r="K1219" s="47"/>
      <c r="L1219" s="47"/>
      <c r="M1219" s="45"/>
      <c r="N1219" s="47"/>
      <c r="O1219" s="47"/>
      <c r="P1219" s="47"/>
      <c r="Q1219" s="47"/>
      <c r="R1219" s="48" t="n">
        <v>4190690</v>
      </c>
      <c r="S1219" s="47" t="n">
        <v>4190690</v>
      </c>
      <c r="T1219" s="47"/>
      <c r="U1219" s="49" t="n">
        <v>0</v>
      </c>
      <c r="V1219" s="47" t="n">
        <v>13</v>
      </c>
      <c r="W1219" s="47"/>
      <c r="X1219" s="47"/>
      <c r="Y1219" s="47" t="s">
        <v>597</v>
      </c>
      <c r="Z1219" s="47" t="s">
        <v>597</v>
      </c>
      <c r="AA1219" s="47"/>
      <c r="AB1219" s="47" t="s">
        <v>95</v>
      </c>
      <c r="AC1219" s="47"/>
      <c r="AD1219" s="50"/>
      <c r="AE1219" s="50" t="s">
        <v>558</v>
      </c>
    </row>
    <row r="1220" customFormat="false" ht="14.5" hidden="false" customHeight="false" outlineLevel="0" collapsed="false">
      <c r="A1220" s="45" t="s">
        <v>8029</v>
      </c>
      <c r="B1220" s="45" t="s">
        <v>8030</v>
      </c>
      <c r="C1220" s="45" t="s">
        <v>8031</v>
      </c>
      <c r="D1220" s="45" t="s">
        <v>8032</v>
      </c>
      <c r="E1220" s="45" t="s">
        <v>8033</v>
      </c>
      <c r="F1220" s="46"/>
      <c r="G1220" s="46"/>
      <c r="H1220" s="46"/>
      <c r="I1220" s="46"/>
      <c r="J1220" s="47"/>
      <c r="K1220" s="47"/>
      <c r="L1220" s="47"/>
      <c r="M1220" s="45"/>
      <c r="N1220" s="47"/>
      <c r="O1220" s="47"/>
      <c r="P1220" s="47"/>
      <c r="Q1220" s="47"/>
      <c r="R1220" s="48" t="s">
        <v>8034</v>
      </c>
      <c r="S1220" s="47" t="n">
        <v>4600000</v>
      </c>
      <c r="T1220" s="47"/>
      <c r="U1220" s="49" t="n">
        <v>0</v>
      </c>
      <c r="V1220" s="47" t="n">
        <v>41</v>
      </c>
      <c r="W1220" s="47"/>
      <c r="X1220" s="47"/>
      <c r="Y1220" s="47" t="s">
        <v>564</v>
      </c>
      <c r="Z1220" s="47" t="s">
        <v>564</v>
      </c>
      <c r="AA1220" s="47"/>
      <c r="AB1220" s="47" t="s">
        <v>95</v>
      </c>
      <c r="AC1220" s="47"/>
      <c r="AD1220" s="50" t="s">
        <v>578</v>
      </c>
      <c r="AE1220" s="50" t="s">
        <v>558</v>
      </c>
    </row>
    <row r="1221" customFormat="false" ht="14.5" hidden="false" customHeight="false" outlineLevel="0" collapsed="false">
      <c r="A1221" s="45" t="s">
        <v>8035</v>
      </c>
      <c r="B1221" s="45" t="s">
        <v>8036</v>
      </c>
      <c r="C1221" s="45" t="s">
        <v>8037</v>
      </c>
      <c r="D1221" s="45" t="s">
        <v>8038</v>
      </c>
      <c r="E1221" s="45" t="s">
        <v>8039</v>
      </c>
      <c r="F1221" s="46"/>
      <c r="G1221" s="46"/>
      <c r="H1221" s="46"/>
      <c r="I1221" s="46"/>
      <c r="J1221" s="47"/>
      <c r="K1221" s="47"/>
      <c r="L1221" s="47"/>
      <c r="M1221" s="45"/>
      <c r="N1221" s="47"/>
      <c r="O1221" s="47"/>
      <c r="P1221" s="47"/>
      <c r="Q1221" s="47"/>
      <c r="R1221" s="48" t="n">
        <v>4165890</v>
      </c>
      <c r="S1221" s="47" t="n">
        <v>4165890</v>
      </c>
      <c r="T1221" s="47"/>
      <c r="U1221" s="49" t="n">
        <v>0</v>
      </c>
      <c r="V1221" s="47" t="n">
        <v>38</v>
      </c>
      <c r="W1221" s="47"/>
      <c r="X1221" s="47"/>
      <c r="Y1221" s="47" t="s">
        <v>564</v>
      </c>
      <c r="Z1221" s="47" t="s">
        <v>564</v>
      </c>
      <c r="AA1221" s="47"/>
      <c r="AB1221" s="47" t="s">
        <v>95</v>
      </c>
      <c r="AC1221" s="47"/>
      <c r="AD1221" s="50" t="s">
        <v>578</v>
      </c>
      <c r="AE1221" s="50" t="s">
        <v>558</v>
      </c>
    </row>
    <row r="1222" customFormat="false" ht="14.5" hidden="false" customHeight="false" outlineLevel="0" collapsed="false">
      <c r="A1222" s="45" t="s">
        <v>8040</v>
      </c>
      <c r="B1222" s="45" t="s">
        <v>8041</v>
      </c>
      <c r="C1222" s="45" t="s">
        <v>8042</v>
      </c>
      <c r="D1222" s="45" t="s">
        <v>8043</v>
      </c>
      <c r="E1222" s="45" t="s">
        <v>8044</v>
      </c>
      <c r="F1222" s="46"/>
      <c r="G1222" s="46"/>
      <c r="H1222" s="46"/>
      <c r="I1222" s="46"/>
      <c r="J1222" s="47"/>
      <c r="K1222" s="47"/>
      <c r="L1222" s="47"/>
      <c r="M1222" s="45"/>
      <c r="N1222" s="47"/>
      <c r="O1222" s="47"/>
      <c r="P1222" s="47"/>
      <c r="Q1222" s="47"/>
      <c r="R1222" s="48"/>
      <c r="S1222" s="47"/>
      <c r="T1222" s="47"/>
      <c r="U1222" s="49"/>
      <c r="V1222" s="47"/>
      <c r="W1222" s="47"/>
      <c r="X1222" s="47"/>
      <c r="Y1222" s="47"/>
      <c r="Z1222" s="47" t="s">
        <v>557</v>
      </c>
      <c r="AA1222" s="47"/>
      <c r="AB1222" s="47" t="s">
        <v>95</v>
      </c>
      <c r="AC1222" s="47"/>
      <c r="AD1222" s="50"/>
      <c r="AE1222" s="50" t="s">
        <v>558</v>
      </c>
    </row>
    <row r="1223" customFormat="false" ht="14.5" hidden="false" customHeight="false" outlineLevel="0" collapsed="false">
      <c r="A1223" s="45" t="s">
        <v>8045</v>
      </c>
      <c r="B1223" s="45" t="s">
        <v>8046</v>
      </c>
      <c r="C1223" s="45" t="s">
        <v>8047</v>
      </c>
      <c r="D1223" s="45" t="s">
        <v>8048</v>
      </c>
      <c r="E1223" s="45" t="s">
        <v>8049</v>
      </c>
      <c r="F1223" s="46" t="n">
        <v>4167050</v>
      </c>
      <c r="G1223" s="46" t="n">
        <v>42</v>
      </c>
      <c r="H1223" s="46" t="s">
        <v>564</v>
      </c>
      <c r="I1223" s="46" t="n">
        <v>51</v>
      </c>
      <c r="J1223" s="47" t="s">
        <v>8050</v>
      </c>
      <c r="K1223" s="52" t="n">
        <v>22084</v>
      </c>
      <c r="L1223" s="47" t="s">
        <v>1679</v>
      </c>
      <c r="M1223" s="45" t="s">
        <v>929</v>
      </c>
      <c r="N1223" s="47" t="s">
        <v>1536</v>
      </c>
      <c r="O1223" s="47" t="n">
        <v>51</v>
      </c>
      <c r="P1223" s="47" t="s">
        <v>931</v>
      </c>
      <c r="Q1223" s="47" t="s">
        <v>931</v>
      </c>
      <c r="R1223" s="48" t="n">
        <v>4167050</v>
      </c>
      <c r="S1223" s="47" t="n">
        <v>4167050</v>
      </c>
      <c r="T1223" s="47"/>
      <c r="U1223" s="49" t="n">
        <v>1</v>
      </c>
      <c r="V1223" s="47" t="n">
        <v>51</v>
      </c>
      <c r="W1223" s="47"/>
      <c r="X1223" s="47"/>
      <c r="Y1223" s="47" t="s">
        <v>564</v>
      </c>
      <c r="Z1223" s="47" t="s">
        <v>564</v>
      </c>
      <c r="AA1223" s="47"/>
      <c r="AB1223" s="47" t="s">
        <v>95</v>
      </c>
      <c r="AC1223" s="47"/>
      <c r="AD1223" s="50" t="s">
        <v>1120</v>
      </c>
      <c r="AE1223" s="50" t="s">
        <v>934</v>
      </c>
    </row>
    <row r="1224" customFormat="false" ht="14.5" hidden="false" customHeight="false" outlineLevel="0" collapsed="false">
      <c r="A1224" s="45" t="s">
        <v>8051</v>
      </c>
      <c r="B1224" s="45" t="s">
        <v>8052</v>
      </c>
      <c r="C1224" s="45" t="s">
        <v>8053</v>
      </c>
      <c r="D1224" s="45" t="s">
        <v>8054</v>
      </c>
      <c r="E1224" s="45" t="s">
        <v>8055</v>
      </c>
      <c r="F1224" s="46"/>
      <c r="G1224" s="46"/>
      <c r="H1224" s="46"/>
      <c r="I1224" s="46"/>
      <c r="J1224" s="47"/>
      <c r="K1224" s="47"/>
      <c r="L1224" s="47"/>
      <c r="M1224" s="45"/>
      <c r="N1224" s="47"/>
      <c r="O1224" s="47"/>
      <c r="P1224" s="47"/>
      <c r="Q1224" s="47"/>
      <c r="R1224" s="48"/>
      <c r="S1224" s="47"/>
      <c r="T1224" s="47"/>
      <c r="U1224" s="49"/>
      <c r="V1224" s="47"/>
      <c r="W1224" s="47"/>
      <c r="X1224" s="47"/>
      <c r="Y1224" s="47"/>
      <c r="Z1224" s="47" t="s">
        <v>557</v>
      </c>
      <c r="AA1224" s="47"/>
      <c r="AB1224" s="47"/>
      <c r="AC1224" s="47"/>
      <c r="AD1224" s="50"/>
      <c r="AE1224" s="50" t="s">
        <v>558</v>
      </c>
    </row>
    <row r="1225" customFormat="false" ht="14.5" hidden="false" customHeight="false" outlineLevel="0" collapsed="false">
      <c r="A1225" s="45" t="s">
        <v>8056</v>
      </c>
      <c r="B1225" s="45" t="s">
        <v>8057</v>
      </c>
      <c r="C1225" s="45" t="s">
        <v>8058</v>
      </c>
      <c r="D1225" s="45" t="s">
        <v>8059</v>
      </c>
      <c r="E1225" s="45" t="s">
        <v>8060</v>
      </c>
      <c r="F1225" s="46"/>
      <c r="G1225" s="46"/>
      <c r="H1225" s="46"/>
      <c r="I1225" s="46"/>
      <c r="J1225" s="47"/>
      <c r="K1225" s="47"/>
      <c r="L1225" s="47"/>
      <c r="M1225" s="45"/>
      <c r="N1225" s="47"/>
      <c r="O1225" s="47"/>
      <c r="P1225" s="47"/>
      <c r="Q1225" s="47"/>
      <c r="R1225" s="48" t="n">
        <v>4630011</v>
      </c>
      <c r="S1225" s="47" t="n">
        <v>4630011</v>
      </c>
      <c r="T1225" s="47"/>
      <c r="U1225" s="49" t="n">
        <v>0</v>
      </c>
      <c r="V1225" s="47" t="n">
        <v>48</v>
      </c>
      <c r="W1225" s="47"/>
      <c r="X1225" s="47"/>
      <c r="Y1225" s="47" t="s">
        <v>564</v>
      </c>
      <c r="Z1225" s="47" t="s">
        <v>564</v>
      </c>
      <c r="AA1225" s="47"/>
      <c r="AB1225" s="47" t="s">
        <v>95</v>
      </c>
      <c r="AC1225" s="47"/>
      <c r="AD1225" s="50" t="s">
        <v>578</v>
      </c>
      <c r="AE1225" s="50" t="s">
        <v>558</v>
      </c>
    </row>
    <row r="1226" customFormat="false" ht="14.5" hidden="false" customHeight="false" outlineLevel="0" collapsed="false">
      <c r="A1226" s="45" t="s">
        <v>8061</v>
      </c>
      <c r="B1226" s="45" t="s">
        <v>8062</v>
      </c>
      <c r="C1226" s="45" t="s">
        <v>8063</v>
      </c>
      <c r="D1226" s="45" t="s">
        <v>8064</v>
      </c>
      <c r="E1226" s="45" t="s">
        <v>8065</v>
      </c>
      <c r="F1226" s="46"/>
      <c r="G1226" s="46"/>
      <c r="H1226" s="46"/>
      <c r="I1226" s="46"/>
      <c r="J1226" s="47"/>
      <c r="K1226" s="47"/>
      <c r="L1226" s="47"/>
      <c r="M1226" s="45"/>
      <c r="N1226" s="47"/>
      <c r="O1226" s="47"/>
      <c r="P1226" s="47"/>
      <c r="Q1226" s="47"/>
      <c r="R1226" s="48" t="n">
        <v>4630005</v>
      </c>
      <c r="S1226" s="47" t="n">
        <v>4630005</v>
      </c>
      <c r="T1226" s="47"/>
      <c r="U1226" s="49" t="n">
        <v>0</v>
      </c>
      <c r="V1226" s="47" t="n">
        <v>52</v>
      </c>
      <c r="W1226" s="47"/>
      <c r="X1226" s="47"/>
      <c r="Y1226" s="47" t="s">
        <v>564</v>
      </c>
      <c r="Z1226" s="47" t="s">
        <v>564</v>
      </c>
      <c r="AA1226" s="47"/>
      <c r="AB1226" s="47"/>
      <c r="AC1226" s="47"/>
      <c r="AD1226" s="50" t="s">
        <v>578</v>
      </c>
      <c r="AE1226" s="50" t="s">
        <v>558</v>
      </c>
    </row>
    <row r="1227" customFormat="false" ht="14.5" hidden="false" customHeight="false" outlineLevel="0" collapsed="false">
      <c r="A1227" s="45" t="s">
        <v>8066</v>
      </c>
      <c r="B1227" s="45" t="s">
        <v>8067</v>
      </c>
      <c r="C1227" s="45" t="s">
        <v>8068</v>
      </c>
      <c r="D1227" s="45" t="s">
        <v>8069</v>
      </c>
      <c r="E1227" s="45" t="s">
        <v>8070</v>
      </c>
      <c r="F1227" s="46" t="n">
        <v>4079775</v>
      </c>
      <c r="G1227" s="46" t="n">
        <v>10</v>
      </c>
      <c r="H1227" s="46" t="s">
        <v>597</v>
      </c>
      <c r="I1227" s="46"/>
      <c r="J1227" s="47"/>
      <c r="K1227" s="47"/>
      <c r="L1227" s="47"/>
      <c r="M1227" s="45"/>
      <c r="N1227" s="47"/>
      <c r="O1227" s="47"/>
      <c r="P1227" s="47"/>
      <c r="Q1227" s="47"/>
      <c r="R1227" s="48"/>
      <c r="S1227" s="47"/>
      <c r="T1227" s="47"/>
      <c r="U1227" s="49"/>
      <c r="V1227" s="47"/>
      <c r="W1227" s="47"/>
      <c r="X1227" s="47"/>
      <c r="Y1227" s="47"/>
      <c r="Z1227" s="47" t="s">
        <v>557</v>
      </c>
      <c r="AA1227" s="47"/>
      <c r="AB1227" s="47"/>
      <c r="AC1227" s="47"/>
      <c r="AD1227" s="50"/>
      <c r="AE1227" s="50" t="s">
        <v>1065</v>
      </c>
    </row>
    <row r="1228" customFormat="false" ht="14.5" hidden="false" customHeight="false" outlineLevel="0" collapsed="false">
      <c r="A1228" s="45" t="s">
        <v>8071</v>
      </c>
      <c r="B1228" s="45" t="s">
        <v>8072</v>
      </c>
      <c r="C1228" s="45" t="s">
        <v>8073</v>
      </c>
      <c r="D1228" s="45" t="s">
        <v>8074</v>
      </c>
      <c r="E1228" s="45" t="s">
        <v>8075</v>
      </c>
      <c r="F1228" s="46"/>
      <c r="G1228" s="46"/>
      <c r="H1228" s="46"/>
      <c r="I1228" s="46"/>
      <c r="J1228" s="47"/>
      <c r="K1228" s="47"/>
      <c r="L1228" s="47"/>
      <c r="M1228" s="45"/>
      <c r="N1228" s="47"/>
      <c r="O1228" s="47"/>
      <c r="P1228" s="47"/>
      <c r="Q1228" s="47"/>
      <c r="R1228" s="48" t="n">
        <v>4335002</v>
      </c>
      <c r="S1228" s="47" t="n">
        <v>4335002</v>
      </c>
      <c r="T1228" s="47"/>
      <c r="U1228" s="49" t="n">
        <v>0</v>
      </c>
      <c r="V1228" s="47" t="n">
        <v>18</v>
      </c>
      <c r="W1228" s="47"/>
      <c r="X1228" s="47"/>
      <c r="Y1228" s="47" t="s">
        <v>597</v>
      </c>
      <c r="Z1228" s="47" t="s">
        <v>597</v>
      </c>
      <c r="AA1228" s="47"/>
      <c r="AB1228" s="47"/>
      <c r="AC1228" s="47"/>
      <c r="AD1228" s="50"/>
      <c r="AE1228" s="50" t="s">
        <v>558</v>
      </c>
    </row>
    <row r="1229" customFormat="false" ht="14.5" hidden="false" customHeight="false" outlineLevel="0" collapsed="false">
      <c r="A1229" s="45" t="s">
        <v>8076</v>
      </c>
      <c r="B1229" s="45" t="s">
        <v>8077</v>
      </c>
      <c r="C1229" s="45" t="s">
        <v>8078</v>
      </c>
      <c r="D1229" s="45" t="s">
        <v>8079</v>
      </c>
      <c r="E1229" s="45" t="s">
        <v>8080</v>
      </c>
      <c r="F1229" s="46"/>
      <c r="G1229" s="46"/>
      <c r="H1229" s="46"/>
      <c r="I1229" s="46"/>
      <c r="J1229" s="47"/>
      <c r="K1229" s="47"/>
      <c r="L1229" s="47"/>
      <c r="M1229" s="45"/>
      <c r="N1229" s="47"/>
      <c r="O1229" s="47"/>
      <c r="P1229" s="47"/>
      <c r="Q1229" s="47"/>
      <c r="R1229" s="48" t="n">
        <v>4630000</v>
      </c>
      <c r="S1229" s="47" t="n">
        <v>4630000</v>
      </c>
      <c r="T1229" s="47"/>
      <c r="U1229" s="49" t="n">
        <v>0</v>
      </c>
      <c r="V1229" s="47" t="n">
        <v>25</v>
      </c>
      <c r="W1229" s="47"/>
      <c r="X1229" s="47"/>
      <c r="Y1229" s="47" t="s">
        <v>564</v>
      </c>
      <c r="Z1229" s="47" t="s">
        <v>564</v>
      </c>
      <c r="AA1229" s="47"/>
      <c r="AB1229" s="47" t="s">
        <v>95</v>
      </c>
      <c r="AC1229" s="47"/>
      <c r="AD1229" s="50" t="s">
        <v>578</v>
      </c>
      <c r="AE1229" s="50" t="s">
        <v>558</v>
      </c>
    </row>
    <row r="1230" customFormat="false" ht="14.5" hidden="false" customHeight="false" outlineLevel="0" collapsed="false">
      <c r="A1230" s="45" t="s">
        <v>8081</v>
      </c>
      <c r="B1230" s="45" t="s">
        <v>8082</v>
      </c>
      <c r="C1230" s="45" t="s">
        <v>8083</v>
      </c>
      <c r="D1230" s="45" t="s">
        <v>8084</v>
      </c>
      <c r="E1230" s="45" t="s">
        <v>8085</v>
      </c>
      <c r="F1230" s="46"/>
      <c r="G1230" s="46"/>
      <c r="H1230" s="46"/>
      <c r="I1230" s="46"/>
      <c r="J1230" s="47"/>
      <c r="K1230" s="47"/>
      <c r="L1230" s="47"/>
      <c r="M1230" s="45"/>
      <c r="N1230" s="47"/>
      <c r="O1230" s="47"/>
      <c r="P1230" s="47"/>
      <c r="Q1230" s="47"/>
      <c r="R1230" s="48" t="n">
        <v>4165910</v>
      </c>
      <c r="S1230" s="47" t="n">
        <v>4165910</v>
      </c>
      <c r="T1230" s="47"/>
      <c r="U1230" s="49" t="n">
        <v>0</v>
      </c>
      <c r="V1230" s="47" t="n">
        <v>14.5</v>
      </c>
      <c r="W1230" s="47"/>
      <c r="X1230" s="47"/>
      <c r="Y1230" s="47" t="s">
        <v>597</v>
      </c>
      <c r="Z1230" s="47" t="s">
        <v>597</v>
      </c>
      <c r="AA1230" s="47"/>
      <c r="AB1230" s="47" t="s">
        <v>95</v>
      </c>
      <c r="AC1230" s="47"/>
      <c r="AD1230" s="50"/>
      <c r="AE1230" s="50" t="s">
        <v>558</v>
      </c>
    </row>
    <row r="1231" customFormat="false" ht="14.5" hidden="false" customHeight="false" outlineLevel="0" collapsed="false">
      <c r="A1231" s="45" t="s">
        <v>8086</v>
      </c>
      <c r="B1231" s="45" t="s">
        <v>8087</v>
      </c>
      <c r="C1231" s="45" t="s">
        <v>8088</v>
      </c>
      <c r="D1231" s="45" t="s">
        <v>8089</v>
      </c>
      <c r="E1231" s="45" t="s">
        <v>8090</v>
      </c>
      <c r="F1231" s="46" t="n">
        <v>4123785</v>
      </c>
      <c r="G1231" s="46"/>
      <c r="H1231" s="46" t="s">
        <v>597</v>
      </c>
      <c r="I1231" s="46"/>
      <c r="J1231" s="47" t="s">
        <v>8091</v>
      </c>
      <c r="K1231" s="52" t="n">
        <v>61387</v>
      </c>
      <c r="L1231" s="47" t="s">
        <v>8092</v>
      </c>
      <c r="M1231" s="45" t="s">
        <v>929</v>
      </c>
      <c r="N1231" s="47" t="s">
        <v>4806</v>
      </c>
      <c r="O1231" s="47" t="n">
        <v>29</v>
      </c>
      <c r="P1231" s="47" t="s">
        <v>931</v>
      </c>
      <c r="Q1231" s="47" t="s">
        <v>1263</v>
      </c>
      <c r="R1231" s="48" t="n">
        <v>4123785</v>
      </c>
      <c r="S1231" s="47" t="n">
        <v>4123785</v>
      </c>
      <c r="T1231" s="47"/>
      <c r="U1231" s="49" t="n">
        <v>1</v>
      </c>
      <c r="V1231" s="47" t="n">
        <v>29</v>
      </c>
      <c r="W1231" s="47"/>
      <c r="X1231" s="47"/>
      <c r="Y1231" s="47" t="s">
        <v>564</v>
      </c>
      <c r="Z1231" s="47" t="s">
        <v>564</v>
      </c>
      <c r="AA1231" s="47"/>
      <c r="AB1231" s="47" t="s">
        <v>95</v>
      </c>
      <c r="AC1231" s="47"/>
      <c r="AD1231" s="50" t="s">
        <v>1120</v>
      </c>
      <c r="AE1231" s="50" t="s">
        <v>1264</v>
      </c>
    </row>
    <row r="1232" customFormat="false" ht="14.5" hidden="false" customHeight="false" outlineLevel="0" collapsed="false">
      <c r="A1232" s="45" t="s">
        <v>8093</v>
      </c>
      <c r="B1232" s="45" t="s">
        <v>8094</v>
      </c>
      <c r="C1232" s="45" t="s">
        <v>8095</v>
      </c>
      <c r="D1232" s="45" t="s">
        <v>8096</v>
      </c>
      <c r="E1232" s="45" t="s">
        <v>8097</v>
      </c>
      <c r="F1232" s="46"/>
      <c r="G1232" s="46"/>
      <c r="H1232" s="46"/>
      <c r="I1232" s="46"/>
      <c r="J1232" s="47"/>
      <c r="K1232" s="47"/>
      <c r="L1232" s="47"/>
      <c r="M1232" s="45"/>
      <c r="N1232" s="47"/>
      <c r="O1232" s="47"/>
      <c r="P1232" s="47"/>
      <c r="Q1232" s="47"/>
      <c r="R1232" s="48"/>
      <c r="S1232" s="47"/>
      <c r="T1232" s="47"/>
      <c r="U1232" s="49"/>
      <c r="V1232" s="47"/>
      <c r="W1232" s="47"/>
      <c r="X1232" s="47"/>
      <c r="Y1232" s="47"/>
      <c r="Z1232" s="47" t="s">
        <v>557</v>
      </c>
      <c r="AA1232" s="47"/>
      <c r="AB1232" s="47"/>
      <c r="AC1232" s="47"/>
      <c r="AD1232" s="50"/>
      <c r="AE1232" s="50" t="s">
        <v>558</v>
      </c>
    </row>
    <row r="1233" customFormat="false" ht="14.5" hidden="false" customHeight="false" outlineLevel="0" collapsed="false">
      <c r="A1233" s="45" t="s">
        <v>8098</v>
      </c>
      <c r="B1233" s="45" t="s">
        <v>8099</v>
      </c>
      <c r="C1233" s="45" t="s">
        <v>8100</v>
      </c>
      <c r="D1233" s="45" t="s">
        <v>8101</v>
      </c>
      <c r="E1233" s="45" t="s">
        <v>8102</v>
      </c>
      <c r="F1233" s="46" t="n">
        <v>4115540</v>
      </c>
      <c r="G1233" s="46" t="n">
        <v>15</v>
      </c>
      <c r="H1233" s="46" t="s">
        <v>597</v>
      </c>
      <c r="I1233" s="46"/>
      <c r="J1233" s="47"/>
      <c r="K1233" s="47"/>
      <c r="L1233" s="47"/>
      <c r="M1233" s="45"/>
      <c r="N1233" s="47"/>
      <c r="O1233" s="47"/>
      <c r="P1233" s="47"/>
      <c r="Q1233" s="47"/>
      <c r="R1233" s="48"/>
      <c r="S1233" s="47"/>
      <c r="T1233" s="47"/>
      <c r="U1233" s="49"/>
      <c r="V1233" s="47"/>
      <c r="W1233" s="47"/>
      <c r="X1233" s="47"/>
      <c r="Y1233" s="47"/>
      <c r="Z1233" s="47" t="s">
        <v>557</v>
      </c>
      <c r="AA1233" s="47"/>
      <c r="AB1233" s="47" t="s">
        <v>95</v>
      </c>
      <c r="AC1233" s="47"/>
      <c r="AD1233" s="50"/>
      <c r="AE1233" s="50" t="s">
        <v>1065</v>
      </c>
    </row>
    <row r="1234" customFormat="false" ht="14.5" hidden="false" customHeight="false" outlineLevel="0" collapsed="false">
      <c r="A1234" s="45" t="s">
        <v>8103</v>
      </c>
      <c r="B1234" s="45" t="s">
        <v>8104</v>
      </c>
      <c r="C1234" s="45" t="s">
        <v>8105</v>
      </c>
      <c r="D1234" s="45" t="s">
        <v>8106</v>
      </c>
      <c r="E1234" s="45" t="s">
        <v>8107</v>
      </c>
      <c r="F1234" s="46"/>
      <c r="G1234" s="46"/>
      <c r="H1234" s="46"/>
      <c r="I1234" s="46"/>
      <c r="J1234" s="47"/>
      <c r="K1234" s="47"/>
      <c r="L1234" s="47"/>
      <c r="M1234" s="45"/>
      <c r="N1234" s="47"/>
      <c r="O1234" s="47"/>
      <c r="P1234" s="47"/>
      <c r="Q1234" s="47"/>
      <c r="R1234" s="48"/>
      <c r="S1234" s="47"/>
      <c r="T1234" s="47"/>
      <c r="U1234" s="49"/>
      <c r="V1234" s="47"/>
      <c r="W1234" s="47"/>
      <c r="X1234" s="47"/>
      <c r="Y1234" s="47"/>
      <c r="Z1234" s="47" t="s">
        <v>557</v>
      </c>
      <c r="AA1234" s="47"/>
      <c r="AB1234" s="47"/>
      <c r="AC1234" s="47"/>
      <c r="AD1234" s="50"/>
      <c r="AE1234" s="50" t="s">
        <v>558</v>
      </c>
    </row>
    <row r="1235" customFormat="false" ht="14.5" hidden="false" customHeight="false" outlineLevel="0" collapsed="false">
      <c r="A1235" s="45" t="s">
        <v>8108</v>
      </c>
      <c r="B1235" s="45" t="s">
        <v>8109</v>
      </c>
      <c r="C1235" s="45" t="s">
        <v>8110</v>
      </c>
      <c r="D1235" s="45" t="s">
        <v>8111</v>
      </c>
      <c r="E1235" s="45" t="s">
        <v>8112</v>
      </c>
      <c r="F1235" s="46"/>
      <c r="G1235" s="46"/>
      <c r="H1235" s="46"/>
      <c r="I1235" s="46"/>
      <c r="J1235" s="47"/>
      <c r="K1235" s="47"/>
      <c r="L1235" s="47"/>
      <c r="M1235" s="45"/>
      <c r="N1235" s="47"/>
      <c r="O1235" s="47"/>
      <c r="P1235" s="47"/>
      <c r="Q1235" s="47"/>
      <c r="R1235" s="48" t="n">
        <v>4302002</v>
      </c>
      <c r="S1235" s="47" t="n">
        <v>4302002</v>
      </c>
      <c r="T1235" s="47"/>
      <c r="U1235" s="49" t="n">
        <v>0</v>
      </c>
      <c r="V1235" s="47" t="n">
        <v>13</v>
      </c>
      <c r="W1235" s="47"/>
      <c r="X1235" s="47"/>
      <c r="Y1235" s="47" t="s">
        <v>597</v>
      </c>
      <c r="Z1235" s="47" t="s">
        <v>597</v>
      </c>
      <c r="AA1235" s="47"/>
      <c r="AB1235" s="47" t="s">
        <v>95</v>
      </c>
      <c r="AC1235" s="47"/>
      <c r="AD1235" s="50"/>
      <c r="AE1235" s="50" t="s">
        <v>558</v>
      </c>
    </row>
    <row r="1236" customFormat="false" ht="14.5" hidden="false" customHeight="false" outlineLevel="0" collapsed="false">
      <c r="A1236" s="45" t="s">
        <v>8113</v>
      </c>
      <c r="B1236" s="45" t="s">
        <v>8114</v>
      </c>
      <c r="C1236" s="45" t="s">
        <v>8115</v>
      </c>
      <c r="D1236" s="45" t="s">
        <v>8116</v>
      </c>
      <c r="E1236" s="45" t="s">
        <v>8117</v>
      </c>
      <c r="F1236" s="46" t="n">
        <v>4163480</v>
      </c>
      <c r="G1236" s="46" t="n">
        <v>22</v>
      </c>
      <c r="H1236" s="46" t="s">
        <v>564</v>
      </c>
      <c r="I1236" s="46" t="n">
        <v>19</v>
      </c>
      <c r="J1236" s="47" t="s">
        <v>8118</v>
      </c>
      <c r="K1236" s="52" t="n">
        <v>35010</v>
      </c>
      <c r="L1236" s="47" t="s">
        <v>8119</v>
      </c>
      <c r="M1236" s="45" t="s">
        <v>929</v>
      </c>
      <c r="N1236" s="47" t="s">
        <v>1488</v>
      </c>
      <c r="O1236" s="47" t="n">
        <v>19</v>
      </c>
      <c r="P1236" s="47" t="s">
        <v>1263</v>
      </c>
      <c r="Q1236" s="47" t="s">
        <v>1263</v>
      </c>
      <c r="R1236" s="48" t="n">
        <v>4163480</v>
      </c>
      <c r="S1236" s="47" t="n">
        <v>4163480</v>
      </c>
      <c r="T1236" s="47"/>
      <c r="U1236" s="49" t="n">
        <v>1</v>
      </c>
      <c r="V1236" s="47" t="n">
        <v>19</v>
      </c>
      <c r="W1236" s="47"/>
      <c r="X1236" s="47"/>
      <c r="Y1236" s="47" t="s">
        <v>564</v>
      </c>
      <c r="Z1236" s="47" t="s">
        <v>564</v>
      </c>
      <c r="AA1236" s="47"/>
      <c r="AB1236" s="47" t="s">
        <v>95</v>
      </c>
      <c r="AC1236" s="47"/>
      <c r="AD1236" s="50" t="s">
        <v>1120</v>
      </c>
      <c r="AE1236" s="50" t="s">
        <v>934</v>
      </c>
    </row>
    <row r="1237" customFormat="false" ht="14.5" hidden="false" customHeight="false" outlineLevel="0" collapsed="false">
      <c r="A1237" s="45" t="s">
        <v>8120</v>
      </c>
      <c r="B1237" s="45" t="s">
        <v>8121</v>
      </c>
      <c r="C1237" s="45" t="s">
        <v>8122</v>
      </c>
      <c r="D1237" s="45" t="s">
        <v>8123</v>
      </c>
      <c r="E1237" s="45" t="s">
        <v>8124</v>
      </c>
      <c r="F1237" s="46" t="n">
        <v>4170700</v>
      </c>
      <c r="G1237" s="46" t="n">
        <v>39</v>
      </c>
      <c r="H1237" s="46" t="s">
        <v>564</v>
      </c>
      <c r="I1237" s="46" t="n">
        <v>43</v>
      </c>
      <c r="J1237" s="47" t="s">
        <v>8125</v>
      </c>
      <c r="K1237" s="52" t="n">
        <v>22287</v>
      </c>
      <c r="L1237" s="47" t="s">
        <v>8126</v>
      </c>
      <c r="M1237" s="45" t="s">
        <v>929</v>
      </c>
      <c r="N1237" s="47" t="s">
        <v>1536</v>
      </c>
      <c r="O1237" s="47" t="n">
        <v>43</v>
      </c>
      <c r="P1237" s="47" t="s">
        <v>931</v>
      </c>
      <c r="Q1237" s="47" t="s">
        <v>931</v>
      </c>
      <c r="R1237" s="48" t="n">
        <v>4170700</v>
      </c>
      <c r="S1237" s="47" t="n">
        <v>4170700</v>
      </c>
      <c r="T1237" s="47"/>
      <c r="U1237" s="49" t="n">
        <v>1</v>
      </c>
      <c r="V1237" s="47" t="n">
        <v>43</v>
      </c>
      <c r="W1237" s="47"/>
      <c r="X1237" s="47"/>
      <c r="Y1237" s="47" t="s">
        <v>564</v>
      </c>
      <c r="Z1237" s="47" t="s">
        <v>564</v>
      </c>
      <c r="AA1237" s="47"/>
      <c r="AB1237" s="47" t="s">
        <v>95</v>
      </c>
      <c r="AC1237" s="47"/>
      <c r="AD1237" s="50" t="s">
        <v>1120</v>
      </c>
      <c r="AE1237" s="50" t="s">
        <v>934</v>
      </c>
    </row>
    <row r="1238" customFormat="false" ht="14.5" hidden="false" customHeight="false" outlineLevel="0" collapsed="false">
      <c r="A1238" s="45" t="s">
        <v>8127</v>
      </c>
      <c r="B1238" s="45" t="s">
        <v>8128</v>
      </c>
      <c r="C1238" s="45" t="s">
        <v>8129</v>
      </c>
      <c r="D1238" s="45" t="s">
        <v>8130</v>
      </c>
      <c r="E1238" s="45" t="s">
        <v>8131</v>
      </c>
      <c r="F1238" s="46"/>
      <c r="G1238" s="46"/>
      <c r="H1238" s="46"/>
      <c r="I1238" s="46"/>
      <c r="J1238" s="47"/>
      <c r="K1238" s="47"/>
      <c r="L1238" s="47"/>
      <c r="M1238" s="45"/>
      <c r="N1238" s="47"/>
      <c r="O1238" s="47"/>
      <c r="P1238" s="47"/>
      <c r="Q1238" s="47"/>
      <c r="R1238" s="48"/>
      <c r="S1238" s="47"/>
      <c r="T1238" s="47"/>
      <c r="U1238" s="49"/>
      <c r="V1238" s="47"/>
      <c r="W1238" s="47"/>
      <c r="X1238" s="47"/>
      <c r="Y1238" s="47"/>
      <c r="Z1238" s="47" t="s">
        <v>557</v>
      </c>
      <c r="AA1238" s="47"/>
      <c r="AB1238" s="47"/>
      <c r="AC1238" s="47"/>
      <c r="AD1238" s="50"/>
      <c r="AE1238" s="50" t="s">
        <v>558</v>
      </c>
    </row>
    <row r="1239" customFormat="false" ht="14.5" hidden="false" customHeight="false" outlineLevel="0" collapsed="false">
      <c r="A1239" s="45" t="s">
        <v>8132</v>
      </c>
      <c r="B1239" s="45" t="s">
        <v>8133</v>
      </c>
      <c r="C1239" s="45" t="s">
        <v>8134</v>
      </c>
      <c r="D1239" s="45" t="s">
        <v>8135</v>
      </c>
      <c r="E1239" s="45" t="s">
        <v>8136</v>
      </c>
      <c r="F1239" s="46" t="n">
        <v>4123710</v>
      </c>
      <c r="G1239" s="46" t="n">
        <v>22</v>
      </c>
      <c r="H1239" s="46" t="s">
        <v>564</v>
      </c>
      <c r="I1239" s="46" t="n">
        <v>3.7</v>
      </c>
      <c r="J1239" s="47" t="s">
        <v>8137</v>
      </c>
      <c r="K1239" s="52" t="n">
        <v>61096</v>
      </c>
      <c r="L1239" s="47" t="s">
        <v>5233</v>
      </c>
      <c r="M1239" s="45" t="s">
        <v>929</v>
      </c>
      <c r="N1239" s="47" t="s">
        <v>4806</v>
      </c>
      <c r="O1239" s="47" t="n">
        <v>3.7</v>
      </c>
      <c r="P1239" s="47" t="s">
        <v>1263</v>
      </c>
      <c r="Q1239" s="47" t="s">
        <v>1263</v>
      </c>
      <c r="R1239" s="48" t="n">
        <v>4123710</v>
      </c>
      <c r="S1239" s="47" t="n">
        <v>4123710</v>
      </c>
      <c r="T1239" s="47"/>
      <c r="U1239" s="49" t="n">
        <v>1</v>
      </c>
      <c r="V1239" s="47" t="n">
        <v>3.7</v>
      </c>
      <c r="W1239" s="47"/>
      <c r="X1239" s="47"/>
      <c r="Y1239" s="47" t="s">
        <v>597</v>
      </c>
      <c r="Z1239" s="47" t="s">
        <v>597</v>
      </c>
      <c r="AA1239" s="47"/>
      <c r="AB1239" s="47" t="s">
        <v>95</v>
      </c>
      <c r="AC1239" s="47"/>
      <c r="AD1239" s="50"/>
      <c r="AE1239" s="50" t="s">
        <v>1672</v>
      </c>
    </row>
    <row r="1240" customFormat="false" ht="14.5" hidden="false" customHeight="false" outlineLevel="0" collapsed="false">
      <c r="A1240" s="45" t="s">
        <v>8138</v>
      </c>
      <c r="B1240" s="45" t="s">
        <v>8139</v>
      </c>
      <c r="C1240" s="45" t="s">
        <v>8140</v>
      </c>
      <c r="D1240" s="45" t="s">
        <v>8141</v>
      </c>
      <c r="E1240" s="45" t="s">
        <v>8142</v>
      </c>
      <c r="F1240" s="46"/>
      <c r="G1240" s="46"/>
      <c r="H1240" s="46"/>
      <c r="I1240" s="46"/>
      <c r="J1240" s="47"/>
      <c r="K1240" s="47"/>
      <c r="L1240" s="47"/>
      <c r="M1240" s="45"/>
      <c r="N1240" s="47"/>
      <c r="O1240" s="47"/>
      <c r="P1240" s="47"/>
      <c r="Q1240" s="47"/>
      <c r="R1240" s="48"/>
      <c r="S1240" s="47"/>
      <c r="T1240" s="47"/>
      <c r="U1240" s="49"/>
      <c r="V1240" s="47"/>
      <c r="W1240" s="47"/>
      <c r="X1240" s="47"/>
      <c r="Y1240" s="47"/>
      <c r="Z1240" s="47" t="s">
        <v>557</v>
      </c>
      <c r="AA1240" s="47"/>
      <c r="AB1240" s="47"/>
      <c r="AC1240" s="47"/>
      <c r="AD1240" s="50"/>
      <c r="AE1240" s="50" t="s">
        <v>558</v>
      </c>
    </row>
    <row r="1241" customFormat="false" ht="14.5" hidden="false" customHeight="false" outlineLevel="0" collapsed="false">
      <c r="A1241" s="45" t="s">
        <v>8143</v>
      </c>
      <c r="B1241" s="45" t="s">
        <v>8144</v>
      </c>
      <c r="C1241" s="45" t="s">
        <v>8145</v>
      </c>
      <c r="D1241" s="45" t="s">
        <v>8146</v>
      </c>
      <c r="E1241" s="45" t="s">
        <v>8147</v>
      </c>
      <c r="F1241" s="46"/>
      <c r="G1241" s="46"/>
      <c r="H1241" s="46"/>
      <c r="I1241" s="46"/>
      <c r="J1241" s="47"/>
      <c r="K1241" s="47"/>
      <c r="L1241" s="47"/>
      <c r="M1241" s="45"/>
      <c r="N1241" s="47"/>
      <c r="O1241" s="47"/>
      <c r="P1241" s="47"/>
      <c r="Q1241" s="47"/>
      <c r="R1241" s="48"/>
      <c r="S1241" s="47"/>
      <c r="T1241" s="47"/>
      <c r="U1241" s="49"/>
      <c r="V1241" s="47"/>
      <c r="W1241" s="47"/>
      <c r="X1241" s="47"/>
      <c r="Y1241" s="47"/>
      <c r="Z1241" s="47" t="s">
        <v>557</v>
      </c>
      <c r="AA1241" s="47"/>
      <c r="AB1241" s="47" t="s">
        <v>95</v>
      </c>
      <c r="AC1241" s="47"/>
      <c r="AD1241" s="50"/>
      <c r="AE1241" s="50" t="s">
        <v>558</v>
      </c>
    </row>
    <row r="1242" customFormat="false" ht="14.5" hidden="false" customHeight="false" outlineLevel="0" collapsed="false">
      <c r="A1242" s="45" t="s">
        <v>8148</v>
      </c>
      <c r="B1242" s="45" t="s">
        <v>8149</v>
      </c>
      <c r="C1242" s="45" t="s">
        <v>8150</v>
      </c>
      <c r="D1242" s="45" t="s">
        <v>8151</v>
      </c>
      <c r="E1242" s="45" t="s">
        <v>8152</v>
      </c>
      <c r="F1242" s="46" t="n">
        <v>4167300</v>
      </c>
      <c r="G1242" s="46" t="n">
        <v>31</v>
      </c>
      <c r="H1242" s="46" t="s">
        <v>564</v>
      </c>
      <c r="I1242" s="46" t="n">
        <v>15</v>
      </c>
      <c r="J1242" s="47" t="s">
        <v>8153</v>
      </c>
      <c r="K1242" s="52" t="n">
        <v>22282</v>
      </c>
      <c r="L1242" s="47" t="s">
        <v>8154</v>
      </c>
      <c r="M1242" s="45" t="s">
        <v>929</v>
      </c>
      <c r="N1242" s="47" t="s">
        <v>1536</v>
      </c>
      <c r="O1242" s="47" t="n">
        <v>15</v>
      </c>
      <c r="P1242" s="47" t="s">
        <v>931</v>
      </c>
      <c r="Q1242" s="47" t="s">
        <v>931</v>
      </c>
      <c r="R1242" s="48" t="n">
        <v>4167300</v>
      </c>
      <c r="S1242" s="47" t="n">
        <v>4167300</v>
      </c>
      <c r="T1242" s="47"/>
      <c r="U1242" s="49" t="n">
        <v>1</v>
      </c>
      <c r="V1242" s="47" t="n">
        <v>15</v>
      </c>
      <c r="W1242" s="47"/>
      <c r="X1242" s="47"/>
      <c r="Y1242" s="47" t="s">
        <v>597</v>
      </c>
      <c r="Z1242" s="47" t="s">
        <v>597</v>
      </c>
      <c r="AA1242" s="47"/>
      <c r="AB1242" s="47" t="s">
        <v>95</v>
      </c>
      <c r="AC1242" s="47"/>
      <c r="AD1242" s="50"/>
      <c r="AE1242" s="50" t="s">
        <v>1672</v>
      </c>
    </row>
    <row r="1243" customFormat="false" ht="14.5" hidden="false" customHeight="false" outlineLevel="0" collapsed="false">
      <c r="A1243" s="45" t="s">
        <v>8155</v>
      </c>
      <c r="B1243" s="45" t="s">
        <v>8156</v>
      </c>
      <c r="C1243" s="45" t="s">
        <v>8157</v>
      </c>
      <c r="D1243" s="45" t="s">
        <v>8158</v>
      </c>
      <c r="E1243" s="45" t="s">
        <v>8159</v>
      </c>
      <c r="F1243" s="46"/>
      <c r="G1243" s="46"/>
      <c r="H1243" s="46"/>
      <c r="I1243" s="46"/>
      <c r="J1243" s="47"/>
      <c r="K1243" s="47"/>
      <c r="L1243" s="47"/>
      <c r="M1243" s="45"/>
      <c r="N1243" s="47"/>
      <c r="O1243" s="47"/>
      <c r="P1243" s="47"/>
      <c r="Q1243" s="47"/>
      <c r="R1243" s="48" t="n">
        <v>4304005</v>
      </c>
      <c r="S1243" s="47" t="n">
        <v>4304005</v>
      </c>
      <c r="T1243" s="47"/>
      <c r="U1243" s="49" t="n">
        <v>0</v>
      </c>
      <c r="V1243" s="47" t="n">
        <v>0.5</v>
      </c>
      <c r="W1243" s="47"/>
      <c r="X1243" s="47"/>
      <c r="Y1243" s="47" t="s">
        <v>597</v>
      </c>
      <c r="Z1243" s="47" t="s">
        <v>597</v>
      </c>
      <c r="AA1243" s="47"/>
      <c r="AB1243" s="47" t="s">
        <v>95</v>
      </c>
      <c r="AC1243" s="47"/>
      <c r="AD1243" s="50"/>
      <c r="AE1243" s="50" t="s">
        <v>558</v>
      </c>
    </row>
    <row r="1244" customFormat="false" ht="14.5" hidden="false" customHeight="false" outlineLevel="0" collapsed="false">
      <c r="A1244" s="45" t="s">
        <v>8160</v>
      </c>
      <c r="B1244" s="45" t="s">
        <v>8161</v>
      </c>
      <c r="C1244" s="45" t="s">
        <v>8162</v>
      </c>
      <c r="D1244" s="45" t="s">
        <v>8163</v>
      </c>
      <c r="E1244" s="45" t="s">
        <v>8164</v>
      </c>
      <c r="F1244" s="46"/>
      <c r="G1244" s="46"/>
      <c r="H1244" s="46"/>
      <c r="I1244" s="46"/>
      <c r="J1244" s="47"/>
      <c r="K1244" s="47"/>
      <c r="L1244" s="47"/>
      <c r="M1244" s="45"/>
      <c r="N1244" s="47"/>
      <c r="O1244" s="47"/>
      <c r="P1244" s="47"/>
      <c r="Q1244" s="47"/>
      <c r="R1244" s="48" t="n">
        <v>4302003</v>
      </c>
      <c r="S1244" s="47" t="n">
        <v>4302003</v>
      </c>
      <c r="T1244" s="47"/>
      <c r="U1244" s="49" t="n">
        <v>0</v>
      </c>
      <c r="V1244" s="47" t="n">
        <v>18</v>
      </c>
      <c r="W1244" s="47"/>
      <c r="X1244" s="47"/>
      <c r="Y1244" s="47" t="s">
        <v>597</v>
      </c>
      <c r="Z1244" s="47" t="s">
        <v>597</v>
      </c>
      <c r="AA1244" s="47"/>
      <c r="AB1244" s="47" t="s">
        <v>95</v>
      </c>
      <c r="AC1244" s="47"/>
      <c r="AD1244" s="50"/>
      <c r="AE1244" s="50" t="s">
        <v>558</v>
      </c>
    </row>
    <row r="1245" customFormat="false" ht="14.5" hidden="false" customHeight="false" outlineLevel="0" collapsed="false">
      <c r="A1245" s="45" t="s">
        <v>8165</v>
      </c>
      <c r="B1245" s="45" t="s">
        <v>8166</v>
      </c>
      <c r="C1245" s="45" t="s">
        <v>8167</v>
      </c>
      <c r="D1245" s="45" t="s">
        <v>8168</v>
      </c>
      <c r="E1245" s="45" t="s">
        <v>8169</v>
      </c>
      <c r="F1245" s="46"/>
      <c r="G1245" s="46"/>
      <c r="H1245" s="46"/>
      <c r="I1245" s="46"/>
      <c r="J1245" s="47"/>
      <c r="K1245" s="47"/>
      <c r="L1245" s="47"/>
      <c r="M1245" s="45"/>
      <c r="N1245" s="47"/>
      <c r="O1245" s="47"/>
      <c r="P1245" s="47"/>
      <c r="Q1245" s="47"/>
      <c r="R1245" s="48" t="n">
        <v>4310000</v>
      </c>
      <c r="S1245" s="47" t="n">
        <v>4310000</v>
      </c>
      <c r="T1245" s="47"/>
      <c r="U1245" s="49" t="n">
        <v>0</v>
      </c>
      <c r="V1245" s="47" t="n">
        <v>14</v>
      </c>
      <c r="W1245" s="47"/>
      <c r="X1245" s="47"/>
      <c r="Y1245" s="47" t="s">
        <v>597</v>
      </c>
      <c r="Z1245" s="47" t="s">
        <v>597</v>
      </c>
      <c r="AA1245" s="47"/>
      <c r="AB1245" s="47" t="s">
        <v>95</v>
      </c>
      <c r="AC1245" s="47"/>
      <c r="AD1245" s="50"/>
      <c r="AE1245" s="50" t="s">
        <v>558</v>
      </c>
    </row>
    <row r="1246" customFormat="false" ht="14.5" hidden="false" customHeight="false" outlineLevel="0" collapsed="false">
      <c r="A1246" s="45" t="s">
        <v>8170</v>
      </c>
      <c r="B1246" s="45" t="s">
        <v>8171</v>
      </c>
      <c r="C1246" s="45" t="s">
        <v>8172</v>
      </c>
      <c r="D1246" s="45" t="s">
        <v>8173</v>
      </c>
      <c r="E1246" s="45" t="s">
        <v>8174</v>
      </c>
      <c r="F1246" s="46" t="n">
        <v>4173160</v>
      </c>
      <c r="G1246" s="46" t="n">
        <v>27</v>
      </c>
      <c r="H1246" s="46" t="s">
        <v>564</v>
      </c>
      <c r="I1246" s="46" t="n">
        <v>20</v>
      </c>
      <c r="J1246" s="47" t="s">
        <v>8175</v>
      </c>
      <c r="K1246" s="52" t="n">
        <v>22319</v>
      </c>
      <c r="L1246" s="47" t="s">
        <v>8176</v>
      </c>
      <c r="M1246" s="45" t="s">
        <v>929</v>
      </c>
      <c r="N1246" s="47" t="s">
        <v>1536</v>
      </c>
      <c r="O1246" s="47" t="n">
        <v>20</v>
      </c>
      <c r="P1246" s="47" t="s">
        <v>931</v>
      </c>
      <c r="Q1246" s="47" t="s">
        <v>931</v>
      </c>
      <c r="R1246" s="48" t="s">
        <v>8177</v>
      </c>
      <c r="S1246" s="47" t="n">
        <v>4323002</v>
      </c>
      <c r="T1246" s="47"/>
      <c r="U1246" s="49" t="n">
        <v>0</v>
      </c>
      <c r="V1246" s="47" t="n">
        <v>23</v>
      </c>
      <c r="W1246" s="47"/>
      <c r="X1246" s="47"/>
      <c r="Y1246" s="47" t="s">
        <v>564</v>
      </c>
      <c r="Z1246" s="47" t="s">
        <v>564</v>
      </c>
      <c r="AA1246" s="47"/>
      <c r="AB1246" s="47" t="s">
        <v>95</v>
      </c>
      <c r="AC1246" s="47"/>
      <c r="AD1246" s="50" t="s">
        <v>578</v>
      </c>
      <c r="AE1246" s="50" t="s">
        <v>934</v>
      </c>
    </row>
    <row r="1247" customFormat="false" ht="14.5" hidden="false" customHeight="false" outlineLevel="0" collapsed="false">
      <c r="A1247" s="45" t="s">
        <v>8178</v>
      </c>
      <c r="B1247" s="45" t="s">
        <v>8179</v>
      </c>
      <c r="C1247" s="45" t="s">
        <v>8180</v>
      </c>
      <c r="D1247" s="45" t="s">
        <v>8181</v>
      </c>
      <c r="E1247" s="45" t="s">
        <v>8182</v>
      </c>
      <c r="F1247" s="46" t="n">
        <v>4078900</v>
      </c>
      <c r="G1247" s="46" t="n">
        <v>22.1999999999999</v>
      </c>
      <c r="H1247" s="46" t="s">
        <v>564</v>
      </c>
      <c r="I1247" s="46"/>
      <c r="J1247" s="47"/>
      <c r="K1247" s="47"/>
      <c r="L1247" s="47"/>
      <c r="M1247" s="45"/>
      <c r="N1247" s="47"/>
      <c r="O1247" s="47"/>
      <c r="P1247" s="47"/>
      <c r="Q1247" s="47"/>
      <c r="R1247" s="48"/>
      <c r="S1247" s="47"/>
      <c r="T1247" s="47"/>
      <c r="U1247" s="49"/>
      <c r="V1247" s="47"/>
      <c r="W1247" s="47"/>
      <c r="X1247" s="47"/>
      <c r="Y1247" s="47"/>
      <c r="Z1247" s="47" t="s">
        <v>564</v>
      </c>
      <c r="AA1247" s="47"/>
      <c r="AB1247" s="47" t="s">
        <v>95</v>
      </c>
      <c r="AC1247" s="47" t="s">
        <v>2235</v>
      </c>
      <c r="AD1247" s="50" t="s">
        <v>729</v>
      </c>
      <c r="AE1247" s="50" t="s">
        <v>934</v>
      </c>
    </row>
    <row r="1248" customFormat="false" ht="14.5" hidden="false" customHeight="false" outlineLevel="0" collapsed="false">
      <c r="A1248" s="45" t="s">
        <v>8183</v>
      </c>
      <c r="B1248" s="45" t="s">
        <v>8184</v>
      </c>
      <c r="C1248" s="45" t="s">
        <v>8185</v>
      </c>
      <c r="D1248" s="45" t="s">
        <v>8186</v>
      </c>
      <c r="E1248" s="45" t="s">
        <v>8187</v>
      </c>
      <c r="F1248" s="46" t="n">
        <v>4167420</v>
      </c>
      <c r="G1248" s="46"/>
      <c r="H1248" s="46" t="s">
        <v>597</v>
      </c>
      <c r="I1248" s="46"/>
      <c r="J1248" s="47" t="s">
        <v>8188</v>
      </c>
      <c r="K1248" s="52" t="n">
        <v>22143</v>
      </c>
      <c r="L1248" s="47" t="s">
        <v>8189</v>
      </c>
      <c r="M1248" s="45" t="s">
        <v>929</v>
      </c>
      <c r="N1248" s="47" t="s">
        <v>1536</v>
      </c>
      <c r="O1248" s="47" t="n">
        <v>45</v>
      </c>
      <c r="P1248" s="47" t="s">
        <v>931</v>
      </c>
      <c r="Q1248" s="47" t="s">
        <v>931</v>
      </c>
      <c r="R1248" s="48" t="n">
        <v>4167420</v>
      </c>
      <c r="S1248" s="47" t="n">
        <v>4167420</v>
      </c>
      <c r="T1248" s="47"/>
      <c r="U1248" s="49" t="n">
        <v>1</v>
      </c>
      <c r="V1248" s="47" t="n">
        <v>45</v>
      </c>
      <c r="W1248" s="47"/>
      <c r="X1248" s="47"/>
      <c r="Y1248" s="47" t="s">
        <v>564</v>
      </c>
      <c r="Z1248" s="47" t="s">
        <v>564</v>
      </c>
      <c r="AA1248" s="47"/>
      <c r="AB1248" s="47" t="s">
        <v>95</v>
      </c>
      <c r="AC1248" s="47"/>
      <c r="AD1248" s="50" t="s">
        <v>1120</v>
      </c>
      <c r="AE1248" s="50" t="s">
        <v>1264</v>
      </c>
    </row>
    <row r="1249" customFormat="false" ht="14.5" hidden="false" customHeight="false" outlineLevel="0" collapsed="false">
      <c r="A1249" s="45" t="s">
        <v>8190</v>
      </c>
      <c r="B1249" s="45" t="s">
        <v>8191</v>
      </c>
      <c r="C1249" s="45" t="s">
        <v>8192</v>
      </c>
      <c r="D1249" s="45" t="s">
        <v>8193</v>
      </c>
      <c r="E1249" s="45" t="s">
        <v>8194</v>
      </c>
      <c r="F1249" s="46"/>
      <c r="G1249" s="46"/>
      <c r="H1249" s="46"/>
      <c r="I1249" s="46"/>
      <c r="J1249" s="47"/>
      <c r="K1249" s="47"/>
      <c r="L1249" s="47"/>
      <c r="M1249" s="45"/>
      <c r="N1249" s="47"/>
      <c r="O1249" s="47"/>
      <c r="P1249" s="47"/>
      <c r="Q1249" s="47"/>
      <c r="R1249" s="48" t="n">
        <v>4176560</v>
      </c>
      <c r="S1249" s="47" t="n">
        <v>4176560</v>
      </c>
      <c r="T1249" s="47"/>
      <c r="U1249" s="49" t="n">
        <v>0</v>
      </c>
      <c r="V1249" s="47" t="n">
        <v>51</v>
      </c>
      <c r="W1249" s="47"/>
      <c r="X1249" s="47"/>
      <c r="Y1249" s="47" t="s">
        <v>564</v>
      </c>
      <c r="Z1249" s="47" t="s">
        <v>564</v>
      </c>
      <c r="AA1249" s="47"/>
      <c r="AB1249" s="47" t="s">
        <v>95</v>
      </c>
      <c r="AC1249" s="47"/>
      <c r="AD1249" s="50" t="s">
        <v>578</v>
      </c>
      <c r="AE1249" s="50" t="s">
        <v>558</v>
      </c>
    </row>
    <row r="1250" customFormat="false" ht="14.5" hidden="false" customHeight="false" outlineLevel="0" collapsed="false">
      <c r="A1250" s="45" t="s">
        <v>8195</v>
      </c>
      <c r="B1250" s="45" t="s">
        <v>8196</v>
      </c>
      <c r="C1250" s="45" t="s">
        <v>8197</v>
      </c>
      <c r="D1250" s="45" t="s">
        <v>8198</v>
      </c>
      <c r="E1250" s="45" t="s">
        <v>8199</v>
      </c>
      <c r="F1250" s="46"/>
      <c r="G1250" s="46"/>
      <c r="H1250" s="46"/>
      <c r="I1250" s="46"/>
      <c r="J1250" s="47"/>
      <c r="K1250" s="47"/>
      <c r="L1250" s="47"/>
      <c r="M1250" s="45"/>
      <c r="N1250" s="47"/>
      <c r="O1250" s="47"/>
      <c r="P1250" s="47"/>
      <c r="Q1250" s="47"/>
      <c r="R1250" s="48"/>
      <c r="S1250" s="47"/>
      <c r="T1250" s="47"/>
      <c r="U1250" s="49"/>
      <c r="V1250" s="47"/>
      <c r="W1250" s="47"/>
      <c r="X1250" s="47"/>
      <c r="Y1250" s="47"/>
      <c r="Z1250" s="47" t="s">
        <v>557</v>
      </c>
      <c r="AA1250" s="47"/>
      <c r="AB1250" s="47" t="s">
        <v>95</v>
      </c>
      <c r="AC1250" s="47"/>
      <c r="AD1250" s="50"/>
      <c r="AE1250" s="50" t="s">
        <v>558</v>
      </c>
    </row>
    <row r="1251" customFormat="false" ht="14.5" hidden="false" customHeight="false" outlineLevel="0" collapsed="false">
      <c r="A1251" s="45" t="s">
        <v>8200</v>
      </c>
      <c r="B1251" s="45" t="s">
        <v>8201</v>
      </c>
      <c r="C1251" s="45" t="s">
        <v>8202</v>
      </c>
      <c r="D1251" s="45" t="s">
        <v>8203</v>
      </c>
      <c r="E1251" s="45" t="s">
        <v>8204</v>
      </c>
      <c r="F1251" s="46" t="n">
        <v>4164200</v>
      </c>
      <c r="G1251" s="46" t="n">
        <v>44</v>
      </c>
      <c r="H1251" s="46" t="s">
        <v>564</v>
      </c>
      <c r="I1251" s="46" t="n">
        <v>20.4</v>
      </c>
      <c r="J1251" s="47" t="s">
        <v>8205</v>
      </c>
      <c r="K1251" s="52" t="n">
        <v>35263</v>
      </c>
      <c r="L1251" s="47" t="s">
        <v>8206</v>
      </c>
      <c r="M1251" s="45" t="s">
        <v>929</v>
      </c>
      <c r="N1251" s="47" t="s">
        <v>1488</v>
      </c>
      <c r="O1251" s="47" t="n">
        <v>20.4</v>
      </c>
      <c r="P1251" s="47" t="s">
        <v>931</v>
      </c>
      <c r="Q1251" s="47" t="s">
        <v>1263</v>
      </c>
      <c r="R1251" s="48" t="n">
        <v>4164200</v>
      </c>
      <c r="S1251" s="47" t="n">
        <v>4164200</v>
      </c>
      <c r="T1251" s="47"/>
      <c r="U1251" s="49" t="n">
        <v>1</v>
      </c>
      <c r="V1251" s="47" t="n">
        <v>20.3999996199999</v>
      </c>
      <c r="W1251" s="47"/>
      <c r="X1251" s="47"/>
      <c r="Y1251" s="47" t="s">
        <v>564</v>
      </c>
      <c r="Z1251" s="47" t="s">
        <v>564</v>
      </c>
      <c r="AA1251" s="47"/>
      <c r="AB1251" s="47" t="s">
        <v>95</v>
      </c>
      <c r="AC1251" s="47"/>
      <c r="AD1251" s="50" t="s">
        <v>1120</v>
      </c>
      <c r="AE1251" s="50" t="s">
        <v>934</v>
      </c>
    </row>
    <row r="1252" customFormat="false" ht="14.5" hidden="false" customHeight="false" outlineLevel="0" collapsed="false">
      <c r="A1252" s="45" t="s">
        <v>8207</v>
      </c>
      <c r="B1252" s="45" t="s">
        <v>8208</v>
      </c>
      <c r="C1252" s="45" t="s">
        <v>8209</v>
      </c>
      <c r="D1252" s="45" t="s">
        <v>8210</v>
      </c>
      <c r="E1252" s="45" t="s">
        <v>8211</v>
      </c>
      <c r="F1252" s="46"/>
      <c r="G1252" s="46"/>
      <c r="H1252" s="46"/>
      <c r="I1252" s="46"/>
      <c r="J1252" s="47"/>
      <c r="K1252" s="47"/>
      <c r="L1252" s="47"/>
      <c r="M1252" s="45"/>
      <c r="N1252" s="47"/>
      <c r="O1252" s="47"/>
      <c r="P1252" s="47"/>
      <c r="Q1252" s="47"/>
      <c r="R1252" s="48" t="n">
        <v>4316020</v>
      </c>
      <c r="S1252" s="47" t="n">
        <v>4316020</v>
      </c>
      <c r="T1252" s="47"/>
      <c r="U1252" s="49" t="n">
        <v>0</v>
      </c>
      <c r="V1252" s="47" t="n">
        <v>26</v>
      </c>
      <c r="W1252" s="47"/>
      <c r="X1252" s="47"/>
      <c r="Y1252" s="47" t="s">
        <v>564</v>
      </c>
      <c r="Z1252" s="47" t="s">
        <v>564</v>
      </c>
      <c r="AA1252" s="47"/>
      <c r="AB1252" s="47" t="s">
        <v>95</v>
      </c>
      <c r="AC1252" s="47"/>
      <c r="AD1252" s="50" t="s">
        <v>578</v>
      </c>
      <c r="AE1252" s="50" t="s">
        <v>558</v>
      </c>
    </row>
    <row r="1253" customFormat="false" ht="14.5" hidden="false" customHeight="false" outlineLevel="0" collapsed="false">
      <c r="A1253" s="45" t="s">
        <v>8212</v>
      </c>
      <c r="B1253" s="45" t="s">
        <v>8213</v>
      </c>
      <c r="C1253" s="45" t="s">
        <v>8214</v>
      </c>
      <c r="D1253" s="45" t="s">
        <v>8215</v>
      </c>
      <c r="E1253" s="45" t="s">
        <v>8216</v>
      </c>
      <c r="F1253" s="46"/>
      <c r="G1253" s="46"/>
      <c r="H1253" s="46"/>
      <c r="I1253" s="46"/>
      <c r="J1253" s="47"/>
      <c r="K1253" s="47"/>
      <c r="L1253" s="47"/>
      <c r="M1253" s="45"/>
      <c r="N1253" s="47"/>
      <c r="O1253" s="47"/>
      <c r="P1253" s="47"/>
      <c r="Q1253" s="47"/>
      <c r="R1253" s="48" t="n">
        <v>4333001</v>
      </c>
      <c r="S1253" s="47" t="n">
        <v>4333001</v>
      </c>
      <c r="T1253" s="47"/>
      <c r="U1253" s="49" t="n">
        <v>0</v>
      </c>
      <c r="V1253" s="47" t="n">
        <v>45</v>
      </c>
      <c r="W1253" s="47"/>
      <c r="X1253" s="47"/>
      <c r="Y1253" s="47" t="s">
        <v>564</v>
      </c>
      <c r="Z1253" s="47" t="s">
        <v>564</v>
      </c>
      <c r="AA1253" s="47"/>
      <c r="AB1253" s="47"/>
      <c r="AC1253" s="47"/>
      <c r="AD1253" s="50" t="s">
        <v>578</v>
      </c>
      <c r="AE1253" s="50" t="s">
        <v>558</v>
      </c>
    </row>
    <row r="1254" customFormat="false" ht="14.5" hidden="false" customHeight="false" outlineLevel="0" collapsed="false">
      <c r="A1254" s="45" t="s">
        <v>8217</v>
      </c>
      <c r="B1254" s="45" t="s">
        <v>8218</v>
      </c>
      <c r="C1254" s="45" t="s">
        <v>8219</v>
      </c>
      <c r="D1254" s="45" t="s">
        <v>8220</v>
      </c>
      <c r="E1254" s="45" t="s">
        <v>8221</v>
      </c>
      <c r="F1254" s="46" t="n">
        <v>4171160</v>
      </c>
      <c r="G1254" s="46" t="n">
        <v>34</v>
      </c>
      <c r="H1254" s="46" t="s">
        <v>564</v>
      </c>
      <c r="I1254" s="46" t="n">
        <v>30</v>
      </c>
      <c r="J1254" s="47" t="s">
        <v>8222</v>
      </c>
      <c r="K1254" s="52" t="n">
        <v>22222</v>
      </c>
      <c r="L1254" s="47" t="s">
        <v>8223</v>
      </c>
      <c r="M1254" s="45" t="s">
        <v>929</v>
      </c>
      <c r="N1254" s="47" t="s">
        <v>1536</v>
      </c>
      <c r="O1254" s="47" t="n">
        <v>30</v>
      </c>
      <c r="P1254" s="47" t="s">
        <v>931</v>
      </c>
      <c r="Q1254" s="47" t="s">
        <v>931</v>
      </c>
      <c r="R1254" s="48" t="n">
        <v>4171160</v>
      </c>
      <c r="S1254" s="47" t="n">
        <v>4171160</v>
      </c>
      <c r="T1254" s="47"/>
      <c r="U1254" s="49" t="n">
        <v>1</v>
      </c>
      <c r="V1254" s="47" t="n">
        <v>30</v>
      </c>
      <c r="W1254" s="47"/>
      <c r="X1254" s="47"/>
      <c r="Y1254" s="47" t="s">
        <v>564</v>
      </c>
      <c r="Z1254" s="47" t="s">
        <v>564</v>
      </c>
      <c r="AA1254" s="47"/>
      <c r="AB1254" s="47" t="s">
        <v>95</v>
      </c>
      <c r="AC1254" s="47"/>
      <c r="AD1254" s="50" t="s">
        <v>1120</v>
      </c>
      <c r="AE1254" s="50" t="s">
        <v>934</v>
      </c>
    </row>
    <row r="1255" customFormat="false" ht="14.5" hidden="false" customHeight="false" outlineLevel="0" collapsed="false">
      <c r="A1255" s="45" t="s">
        <v>8224</v>
      </c>
      <c r="B1255" s="45" t="s">
        <v>8225</v>
      </c>
      <c r="C1255" s="45" t="s">
        <v>8226</v>
      </c>
      <c r="D1255" s="45" t="s">
        <v>8227</v>
      </c>
      <c r="E1255" s="45" t="s">
        <v>8228</v>
      </c>
      <c r="F1255" s="46"/>
      <c r="G1255" s="46"/>
      <c r="H1255" s="46"/>
      <c r="I1255" s="46"/>
      <c r="J1255" s="47"/>
      <c r="K1255" s="47"/>
      <c r="L1255" s="47"/>
      <c r="M1255" s="45"/>
      <c r="N1255" s="47"/>
      <c r="O1255" s="47"/>
      <c r="P1255" s="47"/>
      <c r="Q1255" s="47"/>
      <c r="R1255" s="48" t="s">
        <v>8229</v>
      </c>
      <c r="S1255" s="47" t="n">
        <v>4323019</v>
      </c>
      <c r="T1255" s="47"/>
      <c r="U1255" s="49" t="n">
        <v>0</v>
      </c>
      <c r="V1255" s="47" t="n">
        <v>30</v>
      </c>
      <c r="W1255" s="47"/>
      <c r="X1255" s="47"/>
      <c r="Y1255" s="47" t="s">
        <v>564</v>
      </c>
      <c r="Z1255" s="47" t="s">
        <v>564</v>
      </c>
      <c r="AA1255" s="47"/>
      <c r="AB1255" s="47"/>
      <c r="AC1255" s="47"/>
      <c r="AD1255" s="50" t="s">
        <v>578</v>
      </c>
      <c r="AE1255" s="50" t="s">
        <v>558</v>
      </c>
    </row>
    <row r="1256" customFormat="false" ht="14.5" hidden="false" customHeight="false" outlineLevel="0" collapsed="false">
      <c r="A1256" s="45" t="s">
        <v>381</v>
      </c>
      <c r="B1256" s="45" t="s">
        <v>382</v>
      </c>
      <c r="C1256" s="45" t="s">
        <v>8230</v>
      </c>
      <c r="D1256" s="45" t="s">
        <v>8231</v>
      </c>
      <c r="E1256" s="45" t="s">
        <v>8232</v>
      </c>
      <c r="F1256" s="46"/>
      <c r="G1256" s="46"/>
      <c r="H1256" s="46"/>
      <c r="I1256" s="46"/>
      <c r="J1256" s="47"/>
      <c r="K1256" s="47"/>
      <c r="L1256" s="47"/>
      <c r="M1256" s="45"/>
      <c r="N1256" s="47"/>
      <c r="O1256" s="47"/>
      <c r="P1256" s="47"/>
      <c r="Q1256" s="47"/>
      <c r="R1256" s="48" t="n">
        <v>4407012</v>
      </c>
      <c r="S1256" s="47" t="n">
        <v>4407012</v>
      </c>
      <c r="T1256" s="47"/>
      <c r="U1256" s="49" t="n">
        <v>0</v>
      </c>
      <c r="V1256" s="47" t="n">
        <v>23.3999999999999</v>
      </c>
      <c r="W1256" s="47"/>
      <c r="X1256" s="47"/>
      <c r="Y1256" s="47" t="s">
        <v>564</v>
      </c>
      <c r="Z1256" s="54" t="s">
        <v>564</v>
      </c>
      <c r="AA1256" s="54"/>
      <c r="AB1256" s="47" t="s">
        <v>95</v>
      </c>
      <c r="AC1256" s="47" t="s">
        <v>8233</v>
      </c>
      <c r="AD1256" s="50" t="s">
        <v>578</v>
      </c>
      <c r="AE1256" s="50" t="s">
        <v>558</v>
      </c>
    </row>
    <row r="1257" customFormat="false" ht="14.5" hidden="false" customHeight="false" outlineLevel="0" collapsed="false">
      <c r="A1257" s="45" t="s">
        <v>8234</v>
      </c>
      <c r="B1257" s="45" t="s">
        <v>8235</v>
      </c>
      <c r="C1257" s="45" t="s">
        <v>8236</v>
      </c>
      <c r="D1257" s="45" t="s">
        <v>8237</v>
      </c>
      <c r="E1257" s="45" t="s">
        <v>8238</v>
      </c>
      <c r="F1257" s="46"/>
      <c r="G1257" s="46"/>
      <c r="H1257" s="46"/>
      <c r="I1257" s="46"/>
      <c r="J1257" s="47"/>
      <c r="K1257" s="47"/>
      <c r="L1257" s="47"/>
      <c r="M1257" s="45"/>
      <c r="N1257" s="47"/>
      <c r="O1257" s="47"/>
      <c r="P1257" s="47"/>
      <c r="Q1257" s="47"/>
      <c r="R1257" s="48" t="n">
        <v>4325000</v>
      </c>
      <c r="S1257" s="47" t="n">
        <v>4325000</v>
      </c>
      <c r="T1257" s="47"/>
      <c r="U1257" s="49" t="n">
        <v>0</v>
      </c>
      <c r="V1257" s="47" t="n">
        <v>34</v>
      </c>
      <c r="W1257" s="47"/>
      <c r="X1257" s="47"/>
      <c r="Y1257" s="47" t="s">
        <v>564</v>
      </c>
      <c r="Z1257" s="47" t="s">
        <v>564</v>
      </c>
      <c r="AA1257" s="47"/>
      <c r="AB1257" s="47" t="s">
        <v>95</v>
      </c>
      <c r="AC1257" s="47"/>
      <c r="AD1257" s="50" t="s">
        <v>578</v>
      </c>
      <c r="AE1257" s="50" t="s">
        <v>558</v>
      </c>
    </row>
    <row r="1258" customFormat="false" ht="14.5" hidden="false" customHeight="false" outlineLevel="0" collapsed="false">
      <c r="A1258" s="45" t="s">
        <v>8239</v>
      </c>
      <c r="B1258" s="45" t="s">
        <v>8240</v>
      </c>
      <c r="C1258" s="45" t="s">
        <v>8241</v>
      </c>
      <c r="D1258" s="45" t="s">
        <v>8242</v>
      </c>
      <c r="E1258" s="45" t="s">
        <v>8243</v>
      </c>
      <c r="F1258" s="46"/>
      <c r="G1258" s="46"/>
      <c r="H1258" s="46"/>
      <c r="I1258" s="46"/>
      <c r="J1258" s="47"/>
      <c r="K1258" s="47"/>
      <c r="L1258" s="47"/>
      <c r="M1258" s="45"/>
      <c r="N1258" s="47"/>
      <c r="O1258" s="47"/>
      <c r="P1258" s="47"/>
      <c r="Q1258" s="47"/>
      <c r="R1258" s="48" t="n">
        <v>4325004</v>
      </c>
      <c r="S1258" s="47" t="n">
        <v>4325004</v>
      </c>
      <c r="T1258" s="47"/>
      <c r="U1258" s="49" t="n">
        <v>0</v>
      </c>
      <c r="V1258" s="47" t="n">
        <v>34</v>
      </c>
      <c r="W1258" s="47"/>
      <c r="X1258" s="47"/>
      <c r="Y1258" s="47" t="s">
        <v>564</v>
      </c>
      <c r="Z1258" s="47" t="s">
        <v>564</v>
      </c>
      <c r="AA1258" s="47"/>
      <c r="AB1258" s="47" t="s">
        <v>95</v>
      </c>
      <c r="AC1258" s="47"/>
      <c r="AD1258" s="50" t="s">
        <v>578</v>
      </c>
      <c r="AE1258" s="50" t="s">
        <v>558</v>
      </c>
    </row>
    <row r="1259" customFormat="false" ht="14.5" hidden="false" customHeight="false" outlineLevel="0" collapsed="false">
      <c r="A1259" s="45" t="s">
        <v>8244</v>
      </c>
      <c r="B1259" s="45" t="s">
        <v>8245</v>
      </c>
      <c r="C1259" s="45" t="s">
        <v>8246</v>
      </c>
      <c r="D1259" s="45" t="s">
        <v>8247</v>
      </c>
      <c r="E1259" s="45" t="s">
        <v>8248</v>
      </c>
      <c r="F1259" s="46"/>
      <c r="G1259" s="46"/>
      <c r="H1259" s="46"/>
      <c r="I1259" s="46"/>
      <c r="J1259" s="47"/>
      <c r="K1259" s="47"/>
      <c r="L1259" s="47"/>
      <c r="M1259" s="45"/>
      <c r="N1259" s="47"/>
      <c r="O1259" s="47"/>
      <c r="P1259" s="47"/>
      <c r="Q1259" s="47"/>
      <c r="R1259" s="48" t="n">
        <v>4325003</v>
      </c>
      <c r="S1259" s="47" t="n">
        <v>4325003</v>
      </c>
      <c r="T1259" s="47"/>
      <c r="U1259" s="49" t="n">
        <v>0</v>
      </c>
      <c r="V1259" s="47" t="n">
        <v>36</v>
      </c>
      <c r="W1259" s="47"/>
      <c r="X1259" s="47"/>
      <c r="Y1259" s="47" t="s">
        <v>564</v>
      </c>
      <c r="Z1259" s="47" t="s">
        <v>564</v>
      </c>
      <c r="AA1259" s="47"/>
      <c r="AB1259" s="47"/>
      <c r="AC1259" s="47"/>
      <c r="AD1259" s="50" t="s">
        <v>578</v>
      </c>
      <c r="AE1259" s="50" t="s">
        <v>558</v>
      </c>
    </row>
    <row r="1260" customFormat="false" ht="14.5" hidden="false" customHeight="false" outlineLevel="0" collapsed="false">
      <c r="A1260" s="45" t="s">
        <v>8249</v>
      </c>
      <c r="B1260" s="45" t="s">
        <v>8250</v>
      </c>
      <c r="C1260" s="45" t="s">
        <v>8251</v>
      </c>
      <c r="D1260" s="45" t="s">
        <v>8252</v>
      </c>
      <c r="E1260" s="45" t="s">
        <v>8253</v>
      </c>
      <c r="F1260" s="46"/>
      <c r="G1260" s="46"/>
      <c r="H1260" s="46"/>
      <c r="I1260" s="46"/>
      <c r="J1260" s="47"/>
      <c r="K1260" s="47"/>
      <c r="L1260" s="47"/>
      <c r="M1260" s="45"/>
      <c r="N1260" s="47"/>
      <c r="O1260" s="47"/>
      <c r="P1260" s="47"/>
      <c r="Q1260" s="47"/>
      <c r="R1260" s="48" t="n">
        <v>4174730</v>
      </c>
      <c r="S1260" s="47" t="n">
        <v>4174730</v>
      </c>
      <c r="T1260" s="47"/>
      <c r="U1260" s="49" t="n">
        <v>0</v>
      </c>
      <c r="V1260" s="47" t="n">
        <v>62</v>
      </c>
      <c r="W1260" s="47"/>
      <c r="X1260" s="47"/>
      <c r="Y1260" s="47" t="s">
        <v>564</v>
      </c>
      <c r="Z1260" s="47" t="s">
        <v>564</v>
      </c>
      <c r="AA1260" s="47"/>
      <c r="AB1260" s="47" t="s">
        <v>95</v>
      </c>
      <c r="AC1260" s="47"/>
      <c r="AD1260" s="50" t="s">
        <v>578</v>
      </c>
      <c r="AE1260" s="50" t="s">
        <v>558</v>
      </c>
    </row>
    <row r="1261" customFormat="false" ht="14.5" hidden="false" customHeight="false" outlineLevel="0" collapsed="false">
      <c r="A1261" s="45" t="s">
        <v>8254</v>
      </c>
      <c r="B1261" s="45" t="s">
        <v>8255</v>
      </c>
      <c r="C1261" s="45" t="s">
        <v>8256</v>
      </c>
      <c r="D1261" s="45" t="s">
        <v>8257</v>
      </c>
      <c r="E1261" s="45" t="s">
        <v>8258</v>
      </c>
      <c r="F1261" s="46" t="n">
        <v>4176000</v>
      </c>
      <c r="G1261" s="46" t="n">
        <v>40</v>
      </c>
      <c r="H1261" s="46" t="s">
        <v>564</v>
      </c>
      <c r="I1261" s="46" t="n">
        <v>38</v>
      </c>
      <c r="J1261" s="47" t="s">
        <v>8259</v>
      </c>
      <c r="K1261" s="52" t="n">
        <v>29117</v>
      </c>
      <c r="L1261" s="47" t="s">
        <v>8260</v>
      </c>
      <c r="M1261" s="45" t="s">
        <v>929</v>
      </c>
      <c r="N1261" s="47" t="s">
        <v>930</v>
      </c>
      <c r="O1261" s="47" t="n">
        <v>38</v>
      </c>
      <c r="P1261" s="47" t="s">
        <v>931</v>
      </c>
      <c r="Q1261" s="47" t="s">
        <v>931</v>
      </c>
      <c r="R1261" s="48" t="n">
        <v>4176000</v>
      </c>
      <c r="S1261" s="47" t="n">
        <v>4176000</v>
      </c>
      <c r="T1261" s="47"/>
      <c r="U1261" s="49" t="n">
        <v>1</v>
      </c>
      <c r="V1261" s="47" t="n">
        <v>38</v>
      </c>
      <c r="W1261" s="47"/>
      <c r="X1261" s="47"/>
      <c r="Y1261" s="47" t="s">
        <v>564</v>
      </c>
      <c r="Z1261" s="47" t="s">
        <v>564</v>
      </c>
      <c r="AA1261" s="47"/>
      <c r="AB1261" s="47" t="s">
        <v>95</v>
      </c>
      <c r="AC1261" s="47"/>
      <c r="AD1261" s="50" t="s">
        <v>1120</v>
      </c>
      <c r="AE1261" s="50" t="s">
        <v>934</v>
      </c>
    </row>
    <row r="1262" customFormat="false" ht="14.5" hidden="false" customHeight="false" outlineLevel="0" collapsed="false">
      <c r="A1262" s="45" t="s">
        <v>8261</v>
      </c>
      <c r="B1262" s="45" t="s">
        <v>8262</v>
      </c>
      <c r="C1262" s="45" t="s">
        <v>8263</v>
      </c>
      <c r="D1262" s="45" t="s">
        <v>8264</v>
      </c>
      <c r="E1262" s="45" t="s">
        <v>8265</v>
      </c>
      <c r="F1262" s="46"/>
      <c r="G1262" s="46"/>
      <c r="H1262" s="46"/>
      <c r="I1262" s="46"/>
      <c r="J1262" s="47"/>
      <c r="K1262" s="47"/>
      <c r="L1262" s="47"/>
      <c r="M1262" s="45"/>
      <c r="N1262" s="47"/>
      <c r="O1262" s="47"/>
      <c r="P1262" s="47"/>
      <c r="Q1262" s="47"/>
      <c r="R1262" s="48" t="n">
        <v>4332001</v>
      </c>
      <c r="S1262" s="47" t="n">
        <v>4332001</v>
      </c>
      <c r="T1262" s="47"/>
      <c r="U1262" s="49" t="n">
        <v>0</v>
      </c>
      <c r="V1262" s="47" t="n">
        <v>53</v>
      </c>
      <c r="W1262" s="47"/>
      <c r="X1262" s="47"/>
      <c r="Y1262" s="47" t="s">
        <v>564</v>
      </c>
      <c r="Z1262" s="47" t="s">
        <v>564</v>
      </c>
      <c r="AA1262" s="47"/>
      <c r="AB1262" s="47" t="s">
        <v>95</v>
      </c>
      <c r="AC1262" s="47"/>
      <c r="AD1262" s="50" t="s">
        <v>578</v>
      </c>
      <c r="AE1262" s="50" t="s">
        <v>558</v>
      </c>
    </row>
    <row r="1263" customFormat="false" ht="14.5" hidden="false" customHeight="false" outlineLevel="0" collapsed="false">
      <c r="A1263" s="45" t="s">
        <v>8266</v>
      </c>
      <c r="B1263" s="45" t="s">
        <v>8267</v>
      </c>
      <c r="C1263" s="45" t="s">
        <v>8268</v>
      </c>
      <c r="D1263" s="45" t="s">
        <v>8269</v>
      </c>
      <c r="E1263" s="45" t="s">
        <v>8270</v>
      </c>
      <c r="F1263" s="46"/>
      <c r="G1263" s="46"/>
      <c r="H1263" s="46"/>
      <c r="I1263" s="46"/>
      <c r="J1263" s="47"/>
      <c r="K1263" s="47"/>
      <c r="L1263" s="47"/>
      <c r="M1263" s="45"/>
      <c r="N1263" s="47"/>
      <c r="O1263" s="47"/>
      <c r="P1263" s="47"/>
      <c r="Q1263" s="47"/>
      <c r="R1263" s="48" t="n">
        <v>4176480</v>
      </c>
      <c r="S1263" s="47" t="n">
        <v>4176480</v>
      </c>
      <c r="T1263" s="47"/>
      <c r="U1263" s="49" t="n">
        <v>0</v>
      </c>
      <c r="V1263" s="47" t="n">
        <v>43</v>
      </c>
      <c r="W1263" s="47"/>
      <c r="X1263" s="47"/>
      <c r="Y1263" s="47" t="s">
        <v>564</v>
      </c>
      <c r="Z1263" s="47" t="s">
        <v>564</v>
      </c>
      <c r="AA1263" s="47"/>
      <c r="AB1263" s="47"/>
      <c r="AC1263" s="47"/>
      <c r="AD1263" s="50" t="s">
        <v>578</v>
      </c>
      <c r="AE1263" s="50" t="s">
        <v>558</v>
      </c>
    </row>
    <row r="1264" customFormat="false" ht="14.5" hidden="false" customHeight="false" outlineLevel="0" collapsed="false">
      <c r="A1264" s="45" t="s">
        <v>8271</v>
      </c>
      <c r="B1264" s="45" t="s">
        <v>8272</v>
      </c>
      <c r="C1264" s="45" t="s">
        <v>8273</v>
      </c>
      <c r="D1264" s="45" t="s">
        <v>8274</v>
      </c>
      <c r="E1264" s="45" t="s">
        <v>8275</v>
      </c>
      <c r="F1264" s="46" t="n">
        <v>4174438</v>
      </c>
      <c r="G1264" s="46" t="n">
        <v>71</v>
      </c>
      <c r="H1264" s="46" t="s">
        <v>564</v>
      </c>
      <c r="I1264" s="46" t="n">
        <v>67</v>
      </c>
      <c r="J1264" s="47" t="s">
        <v>8276</v>
      </c>
      <c r="K1264" s="52" t="n">
        <v>29184</v>
      </c>
      <c r="L1264" s="47" t="s">
        <v>8277</v>
      </c>
      <c r="M1264" s="45" t="s">
        <v>929</v>
      </c>
      <c r="N1264" s="47" t="s">
        <v>930</v>
      </c>
      <c r="O1264" s="47" t="n">
        <v>67</v>
      </c>
      <c r="P1264" s="47" t="s">
        <v>931</v>
      </c>
      <c r="Q1264" s="47" t="s">
        <v>931</v>
      </c>
      <c r="R1264" s="48" t="n">
        <v>4174438</v>
      </c>
      <c r="S1264" s="47" t="n">
        <v>4174438</v>
      </c>
      <c r="T1264" s="47"/>
      <c r="U1264" s="49" t="n">
        <v>1</v>
      </c>
      <c r="V1264" s="47" t="n">
        <v>67</v>
      </c>
      <c r="W1264" s="47"/>
      <c r="X1264" s="47"/>
      <c r="Y1264" s="47" t="s">
        <v>564</v>
      </c>
      <c r="Z1264" s="47" t="s">
        <v>564</v>
      </c>
      <c r="AA1264" s="47"/>
      <c r="AB1264" s="47" t="s">
        <v>95</v>
      </c>
      <c r="AC1264" s="47"/>
      <c r="AD1264" s="50" t="s">
        <v>1120</v>
      </c>
      <c r="AE1264" s="50" t="s">
        <v>934</v>
      </c>
    </row>
    <row r="1265" customFormat="false" ht="14.5" hidden="false" customHeight="false" outlineLevel="0" collapsed="false">
      <c r="A1265" s="45" t="s">
        <v>8278</v>
      </c>
      <c r="B1265" s="45" t="s">
        <v>8279</v>
      </c>
      <c r="C1265" s="45" t="s">
        <v>8280</v>
      </c>
      <c r="D1265" s="45" t="s">
        <v>8281</v>
      </c>
      <c r="E1265" s="45" t="s">
        <v>8282</v>
      </c>
      <c r="F1265" s="46" t="n">
        <v>4174285</v>
      </c>
      <c r="G1265" s="46" t="n">
        <v>36</v>
      </c>
      <c r="H1265" s="46" t="s">
        <v>564</v>
      </c>
      <c r="I1265" s="46" t="n">
        <v>25</v>
      </c>
      <c r="J1265" s="47" t="s">
        <v>8283</v>
      </c>
      <c r="K1265" s="52" t="n">
        <v>29254</v>
      </c>
      <c r="L1265" s="47" t="s">
        <v>1847</v>
      </c>
      <c r="M1265" s="45" t="s">
        <v>929</v>
      </c>
      <c r="N1265" s="47" t="s">
        <v>930</v>
      </c>
      <c r="O1265" s="47" t="n">
        <v>25</v>
      </c>
      <c r="P1265" s="47" t="s">
        <v>931</v>
      </c>
      <c r="Q1265" s="47" t="s">
        <v>1263</v>
      </c>
      <c r="R1265" s="48" t="n">
        <v>4174285</v>
      </c>
      <c r="S1265" s="47" t="n">
        <v>4174285</v>
      </c>
      <c r="T1265" s="47"/>
      <c r="U1265" s="49" t="n">
        <v>1</v>
      </c>
      <c r="V1265" s="47" t="n">
        <v>25</v>
      </c>
      <c r="W1265" s="47"/>
      <c r="X1265" s="47"/>
      <c r="Y1265" s="47" t="s">
        <v>564</v>
      </c>
      <c r="Z1265" s="47" t="s">
        <v>564</v>
      </c>
      <c r="AA1265" s="47"/>
      <c r="AB1265" s="47" t="s">
        <v>95</v>
      </c>
      <c r="AC1265" s="47"/>
      <c r="AD1265" s="50" t="s">
        <v>1120</v>
      </c>
      <c r="AE1265" s="50" t="s">
        <v>934</v>
      </c>
    </row>
    <row r="1266" customFormat="false" ht="14.5" hidden="false" customHeight="false" outlineLevel="0" collapsed="false">
      <c r="A1266" s="45" t="s">
        <v>8284</v>
      </c>
      <c r="B1266" s="45" t="s">
        <v>8285</v>
      </c>
      <c r="C1266" s="45" t="s">
        <v>8286</v>
      </c>
      <c r="D1266" s="45" t="s">
        <v>8287</v>
      </c>
      <c r="E1266" s="45" t="s">
        <v>8288</v>
      </c>
      <c r="F1266" s="46"/>
      <c r="G1266" s="46"/>
      <c r="H1266" s="46"/>
      <c r="I1266" s="46"/>
      <c r="J1266" s="47"/>
      <c r="K1266" s="47"/>
      <c r="L1266" s="47"/>
      <c r="M1266" s="45"/>
      <c r="N1266" s="47"/>
      <c r="O1266" s="47"/>
      <c r="P1266" s="47"/>
      <c r="Q1266" s="47"/>
      <c r="R1266" s="48" t="n">
        <v>4174310</v>
      </c>
      <c r="S1266" s="47" t="n">
        <v>4174310</v>
      </c>
      <c r="T1266" s="47"/>
      <c r="U1266" s="49" t="n">
        <v>0</v>
      </c>
      <c r="V1266" s="47" t="n">
        <v>57</v>
      </c>
      <c r="W1266" s="47"/>
      <c r="X1266" s="47"/>
      <c r="Y1266" s="47" t="s">
        <v>564</v>
      </c>
      <c r="Z1266" s="47" t="s">
        <v>564</v>
      </c>
      <c r="AA1266" s="47"/>
      <c r="AB1266" s="47" t="s">
        <v>95</v>
      </c>
      <c r="AC1266" s="47"/>
      <c r="AD1266" s="50" t="s">
        <v>578</v>
      </c>
      <c r="AE1266" s="50" t="s">
        <v>558</v>
      </c>
    </row>
    <row r="1267" customFormat="false" ht="14.5" hidden="false" customHeight="false" outlineLevel="0" collapsed="false">
      <c r="A1267" s="45" t="s">
        <v>8289</v>
      </c>
      <c r="B1267" s="45" t="s">
        <v>8290</v>
      </c>
      <c r="C1267" s="45" t="s">
        <v>8291</v>
      </c>
      <c r="D1267" s="45" t="s">
        <v>8292</v>
      </c>
      <c r="E1267" s="45" t="s">
        <v>8293</v>
      </c>
      <c r="F1267" s="46" t="n">
        <v>4172180</v>
      </c>
      <c r="G1267" s="46" t="n">
        <v>51</v>
      </c>
      <c r="H1267" s="46" t="s">
        <v>564</v>
      </c>
      <c r="I1267" s="46" t="n">
        <v>46</v>
      </c>
      <c r="J1267" s="47" t="s">
        <v>8294</v>
      </c>
      <c r="K1267" s="52" t="n">
        <v>22253</v>
      </c>
      <c r="L1267" s="47" t="s">
        <v>8295</v>
      </c>
      <c r="M1267" s="45" t="s">
        <v>929</v>
      </c>
      <c r="N1267" s="47" t="s">
        <v>1536</v>
      </c>
      <c r="O1267" s="47" t="n">
        <v>46</v>
      </c>
      <c r="P1267" s="47" t="s">
        <v>931</v>
      </c>
      <c r="Q1267" s="47" t="s">
        <v>931</v>
      </c>
      <c r="R1267" s="48" t="n">
        <v>4172180</v>
      </c>
      <c r="S1267" s="47" t="n">
        <v>4172180</v>
      </c>
      <c r="T1267" s="47"/>
      <c r="U1267" s="49" t="n">
        <v>1</v>
      </c>
      <c r="V1267" s="47" t="n">
        <v>46</v>
      </c>
      <c r="W1267" s="47"/>
      <c r="X1267" s="47"/>
      <c r="Y1267" s="47" t="s">
        <v>564</v>
      </c>
      <c r="Z1267" s="47" t="s">
        <v>564</v>
      </c>
      <c r="AA1267" s="47"/>
      <c r="AB1267" s="47" t="s">
        <v>95</v>
      </c>
      <c r="AC1267" s="47"/>
      <c r="AD1267" s="50" t="s">
        <v>1120</v>
      </c>
      <c r="AE1267" s="50" t="s">
        <v>934</v>
      </c>
    </row>
    <row r="1268" customFormat="false" ht="14.5" hidden="false" customHeight="false" outlineLevel="0" collapsed="false">
      <c r="A1268" s="45" t="s">
        <v>8296</v>
      </c>
      <c r="B1268" s="45" t="s">
        <v>8297</v>
      </c>
      <c r="C1268" s="45" t="s">
        <v>8298</v>
      </c>
      <c r="D1268" s="45" t="s">
        <v>8299</v>
      </c>
      <c r="E1268" s="45" t="s">
        <v>8300</v>
      </c>
      <c r="F1268" s="46"/>
      <c r="G1268" s="46"/>
      <c r="H1268" s="46"/>
      <c r="I1268" s="46"/>
      <c r="J1268" s="47"/>
      <c r="K1268" s="47"/>
      <c r="L1268" s="47"/>
      <c r="M1268" s="45"/>
      <c r="N1268" s="47"/>
      <c r="O1268" s="47"/>
      <c r="P1268" s="47"/>
      <c r="Q1268" s="47"/>
      <c r="R1268" s="48" t="s">
        <v>8301</v>
      </c>
      <c r="S1268" s="47" t="n">
        <v>4319007</v>
      </c>
      <c r="T1268" s="47"/>
      <c r="U1268" s="49" t="n">
        <v>0</v>
      </c>
      <c r="V1268" s="47" t="n">
        <v>51</v>
      </c>
      <c r="W1268" s="47"/>
      <c r="X1268" s="47"/>
      <c r="Y1268" s="47" t="s">
        <v>564</v>
      </c>
      <c r="Z1268" s="47" t="s">
        <v>564</v>
      </c>
      <c r="AA1268" s="47"/>
      <c r="AB1268" s="47" t="s">
        <v>95</v>
      </c>
      <c r="AC1268" s="47"/>
      <c r="AD1268" s="50" t="s">
        <v>578</v>
      </c>
      <c r="AE1268" s="50" t="s">
        <v>558</v>
      </c>
    </row>
    <row r="1269" customFormat="false" ht="14.5" hidden="false" customHeight="false" outlineLevel="0" collapsed="false">
      <c r="A1269" s="45" t="s">
        <v>8302</v>
      </c>
      <c r="B1269" s="45" t="s">
        <v>8303</v>
      </c>
      <c r="C1269" s="45" t="s">
        <v>8304</v>
      </c>
      <c r="D1269" s="45" t="s">
        <v>8305</v>
      </c>
      <c r="E1269" s="45" t="s">
        <v>8306</v>
      </c>
      <c r="F1269" s="46"/>
      <c r="G1269" s="46"/>
      <c r="H1269" s="46"/>
      <c r="I1269" s="46"/>
      <c r="J1269" s="47"/>
      <c r="K1269" s="47"/>
      <c r="L1269" s="47"/>
      <c r="M1269" s="45"/>
      <c r="N1269" s="47"/>
      <c r="O1269" s="47"/>
      <c r="P1269" s="47"/>
      <c r="Q1269" s="47"/>
      <c r="R1269" s="48" t="n">
        <v>4401001</v>
      </c>
      <c r="S1269" s="47" t="n">
        <v>4401001</v>
      </c>
      <c r="T1269" s="47"/>
      <c r="U1269" s="49" t="n">
        <v>0</v>
      </c>
      <c r="V1269" s="47" t="n">
        <v>17.8999999999999</v>
      </c>
      <c r="W1269" s="47"/>
      <c r="X1269" s="47"/>
      <c r="Y1269" s="47" t="s">
        <v>597</v>
      </c>
      <c r="Z1269" s="47" t="s">
        <v>597</v>
      </c>
      <c r="AA1269" s="47"/>
      <c r="AB1269" s="47" t="s">
        <v>95</v>
      </c>
      <c r="AC1269" s="47"/>
      <c r="AD1269" s="50"/>
      <c r="AE1269" s="50" t="s">
        <v>558</v>
      </c>
    </row>
    <row r="1270" customFormat="false" ht="14.5" hidden="false" customHeight="false" outlineLevel="0" collapsed="false">
      <c r="A1270" s="45" t="s">
        <v>8307</v>
      </c>
      <c r="B1270" s="45" t="s">
        <v>8308</v>
      </c>
      <c r="C1270" s="45" t="s">
        <v>8309</v>
      </c>
      <c r="D1270" s="45" t="s">
        <v>8310</v>
      </c>
      <c r="E1270" s="45" t="s">
        <v>8311</v>
      </c>
      <c r="F1270" s="46"/>
      <c r="G1270" s="46"/>
      <c r="H1270" s="46"/>
      <c r="I1270" s="46"/>
      <c r="J1270" s="47"/>
      <c r="K1270" s="47"/>
      <c r="L1270" s="47"/>
      <c r="M1270" s="45"/>
      <c r="N1270" s="47"/>
      <c r="O1270" s="47"/>
      <c r="P1270" s="47"/>
      <c r="Q1270" s="47"/>
      <c r="R1270" s="48"/>
      <c r="S1270" s="47"/>
      <c r="T1270" s="47"/>
      <c r="U1270" s="49"/>
      <c r="V1270" s="47"/>
      <c r="W1270" s="47"/>
      <c r="X1270" s="47"/>
      <c r="Y1270" s="47"/>
      <c r="Z1270" s="47" t="s">
        <v>557</v>
      </c>
      <c r="AA1270" s="47"/>
      <c r="AB1270" s="47"/>
      <c r="AC1270" s="47"/>
      <c r="AD1270" s="50"/>
      <c r="AE1270" s="50" t="s">
        <v>558</v>
      </c>
    </row>
    <row r="1271" customFormat="false" ht="14.5" hidden="false" customHeight="false" outlineLevel="0" collapsed="false">
      <c r="A1271" s="45" t="s">
        <v>8312</v>
      </c>
      <c r="B1271" s="45" t="s">
        <v>8313</v>
      </c>
      <c r="C1271" s="45" t="s">
        <v>8314</v>
      </c>
      <c r="D1271" s="45" t="s">
        <v>8315</v>
      </c>
      <c r="E1271" s="45" t="s">
        <v>8316</v>
      </c>
      <c r="F1271" s="46"/>
      <c r="G1271" s="46"/>
      <c r="H1271" s="46"/>
      <c r="I1271" s="46"/>
      <c r="J1271" s="47"/>
      <c r="K1271" s="47"/>
      <c r="L1271" s="47"/>
      <c r="M1271" s="45"/>
      <c r="N1271" s="47"/>
      <c r="O1271" s="47"/>
      <c r="P1271" s="47"/>
      <c r="Q1271" s="47"/>
      <c r="R1271" s="48" t="n">
        <v>4523000</v>
      </c>
      <c r="S1271" s="47" t="n">
        <v>4523000</v>
      </c>
      <c r="T1271" s="47"/>
      <c r="U1271" s="49" t="n">
        <v>0</v>
      </c>
      <c r="V1271" s="47" t="n">
        <v>42</v>
      </c>
      <c r="W1271" s="47"/>
      <c r="X1271" s="47"/>
      <c r="Y1271" s="47" t="s">
        <v>564</v>
      </c>
      <c r="Z1271" s="47" t="s">
        <v>564</v>
      </c>
      <c r="AA1271" s="47"/>
      <c r="AB1271" s="47" t="s">
        <v>95</v>
      </c>
      <c r="AC1271" s="47"/>
      <c r="AD1271" s="50" t="s">
        <v>578</v>
      </c>
      <c r="AE1271" s="50" t="s">
        <v>558</v>
      </c>
    </row>
    <row r="1272" customFormat="false" ht="14.5" hidden="false" customHeight="false" outlineLevel="0" collapsed="false">
      <c r="A1272" s="45" t="s">
        <v>8317</v>
      </c>
      <c r="B1272" s="45" t="s">
        <v>8318</v>
      </c>
      <c r="C1272" s="45" t="s">
        <v>8319</v>
      </c>
      <c r="D1272" s="45" t="s">
        <v>8320</v>
      </c>
      <c r="E1272" s="45" t="s">
        <v>8321</v>
      </c>
      <c r="F1272" s="46" t="n">
        <v>4740000</v>
      </c>
      <c r="G1272" s="46" t="n">
        <v>13</v>
      </c>
      <c r="H1272" s="46" t="s">
        <v>597</v>
      </c>
      <c r="I1272" s="46"/>
      <c r="J1272" s="47"/>
      <c r="K1272" s="47"/>
      <c r="L1272" s="47"/>
      <c r="M1272" s="45"/>
      <c r="N1272" s="47"/>
      <c r="O1272" s="47"/>
      <c r="P1272" s="47"/>
      <c r="Q1272" s="47"/>
      <c r="R1272" s="48"/>
      <c r="S1272" s="47"/>
      <c r="T1272" s="47"/>
      <c r="U1272" s="49"/>
      <c r="V1272" s="47"/>
      <c r="W1272" s="47"/>
      <c r="X1272" s="47"/>
      <c r="Y1272" s="47"/>
      <c r="Z1272" s="47" t="s">
        <v>557</v>
      </c>
      <c r="AA1272" s="47"/>
      <c r="AB1272" s="47" t="s">
        <v>95</v>
      </c>
      <c r="AC1272" s="47"/>
      <c r="AD1272" s="50"/>
      <c r="AE1272" s="50" t="s">
        <v>1065</v>
      </c>
    </row>
    <row r="1273" customFormat="false" ht="14.5" hidden="false" customHeight="false" outlineLevel="0" collapsed="false">
      <c r="A1273" s="45" t="s">
        <v>8322</v>
      </c>
      <c r="B1273" s="45" t="s">
        <v>8323</v>
      </c>
      <c r="C1273" s="45" t="s">
        <v>8324</v>
      </c>
      <c r="D1273" s="45" t="s">
        <v>8325</v>
      </c>
      <c r="E1273" s="45" t="s">
        <v>8326</v>
      </c>
      <c r="F1273" s="46" t="n">
        <v>4090900</v>
      </c>
      <c r="G1273" s="46" t="n">
        <v>6.4</v>
      </c>
      <c r="H1273" s="46" t="s">
        <v>597</v>
      </c>
      <c r="I1273" s="46"/>
      <c r="J1273" s="47"/>
      <c r="K1273" s="47"/>
      <c r="L1273" s="47"/>
      <c r="M1273" s="45"/>
      <c r="N1273" s="47"/>
      <c r="O1273" s="47"/>
      <c r="P1273" s="47"/>
      <c r="Q1273" s="47"/>
      <c r="R1273" s="48"/>
      <c r="S1273" s="47"/>
      <c r="T1273" s="47"/>
      <c r="U1273" s="49"/>
      <c r="V1273" s="47"/>
      <c r="W1273" s="47"/>
      <c r="X1273" s="47"/>
      <c r="Y1273" s="47"/>
      <c r="Z1273" s="47" t="s">
        <v>557</v>
      </c>
      <c r="AA1273" s="47"/>
      <c r="AB1273" s="47"/>
      <c r="AC1273" s="47"/>
      <c r="AD1273" s="50"/>
      <c r="AE1273" s="50" t="s">
        <v>1065</v>
      </c>
    </row>
    <row r="1274" customFormat="false" ht="14.5" hidden="false" customHeight="false" outlineLevel="0" collapsed="false">
      <c r="A1274" s="45" t="s">
        <v>8327</v>
      </c>
      <c r="B1274" s="45" t="s">
        <v>8328</v>
      </c>
      <c r="C1274" s="45" t="s">
        <v>8329</v>
      </c>
      <c r="D1274" s="45" t="s">
        <v>8330</v>
      </c>
      <c r="E1274" s="45" t="s">
        <v>8331</v>
      </c>
      <c r="F1274" s="46"/>
      <c r="G1274" s="46"/>
      <c r="H1274" s="46"/>
      <c r="I1274" s="46"/>
      <c r="J1274" s="47"/>
      <c r="K1274" s="47"/>
      <c r="L1274" s="47"/>
      <c r="M1274" s="45"/>
      <c r="N1274" s="47"/>
      <c r="O1274" s="47"/>
      <c r="P1274" s="47"/>
      <c r="Q1274" s="47"/>
      <c r="R1274" s="48"/>
      <c r="S1274" s="47"/>
      <c r="T1274" s="47"/>
      <c r="U1274" s="49"/>
      <c r="V1274" s="47"/>
      <c r="W1274" s="47"/>
      <c r="X1274" s="47"/>
      <c r="Y1274" s="47"/>
      <c r="Z1274" s="47" t="s">
        <v>557</v>
      </c>
      <c r="AA1274" s="47"/>
      <c r="AB1274" s="47" t="s">
        <v>95</v>
      </c>
      <c r="AC1274" s="47"/>
      <c r="AD1274" s="50"/>
      <c r="AE1274" s="50" t="s">
        <v>558</v>
      </c>
    </row>
    <row r="1275" customFormat="false" ht="14.5" hidden="false" customHeight="false" outlineLevel="0" collapsed="false">
      <c r="A1275" s="45" t="s">
        <v>8332</v>
      </c>
      <c r="B1275" s="45" t="s">
        <v>8333</v>
      </c>
      <c r="C1275" s="45" t="s">
        <v>8334</v>
      </c>
      <c r="D1275" s="45" t="s">
        <v>8335</v>
      </c>
      <c r="E1275" s="45" t="s">
        <v>8336</v>
      </c>
      <c r="F1275" s="46"/>
      <c r="G1275" s="46"/>
      <c r="H1275" s="46"/>
      <c r="I1275" s="46"/>
      <c r="J1275" s="47"/>
      <c r="K1275" s="47"/>
      <c r="L1275" s="47"/>
      <c r="M1275" s="45"/>
      <c r="N1275" s="47"/>
      <c r="O1275" s="47"/>
      <c r="P1275" s="47"/>
      <c r="Q1275" s="47"/>
      <c r="R1275" s="48"/>
      <c r="S1275" s="47"/>
      <c r="T1275" s="47"/>
      <c r="U1275" s="49"/>
      <c r="V1275" s="47"/>
      <c r="W1275" s="47"/>
      <c r="X1275" s="47"/>
      <c r="Y1275" s="47"/>
      <c r="Z1275" s="47" t="s">
        <v>557</v>
      </c>
      <c r="AA1275" s="47"/>
      <c r="AB1275" s="47"/>
      <c r="AC1275" s="47"/>
      <c r="AD1275" s="50"/>
      <c r="AE1275" s="50" t="s">
        <v>558</v>
      </c>
    </row>
    <row r="1276" customFormat="false" ht="14.5" hidden="false" customHeight="false" outlineLevel="0" collapsed="false">
      <c r="A1276" s="45" t="s">
        <v>8337</v>
      </c>
      <c r="B1276" s="45" t="s">
        <v>8338</v>
      </c>
      <c r="C1276" s="45" t="s">
        <v>8339</v>
      </c>
      <c r="D1276" s="45" t="s">
        <v>8340</v>
      </c>
      <c r="E1276" s="45" t="s">
        <v>8341</v>
      </c>
      <c r="F1276" s="46"/>
      <c r="G1276" s="46"/>
      <c r="H1276" s="46"/>
      <c r="I1276" s="46"/>
      <c r="J1276" s="47"/>
      <c r="K1276" s="47"/>
      <c r="L1276" s="47"/>
      <c r="M1276" s="45"/>
      <c r="N1276" s="47"/>
      <c r="O1276" s="47"/>
      <c r="P1276" s="47"/>
      <c r="Q1276" s="47"/>
      <c r="R1276" s="48"/>
      <c r="S1276" s="47"/>
      <c r="T1276" s="47"/>
      <c r="U1276" s="49"/>
      <c r="V1276" s="47"/>
      <c r="W1276" s="47"/>
      <c r="X1276" s="47"/>
      <c r="Y1276" s="47"/>
      <c r="Z1276" s="47" t="s">
        <v>557</v>
      </c>
      <c r="AA1276" s="47"/>
      <c r="AB1276" s="47"/>
      <c r="AC1276" s="47"/>
      <c r="AD1276" s="50"/>
      <c r="AE1276" s="50" t="s">
        <v>558</v>
      </c>
    </row>
    <row r="1277" customFormat="false" ht="14.5" hidden="false" customHeight="false" outlineLevel="0" collapsed="false">
      <c r="A1277" s="45" t="s">
        <v>8342</v>
      </c>
      <c r="B1277" s="45" t="s">
        <v>8343</v>
      </c>
      <c r="C1277" s="45" t="s">
        <v>8344</v>
      </c>
      <c r="D1277" s="45" t="s">
        <v>8345</v>
      </c>
      <c r="E1277" s="45" t="s">
        <v>8346</v>
      </c>
      <c r="F1277" s="46"/>
      <c r="G1277" s="46"/>
      <c r="H1277" s="46"/>
      <c r="I1277" s="46"/>
      <c r="J1277" s="47"/>
      <c r="K1277" s="47"/>
      <c r="L1277" s="47"/>
      <c r="M1277" s="45"/>
      <c r="N1277" s="47"/>
      <c r="O1277" s="47"/>
      <c r="P1277" s="47"/>
      <c r="Q1277" s="47"/>
      <c r="R1277" s="48"/>
      <c r="S1277" s="47"/>
      <c r="T1277" s="47"/>
      <c r="U1277" s="49"/>
      <c r="V1277" s="47"/>
      <c r="W1277" s="47"/>
      <c r="X1277" s="47"/>
      <c r="Y1277" s="47"/>
      <c r="Z1277" s="47" t="s">
        <v>557</v>
      </c>
      <c r="AA1277" s="47"/>
      <c r="AB1277" s="47" t="s">
        <v>95</v>
      </c>
      <c r="AC1277" s="47"/>
      <c r="AD1277" s="50"/>
      <c r="AE1277" s="50" t="s">
        <v>558</v>
      </c>
    </row>
    <row r="1278" customFormat="false" ht="14.5" hidden="false" customHeight="false" outlineLevel="0" collapsed="false">
      <c r="A1278" s="45" t="s">
        <v>8347</v>
      </c>
      <c r="B1278" s="45" t="s">
        <v>8348</v>
      </c>
      <c r="C1278" s="45" t="s">
        <v>8349</v>
      </c>
      <c r="D1278" s="45" t="s">
        <v>8350</v>
      </c>
      <c r="E1278" s="45" t="s">
        <v>8351</v>
      </c>
      <c r="F1278" s="46"/>
      <c r="G1278" s="46"/>
      <c r="H1278" s="46"/>
      <c r="I1278" s="46"/>
      <c r="J1278" s="47"/>
      <c r="K1278" s="47"/>
      <c r="L1278" s="47"/>
      <c r="M1278" s="45"/>
      <c r="N1278" s="47"/>
      <c r="O1278" s="47"/>
      <c r="P1278" s="47"/>
      <c r="Q1278" s="47"/>
      <c r="R1278" s="48"/>
      <c r="S1278" s="47"/>
      <c r="T1278" s="47"/>
      <c r="U1278" s="49"/>
      <c r="V1278" s="47"/>
      <c r="W1278" s="47"/>
      <c r="X1278" s="47"/>
      <c r="Y1278" s="47"/>
      <c r="Z1278" s="47" t="s">
        <v>557</v>
      </c>
      <c r="AA1278" s="47"/>
      <c r="AB1278" s="47" t="s">
        <v>95</v>
      </c>
      <c r="AC1278" s="47"/>
      <c r="AD1278" s="50"/>
      <c r="AE1278" s="50" t="s">
        <v>558</v>
      </c>
    </row>
    <row r="1279" customFormat="false" ht="14.5" hidden="false" customHeight="false" outlineLevel="0" collapsed="false">
      <c r="A1279" s="45" t="s">
        <v>8352</v>
      </c>
      <c r="B1279" s="45" t="s">
        <v>8353</v>
      </c>
      <c r="C1279" s="45" t="s">
        <v>8354</v>
      </c>
      <c r="D1279" s="45" t="s">
        <v>8355</v>
      </c>
      <c r="E1279" s="45" t="s">
        <v>8356</v>
      </c>
      <c r="F1279" s="46"/>
      <c r="G1279" s="46"/>
      <c r="H1279" s="46"/>
      <c r="I1279" s="46"/>
      <c r="J1279" s="47"/>
      <c r="K1279" s="47"/>
      <c r="L1279" s="47"/>
      <c r="M1279" s="45"/>
      <c r="N1279" s="47"/>
      <c r="O1279" s="47"/>
      <c r="P1279" s="47"/>
      <c r="Q1279" s="47"/>
      <c r="R1279" s="48"/>
      <c r="S1279" s="47"/>
      <c r="T1279" s="47"/>
      <c r="U1279" s="49"/>
      <c r="V1279" s="47"/>
      <c r="W1279" s="47"/>
      <c r="X1279" s="47"/>
      <c r="Y1279" s="47"/>
      <c r="Z1279" s="47" t="s">
        <v>557</v>
      </c>
      <c r="AA1279" s="47"/>
      <c r="AB1279" s="47" t="s">
        <v>95</v>
      </c>
      <c r="AC1279" s="47"/>
      <c r="AD1279" s="50"/>
      <c r="AE1279" s="50" t="s">
        <v>558</v>
      </c>
    </row>
    <row r="1280" customFormat="false" ht="14.5" hidden="false" customHeight="false" outlineLevel="0" collapsed="false">
      <c r="A1280" s="45" t="s">
        <v>8357</v>
      </c>
      <c r="B1280" s="45" t="s">
        <v>8358</v>
      </c>
      <c r="C1280" s="45" t="s">
        <v>8359</v>
      </c>
      <c r="D1280" s="45" t="s">
        <v>8360</v>
      </c>
      <c r="E1280" s="45" t="s">
        <v>8361</v>
      </c>
      <c r="F1280" s="46"/>
      <c r="G1280" s="46"/>
      <c r="H1280" s="46"/>
      <c r="I1280" s="46"/>
      <c r="J1280" s="47"/>
      <c r="K1280" s="47"/>
      <c r="L1280" s="47"/>
      <c r="M1280" s="45"/>
      <c r="N1280" s="47"/>
      <c r="O1280" s="47"/>
      <c r="P1280" s="47"/>
      <c r="Q1280" s="47"/>
      <c r="R1280" s="48"/>
      <c r="S1280" s="47"/>
      <c r="T1280" s="47"/>
      <c r="U1280" s="49"/>
      <c r="V1280" s="47"/>
      <c r="W1280" s="47"/>
      <c r="X1280" s="47"/>
      <c r="Y1280" s="47"/>
      <c r="Z1280" s="47" t="s">
        <v>557</v>
      </c>
      <c r="AA1280" s="47"/>
      <c r="AB1280" s="47"/>
      <c r="AC1280" s="47"/>
      <c r="AD1280" s="50"/>
      <c r="AE1280" s="50" t="s">
        <v>558</v>
      </c>
    </row>
    <row r="1281" customFormat="false" ht="14.5" hidden="false" customHeight="false" outlineLevel="0" collapsed="false">
      <c r="A1281" s="45" t="s">
        <v>8362</v>
      </c>
      <c r="B1281" s="45" t="s">
        <v>8363</v>
      </c>
      <c r="C1281" s="45" t="s">
        <v>8364</v>
      </c>
      <c r="D1281" s="45" t="s">
        <v>8365</v>
      </c>
      <c r="E1281" s="45" t="s">
        <v>8366</v>
      </c>
      <c r="F1281" s="46"/>
      <c r="G1281" s="46"/>
      <c r="H1281" s="46"/>
      <c r="I1281" s="46"/>
      <c r="J1281" s="47"/>
      <c r="K1281" s="47"/>
      <c r="L1281" s="47"/>
      <c r="M1281" s="45"/>
      <c r="N1281" s="47"/>
      <c r="O1281" s="47"/>
      <c r="P1281" s="47"/>
      <c r="Q1281" s="47"/>
      <c r="R1281" s="48"/>
      <c r="S1281" s="47"/>
      <c r="T1281" s="47"/>
      <c r="U1281" s="49"/>
      <c r="V1281" s="47"/>
      <c r="W1281" s="47"/>
      <c r="X1281" s="47"/>
      <c r="Y1281" s="47"/>
      <c r="Z1281" s="47" t="s">
        <v>557</v>
      </c>
      <c r="AA1281" s="47"/>
      <c r="AB1281" s="47" t="s">
        <v>95</v>
      </c>
      <c r="AC1281" s="47"/>
      <c r="AD1281" s="50"/>
      <c r="AE1281" s="50" t="s">
        <v>558</v>
      </c>
    </row>
    <row r="1282" customFormat="false" ht="14.5" hidden="false" customHeight="false" outlineLevel="0" collapsed="false">
      <c r="A1282" s="45" t="s">
        <v>8367</v>
      </c>
      <c r="B1282" s="45" t="s">
        <v>8368</v>
      </c>
      <c r="C1282" s="45" t="s">
        <v>8369</v>
      </c>
      <c r="D1282" s="45" t="s">
        <v>8370</v>
      </c>
      <c r="E1282" s="45" t="s">
        <v>8371</v>
      </c>
      <c r="F1282" s="46" t="n">
        <v>4143900</v>
      </c>
      <c r="G1282" s="46" t="n">
        <v>68</v>
      </c>
      <c r="H1282" s="46" t="s">
        <v>564</v>
      </c>
      <c r="I1282" s="46" t="n">
        <v>54</v>
      </c>
      <c r="J1282" s="47" t="s">
        <v>8372</v>
      </c>
      <c r="K1282" s="52" t="n">
        <v>85107</v>
      </c>
      <c r="L1282" s="47" t="s">
        <v>8373</v>
      </c>
      <c r="M1282" s="45" t="s">
        <v>929</v>
      </c>
      <c r="N1282" s="47" t="s">
        <v>5504</v>
      </c>
      <c r="O1282" s="47" t="n">
        <v>54</v>
      </c>
      <c r="P1282" s="47" t="s">
        <v>931</v>
      </c>
      <c r="Q1282" s="47" t="s">
        <v>931</v>
      </c>
      <c r="R1282" s="48" t="n">
        <v>4143900</v>
      </c>
      <c r="S1282" s="47" t="n">
        <v>4143900</v>
      </c>
      <c r="T1282" s="47"/>
      <c r="U1282" s="49" t="n">
        <v>1</v>
      </c>
      <c r="V1282" s="47" t="n">
        <v>54</v>
      </c>
      <c r="W1282" s="47"/>
      <c r="X1282" s="47"/>
      <c r="Y1282" s="47" t="s">
        <v>564</v>
      </c>
      <c r="Z1282" s="47" t="s">
        <v>564</v>
      </c>
      <c r="AA1282" s="47"/>
      <c r="AB1282" s="47" t="s">
        <v>95</v>
      </c>
      <c r="AC1282" s="47"/>
      <c r="AD1282" s="50" t="s">
        <v>1120</v>
      </c>
      <c r="AE1282" s="50" t="s">
        <v>934</v>
      </c>
    </row>
    <row r="1283" customFormat="false" ht="14.5" hidden="false" customHeight="false" outlineLevel="0" collapsed="false">
      <c r="A1283" s="45" t="s">
        <v>8374</v>
      </c>
      <c r="B1283" s="45" t="s">
        <v>8375</v>
      </c>
      <c r="C1283" s="45" t="s">
        <v>8376</v>
      </c>
      <c r="D1283" s="45" t="s">
        <v>8377</v>
      </c>
      <c r="E1283" s="45" t="s">
        <v>8378</v>
      </c>
      <c r="F1283" s="46"/>
      <c r="G1283" s="46"/>
      <c r="H1283" s="46"/>
      <c r="I1283" s="46"/>
      <c r="J1283" s="47"/>
      <c r="K1283" s="47"/>
      <c r="L1283" s="47"/>
      <c r="M1283" s="45"/>
      <c r="N1283" s="47"/>
      <c r="O1283" s="47"/>
      <c r="P1283" s="47"/>
      <c r="Q1283" s="47"/>
      <c r="R1283" s="48" t="n">
        <v>4455000</v>
      </c>
      <c r="S1283" s="47" t="n">
        <v>4455000</v>
      </c>
      <c r="T1283" s="47"/>
      <c r="U1283" s="49" t="n">
        <v>0</v>
      </c>
      <c r="V1283" s="47" t="n">
        <v>43</v>
      </c>
      <c r="W1283" s="47"/>
      <c r="X1283" s="47"/>
      <c r="Y1283" s="47" t="s">
        <v>564</v>
      </c>
      <c r="Z1283" s="47" t="s">
        <v>564</v>
      </c>
      <c r="AA1283" s="47"/>
      <c r="AB1283" s="47"/>
      <c r="AC1283" s="47"/>
      <c r="AD1283" s="50" t="s">
        <v>578</v>
      </c>
      <c r="AE1283" s="50" t="s">
        <v>558</v>
      </c>
    </row>
    <row r="1284" customFormat="false" ht="14.5" hidden="false" customHeight="false" outlineLevel="0" collapsed="false">
      <c r="A1284" s="45" t="s">
        <v>8379</v>
      </c>
      <c r="B1284" s="45" t="s">
        <v>8380</v>
      </c>
      <c r="C1284" s="45" t="s">
        <v>8381</v>
      </c>
      <c r="D1284" s="45" t="s">
        <v>8382</v>
      </c>
      <c r="E1284" s="45" t="s">
        <v>8383</v>
      </c>
      <c r="F1284" s="46"/>
      <c r="G1284" s="46"/>
      <c r="H1284" s="46"/>
      <c r="I1284" s="46"/>
      <c r="J1284" s="47"/>
      <c r="K1284" s="47"/>
      <c r="L1284" s="47"/>
      <c r="M1284" s="45"/>
      <c r="N1284" s="47"/>
      <c r="O1284" s="47"/>
      <c r="P1284" s="47"/>
      <c r="Q1284" s="47"/>
      <c r="R1284" s="48" t="n">
        <v>4428002</v>
      </c>
      <c r="S1284" s="47" t="n">
        <v>4428002</v>
      </c>
      <c r="T1284" s="47"/>
      <c r="U1284" s="49" t="n">
        <v>0</v>
      </c>
      <c r="V1284" s="47" t="n">
        <v>5.3</v>
      </c>
      <c r="W1284" s="47"/>
      <c r="X1284" s="47"/>
      <c r="Y1284" s="47" t="s">
        <v>597</v>
      </c>
      <c r="Z1284" s="47" t="s">
        <v>597</v>
      </c>
      <c r="AA1284" s="47"/>
      <c r="AB1284" s="47"/>
      <c r="AC1284" s="47"/>
      <c r="AD1284" s="50"/>
      <c r="AE1284" s="50" t="s">
        <v>558</v>
      </c>
    </row>
    <row r="1285" customFormat="false" ht="14.5" hidden="false" customHeight="false" outlineLevel="0" collapsed="false">
      <c r="A1285" s="45" t="s">
        <v>8384</v>
      </c>
      <c r="B1285" s="45" t="s">
        <v>8385</v>
      </c>
      <c r="C1285" s="45" t="s">
        <v>8386</v>
      </c>
      <c r="D1285" s="45" t="s">
        <v>8387</v>
      </c>
      <c r="E1285" s="45" t="s">
        <v>8388</v>
      </c>
      <c r="F1285" s="46"/>
      <c r="G1285" s="46"/>
      <c r="H1285" s="46"/>
      <c r="I1285" s="46"/>
      <c r="J1285" s="47"/>
      <c r="K1285" s="47"/>
      <c r="L1285" s="47"/>
      <c r="M1285" s="45"/>
      <c r="N1285" s="47"/>
      <c r="O1285" s="47"/>
      <c r="P1285" s="47"/>
      <c r="Q1285" s="47"/>
      <c r="R1285" s="48" t="n">
        <v>4140020</v>
      </c>
      <c r="S1285" s="47" t="n">
        <v>4140020</v>
      </c>
      <c r="T1285" s="47"/>
      <c r="U1285" s="49" t="n">
        <v>0</v>
      </c>
      <c r="V1285" s="47" t="n">
        <v>39</v>
      </c>
      <c r="W1285" s="47"/>
      <c r="X1285" s="47"/>
      <c r="Y1285" s="47" t="s">
        <v>564</v>
      </c>
      <c r="Z1285" s="47" t="s">
        <v>564</v>
      </c>
      <c r="AA1285" s="47"/>
      <c r="AB1285" s="47" t="s">
        <v>95</v>
      </c>
      <c r="AC1285" s="47"/>
      <c r="AD1285" s="50" t="s">
        <v>578</v>
      </c>
      <c r="AE1285" s="50" t="s">
        <v>558</v>
      </c>
    </row>
    <row r="1286" customFormat="false" ht="14.5" hidden="false" customHeight="false" outlineLevel="0" collapsed="false">
      <c r="A1286" s="45" t="s">
        <v>8389</v>
      </c>
      <c r="B1286" s="45" t="s">
        <v>8390</v>
      </c>
      <c r="C1286" s="45" t="s">
        <v>8391</v>
      </c>
      <c r="D1286" s="45" t="s">
        <v>8392</v>
      </c>
      <c r="E1286" s="45" t="s">
        <v>8393</v>
      </c>
      <c r="F1286" s="46"/>
      <c r="G1286" s="46"/>
      <c r="H1286" s="46"/>
      <c r="I1286" s="46"/>
      <c r="J1286" s="47"/>
      <c r="K1286" s="47"/>
      <c r="L1286" s="47"/>
      <c r="M1286" s="45"/>
      <c r="N1286" s="47"/>
      <c r="O1286" s="47"/>
      <c r="P1286" s="47"/>
      <c r="Q1286" s="47"/>
      <c r="R1286" s="48" t="n">
        <v>4316000</v>
      </c>
      <c r="S1286" s="47" t="n">
        <v>4316000</v>
      </c>
      <c r="T1286" s="47"/>
      <c r="U1286" s="49" t="n">
        <v>0</v>
      </c>
      <c r="V1286" s="47" t="n">
        <v>33</v>
      </c>
      <c r="W1286" s="47"/>
      <c r="X1286" s="47"/>
      <c r="Y1286" s="47" t="s">
        <v>564</v>
      </c>
      <c r="Z1286" s="47" t="s">
        <v>564</v>
      </c>
      <c r="AA1286" s="47"/>
      <c r="AB1286" s="47" t="s">
        <v>95</v>
      </c>
      <c r="AC1286" s="47"/>
      <c r="AD1286" s="50" t="s">
        <v>578</v>
      </c>
      <c r="AE1286" s="50" t="s">
        <v>558</v>
      </c>
    </row>
    <row r="1287" customFormat="false" ht="14.5" hidden="false" customHeight="false" outlineLevel="0" collapsed="false">
      <c r="A1287" s="45" t="s">
        <v>8394</v>
      </c>
      <c r="B1287" s="45" t="s">
        <v>8395</v>
      </c>
      <c r="C1287" s="45" t="s">
        <v>8396</v>
      </c>
      <c r="D1287" s="45" t="s">
        <v>8397</v>
      </c>
      <c r="E1287" s="45" t="s">
        <v>8398</v>
      </c>
      <c r="F1287" s="46"/>
      <c r="G1287" s="46"/>
      <c r="H1287" s="46"/>
      <c r="I1287" s="46"/>
      <c r="J1287" s="47"/>
      <c r="K1287" s="47"/>
      <c r="L1287" s="47"/>
      <c r="M1287" s="45"/>
      <c r="N1287" s="47"/>
      <c r="O1287" s="47"/>
      <c r="P1287" s="47"/>
      <c r="Q1287" s="47"/>
      <c r="R1287" s="48" t="s">
        <v>8399</v>
      </c>
      <c r="S1287" s="47" t="n">
        <v>4316011</v>
      </c>
      <c r="T1287" s="47"/>
      <c r="U1287" s="49" t="n">
        <v>0</v>
      </c>
      <c r="V1287" s="47" t="n">
        <v>57</v>
      </c>
      <c r="W1287" s="47"/>
      <c r="X1287" s="47"/>
      <c r="Y1287" s="47" t="s">
        <v>564</v>
      </c>
      <c r="Z1287" s="47" t="s">
        <v>564</v>
      </c>
      <c r="AA1287" s="47"/>
      <c r="AB1287" s="47"/>
      <c r="AC1287" s="47"/>
      <c r="AD1287" s="50" t="s">
        <v>578</v>
      </c>
      <c r="AE1287" s="50" t="s">
        <v>558</v>
      </c>
    </row>
    <row r="1288" customFormat="false" ht="14.5" hidden="false" customHeight="false" outlineLevel="0" collapsed="false">
      <c r="A1288" s="45" t="s">
        <v>8400</v>
      </c>
      <c r="B1288" s="45" t="s">
        <v>8401</v>
      </c>
      <c r="C1288" s="45" t="s">
        <v>8402</v>
      </c>
      <c r="D1288" s="45" t="s">
        <v>8403</v>
      </c>
      <c r="E1288" s="45" t="s">
        <v>8404</v>
      </c>
      <c r="F1288" s="46" t="n">
        <v>4173390</v>
      </c>
      <c r="G1288" s="46" t="n">
        <v>48</v>
      </c>
      <c r="H1288" s="46" t="s">
        <v>564</v>
      </c>
      <c r="I1288" s="46" t="n">
        <v>65</v>
      </c>
      <c r="J1288" s="47" t="s">
        <v>8405</v>
      </c>
      <c r="K1288" s="52" t="n">
        <v>22134</v>
      </c>
      <c r="L1288" s="47" t="s">
        <v>8406</v>
      </c>
      <c r="M1288" s="45" t="s">
        <v>929</v>
      </c>
      <c r="N1288" s="47" t="s">
        <v>1536</v>
      </c>
      <c r="O1288" s="47" t="n">
        <v>65</v>
      </c>
      <c r="P1288" s="47" t="s">
        <v>1263</v>
      </c>
      <c r="Q1288" s="47" t="s">
        <v>1263</v>
      </c>
      <c r="R1288" s="48" t="n">
        <v>4173390</v>
      </c>
      <c r="S1288" s="47" t="n">
        <v>4173390</v>
      </c>
      <c r="T1288" s="47"/>
      <c r="U1288" s="49" t="n">
        <v>1</v>
      </c>
      <c r="V1288" s="47" t="n">
        <v>65</v>
      </c>
      <c r="W1288" s="47"/>
      <c r="X1288" s="47"/>
      <c r="Y1288" s="47" t="s">
        <v>564</v>
      </c>
      <c r="Z1288" s="47" t="s">
        <v>564</v>
      </c>
      <c r="AA1288" s="47"/>
      <c r="AB1288" s="47" t="s">
        <v>95</v>
      </c>
      <c r="AC1288" s="47"/>
      <c r="AD1288" s="50" t="s">
        <v>1120</v>
      </c>
      <c r="AE1288" s="50" t="s">
        <v>934</v>
      </c>
    </row>
    <row r="1289" customFormat="false" ht="14.5" hidden="false" customHeight="false" outlineLevel="0" collapsed="false">
      <c r="A1289" s="45" t="s">
        <v>8407</v>
      </c>
      <c r="B1289" s="45" t="s">
        <v>8408</v>
      </c>
      <c r="C1289" s="45" t="s">
        <v>8409</v>
      </c>
      <c r="D1289" s="45" t="s">
        <v>8410</v>
      </c>
      <c r="E1289" s="45" t="s">
        <v>8411</v>
      </c>
      <c r="F1289" s="46"/>
      <c r="G1289" s="46"/>
      <c r="H1289" s="46"/>
      <c r="I1289" s="46"/>
      <c r="J1289" s="47"/>
      <c r="K1289" s="47"/>
      <c r="L1289" s="47"/>
      <c r="M1289" s="45"/>
      <c r="N1289" s="47"/>
      <c r="O1289" s="47"/>
      <c r="P1289" s="47"/>
      <c r="Q1289" s="47"/>
      <c r="R1289" s="48"/>
      <c r="S1289" s="47"/>
      <c r="T1289" s="47"/>
      <c r="U1289" s="49"/>
      <c r="V1289" s="47"/>
      <c r="W1289" s="47"/>
      <c r="X1289" s="47"/>
      <c r="Y1289" s="47"/>
      <c r="Z1289" s="47" t="s">
        <v>557</v>
      </c>
      <c r="AA1289" s="47"/>
      <c r="AB1289" s="47"/>
      <c r="AC1289" s="47"/>
      <c r="AD1289" s="50"/>
      <c r="AE1289" s="50" t="s">
        <v>558</v>
      </c>
    </row>
    <row r="1290" customFormat="false" ht="14.5" hidden="false" customHeight="false" outlineLevel="0" collapsed="false">
      <c r="A1290" s="45" t="s">
        <v>8412</v>
      </c>
      <c r="B1290" s="45" t="s">
        <v>8413</v>
      </c>
      <c r="C1290" s="45" t="s">
        <v>8414</v>
      </c>
      <c r="D1290" s="45" t="s">
        <v>8415</v>
      </c>
      <c r="E1290" s="45" t="s">
        <v>8416</v>
      </c>
      <c r="F1290" s="46" t="n">
        <v>4173405</v>
      </c>
      <c r="G1290" s="46" t="n">
        <v>35</v>
      </c>
      <c r="H1290" s="46" t="s">
        <v>564</v>
      </c>
      <c r="I1290" s="46" t="n">
        <v>24</v>
      </c>
      <c r="J1290" s="47" t="s">
        <v>8417</v>
      </c>
      <c r="K1290" s="52" t="n">
        <v>22324</v>
      </c>
      <c r="L1290" s="47" t="s">
        <v>8418</v>
      </c>
      <c r="M1290" s="45" t="s">
        <v>929</v>
      </c>
      <c r="N1290" s="47" t="s">
        <v>1536</v>
      </c>
      <c r="O1290" s="47" t="n">
        <v>24</v>
      </c>
      <c r="P1290" s="47" t="s">
        <v>931</v>
      </c>
      <c r="Q1290" s="47" t="s">
        <v>931</v>
      </c>
      <c r="R1290" s="48" t="s">
        <v>8419</v>
      </c>
      <c r="S1290" s="47" t="n">
        <v>4173400</v>
      </c>
      <c r="T1290" s="47"/>
      <c r="U1290" s="49" t="n">
        <v>0</v>
      </c>
      <c r="V1290" s="47" t="n">
        <v>32</v>
      </c>
      <c r="W1290" s="47"/>
      <c r="X1290" s="47"/>
      <c r="Y1290" s="47" t="s">
        <v>564</v>
      </c>
      <c r="Z1290" s="47" t="s">
        <v>564</v>
      </c>
      <c r="AA1290" s="47"/>
      <c r="AB1290" s="47" t="s">
        <v>95</v>
      </c>
      <c r="AC1290" s="47"/>
      <c r="AD1290" s="50" t="s">
        <v>578</v>
      </c>
      <c r="AE1290" s="50" t="s">
        <v>934</v>
      </c>
    </row>
    <row r="1291" customFormat="false" ht="14.5" hidden="false" customHeight="false" outlineLevel="0" collapsed="false">
      <c r="A1291" s="45" t="s">
        <v>8420</v>
      </c>
      <c r="B1291" s="45" t="s">
        <v>8421</v>
      </c>
      <c r="C1291" s="45" t="s">
        <v>8422</v>
      </c>
      <c r="D1291" s="45" t="s">
        <v>8423</v>
      </c>
      <c r="E1291" s="45" t="s">
        <v>8424</v>
      </c>
      <c r="F1291" s="46"/>
      <c r="G1291" s="46"/>
      <c r="H1291" s="46"/>
      <c r="I1291" s="46"/>
      <c r="J1291" s="47"/>
      <c r="K1291" s="47"/>
      <c r="L1291" s="47"/>
      <c r="M1291" s="45"/>
      <c r="N1291" s="47"/>
      <c r="O1291" s="47"/>
      <c r="P1291" s="47"/>
      <c r="Q1291" s="47"/>
      <c r="R1291" s="48" t="n">
        <v>4172100</v>
      </c>
      <c r="S1291" s="47" t="n">
        <v>4172100</v>
      </c>
      <c r="T1291" s="47"/>
      <c r="U1291" s="49" t="n">
        <v>0</v>
      </c>
      <c r="V1291" s="47" t="n">
        <v>39</v>
      </c>
      <c r="W1291" s="47"/>
      <c r="X1291" s="47"/>
      <c r="Y1291" s="47" t="s">
        <v>564</v>
      </c>
      <c r="Z1291" s="47" t="s">
        <v>564</v>
      </c>
      <c r="AA1291" s="47"/>
      <c r="AB1291" s="47" t="s">
        <v>95</v>
      </c>
      <c r="AC1291" s="47"/>
      <c r="AD1291" s="50" t="s">
        <v>578</v>
      </c>
      <c r="AE1291" s="50" t="s">
        <v>558</v>
      </c>
    </row>
    <row r="1292" customFormat="false" ht="14.5" hidden="false" customHeight="false" outlineLevel="0" collapsed="false">
      <c r="A1292" s="45" t="s">
        <v>8425</v>
      </c>
      <c r="B1292" s="45" t="s">
        <v>8426</v>
      </c>
      <c r="C1292" s="45" t="s">
        <v>8427</v>
      </c>
      <c r="D1292" s="45" t="s">
        <v>8428</v>
      </c>
      <c r="E1292" s="45" t="s">
        <v>8429</v>
      </c>
      <c r="F1292" s="46" t="n">
        <v>4172578</v>
      </c>
      <c r="G1292" s="46" t="n">
        <v>59</v>
      </c>
      <c r="H1292" s="46" t="s">
        <v>564</v>
      </c>
      <c r="I1292" s="46" t="n">
        <v>59</v>
      </c>
      <c r="J1292" s="47" t="s">
        <v>8430</v>
      </c>
      <c r="K1292" s="52" t="n">
        <v>22218</v>
      </c>
      <c r="L1292" s="47" t="s">
        <v>8431</v>
      </c>
      <c r="M1292" s="45" t="s">
        <v>929</v>
      </c>
      <c r="N1292" s="47" t="s">
        <v>1536</v>
      </c>
      <c r="O1292" s="47" t="n">
        <v>59</v>
      </c>
      <c r="P1292" s="47" t="s">
        <v>931</v>
      </c>
      <c r="Q1292" s="47" t="s">
        <v>931</v>
      </c>
      <c r="R1292" s="48" t="n">
        <v>4172578</v>
      </c>
      <c r="S1292" s="47" t="n">
        <v>4172578</v>
      </c>
      <c r="T1292" s="47"/>
      <c r="U1292" s="49" t="n">
        <v>1</v>
      </c>
      <c r="V1292" s="47" t="n">
        <v>59</v>
      </c>
      <c r="W1292" s="47"/>
      <c r="X1292" s="47"/>
      <c r="Y1292" s="47" t="s">
        <v>564</v>
      </c>
      <c r="Z1292" s="47" t="s">
        <v>564</v>
      </c>
      <c r="AA1292" s="47"/>
      <c r="AB1292" s="47" t="s">
        <v>95</v>
      </c>
      <c r="AC1292" s="47"/>
      <c r="AD1292" s="50" t="s">
        <v>1120</v>
      </c>
      <c r="AE1292" s="50" t="s">
        <v>934</v>
      </c>
    </row>
    <row r="1293" customFormat="false" ht="14.5" hidden="false" customHeight="false" outlineLevel="0" collapsed="false">
      <c r="A1293" s="45" t="s">
        <v>8432</v>
      </c>
      <c r="B1293" s="45" t="s">
        <v>8433</v>
      </c>
      <c r="C1293" s="45" t="s">
        <v>8434</v>
      </c>
      <c r="D1293" s="45" t="s">
        <v>8435</v>
      </c>
      <c r="E1293" s="45" t="s">
        <v>8436</v>
      </c>
      <c r="F1293" s="46"/>
      <c r="G1293" s="46"/>
      <c r="H1293" s="46"/>
      <c r="I1293" s="46"/>
      <c r="J1293" s="47"/>
      <c r="K1293" s="47"/>
      <c r="L1293" s="47"/>
      <c r="M1293" s="45"/>
      <c r="N1293" s="47"/>
      <c r="O1293" s="47"/>
      <c r="P1293" s="47"/>
      <c r="Q1293" s="47"/>
      <c r="R1293" s="48" t="n">
        <v>4026500</v>
      </c>
      <c r="S1293" s="47" t="n">
        <v>4026500</v>
      </c>
      <c r="T1293" s="47"/>
      <c r="U1293" s="49" t="n">
        <v>0</v>
      </c>
      <c r="V1293" s="47" t="n">
        <v>1.7</v>
      </c>
      <c r="W1293" s="47"/>
      <c r="X1293" s="47"/>
      <c r="Y1293" s="47" t="s">
        <v>597</v>
      </c>
      <c r="Z1293" s="47" t="s">
        <v>597</v>
      </c>
      <c r="AA1293" s="47"/>
      <c r="AB1293" s="47"/>
      <c r="AC1293" s="47"/>
      <c r="AD1293" s="50"/>
      <c r="AE1293" s="50" t="s">
        <v>558</v>
      </c>
    </row>
    <row r="1294" customFormat="false" ht="14.5" hidden="false" customHeight="false" outlineLevel="0" collapsed="false">
      <c r="A1294" s="45" t="s">
        <v>8437</v>
      </c>
      <c r="B1294" s="45" t="s">
        <v>8438</v>
      </c>
      <c r="C1294" s="45" t="s">
        <v>8439</v>
      </c>
      <c r="D1294" s="45" t="s">
        <v>8440</v>
      </c>
      <c r="E1294" s="45" t="s">
        <v>8441</v>
      </c>
      <c r="F1294" s="46" t="n">
        <v>4004825</v>
      </c>
      <c r="G1294" s="46"/>
      <c r="H1294" s="46" t="s">
        <v>597</v>
      </c>
      <c r="I1294" s="46"/>
      <c r="J1294" s="47" t="s">
        <v>8442</v>
      </c>
      <c r="K1294" s="52" t="n">
        <v>42044</v>
      </c>
      <c r="L1294" s="47" t="s">
        <v>8443</v>
      </c>
      <c r="M1294" s="45" t="s">
        <v>929</v>
      </c>
      <c r="N1294" s="47" t="s">
        <v>127</v>
      </c>
      <c r="O1294" s="47" t="n">
        <v>15.5</v>
      </c>
      <c r="P1294" s="47" t="s">
        <v>1263</v>
      </c>
      <c r="Q1294" s="47" t="s">
        <v>1263</v>
      </c>
      <c r="R1294" s="48" t="n">
        <v>4004825</v>
      </c>
      <c r="S1294" s="47" t="n">
        <v>4004825</v>
      </c>
      <c r="T1294" s="47"/>
      <c r="U1294" s="49" t="n">
        <v>1</v>
      </c>
      <c r="V1294" s="47" t="n">
        <v>15.5</v>
      </c>
      <c r="W1294" s="47"/>
      <c r="X1294" s="47"/>
      <c r="Y1294" s="47" t="s">
        <v>597</v>
      </c>
      <c r="Z1294" s="47" t="s">
        <v>597</v>
      </c>
      <c r="AA1294" s="47"/>
      <c r="AB1294" s="47" t="s">
        <v>95</v>
      </c>
      <c r="AC1294" s="47"/>
      <c r="AD1294" s="50"/>
      <c r="AE1294" s="50" t="s">
        <v>934</v>
      </c>
    </row>
    <row r="1295" customFormat="false" ht="14.5" hidden="false" customHeight="false" outlineLevel="0" collapsed="false">
      <c r="A1295" s="45" t="s">
        <v>8444</v>
      </c>
      <c r="B1295" s="45" t="s">
        <v>8445</v>
      </c>
      <c r="C1295" s="45" t="s">
        <v>8446</v>
      </c>
      <c r="D1295" s="45" t="s">
        <v>8447</v>
      </c>
      <c r="E1295" s="45" t="s">
        <v>8448</v>
      </c>
      <c r="F1295" s="46" t="n">
        <v>4004805</v>
      </c>
      <c r="G1295" s="46" t="n">
        <v>12.3</v>
      </c>
      <c r="H1295" s="46" t="s">
        <v>597</v>
      </c>
      <c r="I1295" s="46" t="n">
        <v>11</v>
      </c>
      <c r="J1295" s="47" t="s">
        <v>8449</v>
      </c>
      <c r="K1295" s="52" t="n">
        <v>42183</v>
      </c>
      <c r="L1295" s="47" t="s">
        <v>8450</v>
      </c>
      <c r="M1295" s="45" t="s">
        <v>929</v>
      </c>
      <c r="N1295" s="47" t="s">
        <v>127</v>
      </c>
      <c r="O1295" s="47" t="n">
        <v>11</v>
      </c>
      <c r="P1295" s="47" t="s">
        <v>931</v>
      </c>
      <c r="Q1295" s="47" t="s">
        <v>1263</v>
      </c>
      <c r="R1295" s="48" t="s">
        <v>8451</v>
      </c>
      <c r="S1295" s="47" t="n">
        <v>4004805</v>
      </c>
      <c r="T1295" s="47"/>
      <c r="U1295" s="49" t="n">
        <v>1</v>
      </c>
      <c r="V1295" s="47" t="n">
        <v>11</v>
      </c>
      <c r="W1295" s="47"/>
      <c r="X1295" s="47"/>
      <c r="Y1295" s="47" t="s">
        <v>597</v>
      </c>
      <c r="Z1295" s="47" t="s">
        <v>597</v>
      </c>
      <c r="AA1295" s="47"/>
      <c r="AB1295" s="47" t="s">
        <v>95</v>
      </c>
      <c r="AC1295" s="47"/>
      <c r="AD1295" s="50"/>
      <c r="AE1295" s="50" t="s">
        <v>934</v>
      </c>
    </row>
    <row r="1296" customFormat="false" ht="14.5" hidden="false" customHeight="false" outlineLevel="0" collapsed="false">
      <c r="A1296" s="45" t="s">
        <v>8452</v>
      </c>
      <c r="B1296" s="45" t="s">
        <v>8453</v>
      </c>
      <c r="C1296" s="45" t="s">
        <v>8454</v>
      </c>
      <c r="D1296" s="45" t="s">
        <v>8455</v>
      </c>
      <c r="E1296" s="45" t="s">
        <v>8456</v>
      </c>
      <c r="F1296" s="46"/>
      <c r="G1296" s="46"/>
      <c r="H1296" s="46"/>
      <c r="I1296" s="46"/>
      <c r="J1296" s="47"/>
      <c r="K1296" s="47"/>
      <c r="L1296" s="47"/>
      <c r="M1296" s="45"/>
      <c r="N1296" s="47"/>
      <c r="O1296" s="47"/>
      <c r="P1296" s="47"/>
      <c r="Q1296" s="47"/>
      <c r="R1296" s="48"/>
      <c r="S1296" s="47"/>
      <c r="T1296" s="47"/>
      <c r="U1296" s="49"/>
      <c r="V1296" s="47"/>
      <c r="W1296" s="47"/>
      <c r="X1296" s="47"/>
      <c r="Y1296" s="47"/>
      <c r="Z1296" s="47" t="s">
        <v>557</v>
      </c>
      <c r="AA1296" s="47"/>
      <c r="AB1296" s="47"/>
      <c r="AC1296" s="47"/>
      <c r="AD1296" s="50"/>
      <c r="AE1296" s="50" t="s">
        <v>558</v>
      </c>
    </row>
    <row r="1297" customFormat="false" ht="14.5" hidden="false" customHeight="false" outlineLevel="0" collapsed="false">
      <c r="A1297" s="45" t="s">
        <v>8457</v>
      </c>
      <c r="B1297" s="45" t="s">
        <v>8458</v>
      </c>
      <c r="C1297" s="45" t="s">
        <v>8459</v>
      </c>
      <c r="D1297" s="45" t="s">
        <v>8460</v>
      </c>
      <c r="E1297" s="45" t="s">
        <v>8461</v>
      </c>
      <c r="F1297" s="46" t="n">
        <v>4009330</v>
      </c>
      <c r="G1297" s="46" t="n">
        <v>4.6</v>
      </c>
      <c r="H1297" s="46" t="s">
        <v>597</v>
      </c>
      <c r="I1297" s="46"/>
      <c r="J1297" s="47"/>
      <c r="K1297" s="47"/>
      <c r="L1297" s="47"/>
      <c r="M1297" s="45"/>
      <c r="N1297" s="47"/>
      <c r="O1297" s="47"/>
      <c r="P1297" s="47"/>
      <c r="Q1297" s="47"/>
      <c r="R1297" s="48"/>
      <c r="S1297" s="47"/>
      <c r="T1297" s="47"/>
      <c r="U1297" s="49"/>
      <c r="V1297" s="47"/>
      <c r="W1297" s="47"/>
      <c r="X1297" s="47"/>
      <c r="Y1297" s="47"/>
      <c r="Z1297" s="47" t="s">
        <v>557</v>
      </c>
      <c r="AA1297" s="47"/>
      <c r="AB1297" s="47"/>
      <c r="AC1297" s="47"/>
      <c r="AD1297" s="50"/>
      <c r="AE1297" s="50" t="s">
        <v>1065</v>
      </c>
    </row>
    <row r="1298" customFormat="false" ht="14.5" hidden="false" customHeight="false" outlineLevel="0" collapsed="false">
      <c r="A1298" s="45" t="s">
        <v>8462</v>
      </c>
      <c r="B1298" s="45" t="s">
        <v>8463</v>
      </c>
      <c r="C1298" s="45" t="s">
        <v>8464</v>
      </c>
      <c r="D1298" s="45" t="s">
        <v>8465</v>
      </c>
      <c r="E1298" s="45" t="s">
        <v>8466</v>
      </c>
      <c r="F1298" s="46" t="n">
        <v>4009250</v>
      </c>
      <c r="G1298" s="46" t="n">
        <v>2.2</v>
      </c>
      <c r="H1298" s="46" t="s">
        <v>597</v>
      </c>
      <c r="I1298" s="46" t="n">
        <v>2.3</v>
      </c>
      <c r="J1298" s="47" t="s">
        <v>8467</v>
      </c>
      <c r="K1298" s="52" t="n">
        <v>42256</v>
      </c>
      <c r="L1298" s="47" t="s">
        <v>8468</v>
      </c>
      <c r="M1298" s="45" t="s">
        <v>1380</v>
      </c>
      <c r="N1298" s="47" t="s">
        <v>127</v>
      </c>
      <c r="O1298" s="47" t="n">
        <v>12.7</v>
      </c>
      <c r="P1298" s="47" t="s">
        <v>1356</v>
      </c>
      <c r="Q1298" s="47" t="s">
        <v>1263</v>
      </c>
      <c r="R1298" s="48" t="s">
        <v>8469</v>
      </c>
      <c r="S1298" s="47" t="s">
        <v>8467</v>
      </c>
      <c r="T1298" s="47"/>
      <c r="U1298" s="49" t="n">
        <v>1</v>
      </c>
      <c r="V1298" s="47" t="n">
        <v>12.7</v>
      </c>
      <c r="W1298" s="47"/>
      <c r="X1298" s="47"/>
      <c r="Y1298" s="47" t="s">
        <v>597</v>
      </c>
      <c r="Z1298" s="47" t="s">
        <v>597</v>
      </c>
      <c r="AA1298" s="47"/>
      <c r="AB1298" s="47"/>
      <c r="AC1298" s="47"/>
      <c r="AD1298" s="50"/>
      <c r="AE1298" s="50" t="s">
        <v>934</v>
      </c>
    </row>
    <row r="1299" customFormat="false" ht="14.5" hidden="false" customHeight="false" outlineLevel="0" collapsed="false">
      <c r="A1299" s="45" t="s">
        <v>8470</v>
      </c>
      <c r="B1299" s="45" t="s">
        <v>8471</v>
      </c>
      <c r="C1299" s="45" t="s">
        <v>8472</v>
      </c>
      <c r="D1299" s="45" t="s">
        <v>8473</v>
      </c>
      <c r="E1299" s="45" t="s">
        <v>8474</v>
      </c>
      <c r="F1299" s="46" t="n">
        <v>4032090</v>
      </c>
      <c r="G1299" s="46" t="n">
        <v>13.5</v>
      </c>
      <c r="H1299" s="46" t="s">
        <v>597</v>
      </c>
      <c r="I1299" s="46"/>
      <c r="J1299" s="47"/>
      <c r="K1299" s="47"/>
      <c r="L1299" s="47"/>
      <c r="M1299" s="45"/>
      <c r="N1299" s="47"/>
      <c r="O1299" s="47"/>
      <c r="P1299" s="47"/>
      <c r="Q1299" s="47"/>
      <c r="R1299" s="48"/>
      <c r="S1299" s="47"/>
      <c r="T1299" s="47"/>
      <c r="U1299" s="49"/>
      <c r="V1299" s="47"/>
      <c r="W1299" s="47"/>
      <c r="X1299" s="47"/>
      <c r="Y1299" s="47"/>
      <c r="Z1299" s="47" t="s">
        <v>557</v>
      </c>
      <c r="AA1299" s="47"/>
      <c r="AB1299" s="47" t="s">
        <v>95</v>
      </c>
      <c r="AC1299" s="47"/>
      <c r="AD1299" s="50"/>
      <c r="AE1299" s="50" t="s">
        <v>1065</v>
      </c>
    </row>
    <row r="1300" customFormat="false" ht="14.5" hidden="false" customHeight="false" outlineLevel="0" collapsed="false">
      <c r="A1300" s="45" t="s">
        <v>384</v>
      </c>
      <c r="B1300" s="45" t="s">
        <v>385</v>
      </c>
      <c r="C1300" s="45" t="s">
        <v>8475</v>
      </c>
      <c r="D1300" s="45" t="s">
        <v>8476</v>
      </c>
      <c r="E1300" s="45" t="s">
        <v>8477</v>
      </c>
      <c r="F1300" s="46" t="n">
        <v>4032050</v>
      </c>
      <c r="G1300" s="46" t="n">
        <v>14.3</v>
      </c>
      <c r="H1300" s="46" t="s">
        <v>597</v>
      </c>
      <c r="I1300" s="46" t="n">
        <v>32.5</v>
      </c>
      <c r="J1300" s="47" t="s">
        <v>8478</v>
      </c>
      <c r="K1300" s="52" t="n">
        <v>63154</v>
      </c>
      <c r="L1300" s="47" t="s">
        <v>386</v>
      </c>
      <c r="M1300" s="45" t="s">
        <v>929</v>
      </c>
      <c r="N1300" s="47" t="s">
        <v>230</v>
      </c>
      <c r="O1300" s="47" t="n">
        <v>32.5</v>
      </c>
      <c r="P1300" s="47" t="s">
        <v>1263</v>
      </c>
      <c r="Q1300" s="47" t="s">
        <v>1263</v>
      </c>
      <c r="R1300" s="48" t="n">
        <v>4032050</v>
      </c>
      <c r="S1300" s="47" t="n">
        <v>4032050</v>
      </c>
      <c r="T1300" s="47"/>
      <c r="U1300" s="49" t="n">
        <v>1</v>
      </c>
      <c r="V1300" s="47" t="n">
        <v>32.5</v>
      </c>
      <c r="W1300" s="47"/>
      <c r="X1300" s="47"/>
      <c r="Y1300" s="47" t="s">
        <v>564</v>
      </c>
      <c r="Z1300" s="47" t="s">
        <v>564</v>
      </c>
      <c r="AA1300" s="47"/>
      <c r="AB1300" s="47" t="s">
        <v>95</v>
      </c>
      <c r="AC1300" s="47" t="s">
        <v>8479</v>
      </c>
      <c r="AD1300" s="50" t="s">
        <v>1120</v>
      </c>
      <c r="AE1300" s="50" t="s">
        <v>1264</v>
      </c>
    </row>
    <row r="1301" customFormat="false" ht="14.5" hidden="false" customHeight="false" outlineLevel="0" collapsed="false">
      <c r="A1301" s="45" t="s">
        <v>8480</v>
      </c>
      <c r="B1301" s="45" t="s">
        <v>8481</v>
      </c>
      <c r="C1301" s="45" t="s">
        <v>8482</v>
      </c>
      <c r="D1301" s="45" t="s">
        <v>8483</v>
      </c>
      <c r="E1301" s="45" t="s">
        <v>8484</v>
      </c>
      <c r="F1301" s="46" t="n">
        <v>4033050</v>
      </c>
      <c r="G1301" s="46" t="n">
        <v>7.6</v>
      </c>
      <c r="H1301" s="46" t="s">
        <v>597</v>
      </c>
      <c r="I1301" s="46"/>
      <c r="J1301" s="47"/>
      <c r="K1301" s="47"/>
      <c r="L1301" s="47"/>
      <c r="M1301" s="45"/>
      <c r="N1301" s="47"/>
      <c r="O1301" s="47"/>
      <c r="P1301" s="47"/>
      <c r="Q1301" s="47"/>
      <c r="R1301" s="48"/>
      <c r="S1301" s="47"/>
      <c r="T1301" s="47"/>
      <c r="U1301" s="49"/>
      <c r="V1301" s="47"/>
      <c r="W1301" s="47"/>
      <c r="X1301" s="47"/>
      <c r="Y1301" s="47"/>
      <c r="Z1301" s="47" t="s">
        <v>557</v>
      </c>
      <c r="AA1301" s="47"/>
      <c r="AB1301" s="47"/>
      <c r="AC1301" s="47"/>
      <c r="AD1301" s="50"/>
      <c r="AE1301" s="50" t="s">
        <v>1065</v>
      </c>
    </row>
    <row r="1302" customFormat="false" ht="14.5" hidden="false" customHeight="false" outlineLevel="0" collapsed="false">
      <c r="A1302" s="45" t="s">
        <v>8485</v>
      </c>
      <c r="B1302" s="45" t="s">
        <v>8486</v>
      </c>
      <c r="C1302" s="45" t="s">
        <v>8487</v>
      </c>
      <c r="D1302" s="45" t="s">
        <v>8488</v>
      </c>
      <c r="E1302" s="45" t="s">
        <v>8489</v>
      </c>
      <c r="F1302" s="46"/>
      <c r="G1302" s="46"/>
      <c r="H1302" s="46"/>
      <c r="I1302" s="46"/>
      <c r="J1302" s="47"/>
      <c r="K1302" s="47"/>
      <c r="L1302" s="47"/>
      <c r="M1302" s="45"/>
      <c r="N1302" s="47"/>
      <c r="O1302" s="47"/>
      <c r="P1302" s="47"/>
      <c r="Q1302" s="47"/>
      <c r="R1302" s="48"/>
      <c r="S1302" s="47"/>
      <c r="T1302" s="47"/>
      <c r="U1302" s="49"/>
      <c r="V1302" s="47"/>
      <c r="W1302" s="47"/>
      <c r="X1302" s="47"/>
      <c r="Y1302" s="47"/>
      <c r="Z1302" s="47" t="s">
        <v>557</v>
      </c>
      <c r="AA1302" s="47"/>
      <c r="AB1302" s="47"/>
      <c r="AC1302" s="47"/>
      <c r="AD1302" s="50"/>
      <c r="AE1302" s="50" t="s">
        <v>558</v>
      </c>
    </row>
    <row r="1303" customFormat="false" ht="14.5" hidden="false" customHeight="false" outlineLevel="0" collapsed="false">
      <c r="A1303" s="45" t="s">
        <v>388</v>
      </c>
      <c r="B1303" s="45" t="s">
        <v>389</v>
      </c>
      <c r="C1303" s="45" t="s">
        <v>8490</v>
      </c>
      <c r="D1303" s="45" t="s">
        <v>8491</v>
      </c>
      <c r="E1303" s="45" t="s">
        <v>8492</v>
      </c>
      <c r="F1303" s="46"/>
      <c r="G1303" s="46"/>
      <c r="H1303" s="46"/>
      <c r="I1303" s="46"/>
      <c r="J1303" s="47"/>
      <c r="K1303" s="47"/>
      <c r="L1303" s="47"/>
      <c r="M1303" s="45"/>
      <c r="N1303" s="47"/>
      <c r="O1303" s="47"/>
      <c r="P1303" s="47"/>
      <c r="Q1303" s="47"/>
      <c r="R1303" s="48" t="n">
        <v>4407009</v>
      </c>
      <c r="S1303" s="47" t="n">
        <v>4407009</v>
      </c>
      <c r="T1303" s="47"/>
      <c r="U1303" s="49" t="n">
        <v>0</v>
      </c>
      <c r="V1303" s="47" t="n">
        <v>26</v>
      </c>
      <c r="W1303" s="47"/>
      <c r="X1303" s="47"/>
      <c r="Y1303" s="47" t="s">
        <v>564</v>
      </c>
      <c r="Z1303" s="53" t="s">
        <v>597</v>
      </c>
      <c r="AA1303" s="53"/>
      <c r="AB1303" s="53"/>
      <c r="AC1303" s="47" t="s">
        <v>8493</v>
      </c>
      <c r="AD1303" s="50" t="s">
        <v>578</v>
      </c>
      <c r="AE1303" s="50" t="s">
        <v>558</v>
      </c>
    </row>
    <row r="1304" customFormat="false" ht="14.5" hidden="false" customHeight="false" outlineLevel="0" collapsed="false">
      <c r="A1304" s="45" t="s">
        <v>8494</v>
      </c>
      <c r="B1304" s="45" t="s">
        <v>8495</v>
      </c>
      <c r="C1304" s="45" t="s">
        <v>8496</v>
      </c>
      <c r="D1304" s="45" t="s">
        <v>8497</v>
      </c>
      <c r="E1304" s="45" t="s">
        <v>8498</v>
      </c>
      <c r="F1304" s="46" t="n">
        <v>4039150</v>
      </c>
      <c r="G1304" s="46"/>
      <c r="H1304" s="46" t="s">
        <v>597</v>
      </c>
      <c r="I1304" s="46"/>
      <c r="J1304" s="47"/>
      <c r="K1304" s="47"/>
      <c r="L1304" s="47"/>
      <c r="M1304" s="45"/>
      <c r="N1304" s="47"/>
      <c r="O1304" s="47"/>
      <c r="P1304" s="47"/>
      <c r="Q1304" s="47"/>
      <c r="R1304" s="48"/>
      <c r="S1304" s="47"/>
      <c r="T1304" s="47"/>
      <c r="U1304" s="49"/>
      <c r="V1304" s="47"/>
      <c r="W1304" s="47"/>
      <c r="X1304" s="47"/>
      <c r="Y1304" s="47"/>
      <c r="Z1304" s="47" t="s">
        <v>557</v>
      </c>
      <c r="AA1304" s="47"/>
      <c r="AB1304" s="47" t="s">
        <v>95</v>
      </c>
      <c r="AC1304" s="47"/>
      <c r="AD1304" s="50"/>
      <c r="AE1304" s="50" t="s">
        <v>1065</v>
      </c>
    </row>
    <row r="1305" customFormat="false" ht="14.5" hidden="false" customHeight="false" outlineLevel="0" collapsed="false">
      <c r="A1305" s="45" t="s">
        <v>8499</v>
      </c>
      <c r="B1305" s="45" t="s">
        <v>8500</v>
      </c>
      <c r="C1305" s="45" t="s">
        <v>8501</v>
      </c>
      <c r="D1305" s="45" t="s">
        <v>8502</v>
      </c>
      <c r="E1305" s="45" t="s">
        <v>8503</v>
      </c>
      <c r="F1305" s="46" t="n">
        <v>4039160</v>
      </c>
      <c r="G1305" s="46" t="n">
        <v>50</v>
      </c>
      <c r="H1305" s="46" t="s">
        <v>564</v>
      </c>
      <c r="I1305" s="46" t="n">
        <v>28.9</v>
      </c>
      <c r="J1305" s="47" t="s">
        <v>8504</v>
      </c>
      <c r="K1305" s="52" t="n">
        <v>63061</v>
      </c>
      <c r="L1305" s="47" t="s">
        <v>8505</v>
      </c>
      <c r="M1305" s="45" t="s">
        <v>929</v>
      </c>
      <c r="N1305" s="47" t="s">
        <v>230</v>
      </c>
      <c r="O1305" s="47" t="n">
        <v>28.9</v>
      </c>
      <c r="P1305" s="47" t="s">
        <v>1263</v>
      </c>
      <c r="Q1305" s="47" t="s">
        <v>1263</v>
      </c>
      <c r="R1305" s="48" t="n">
        <v>4039160</v>
      </c>
      <c r="S1305" s="47" t="n">
        <v>4039160</v>
      </c>
      <c r="T1305" s="47"/>
      <c r="U1305" s="49" t="n">
        <v>1</v>
      </c>
      <c r="V1305" s="47" t="n">
        <v>28.8999999999999</v>
      </c>
      <c r="W1305" s="47"/>
      <c r="X1305" s="47"/>
      <c r="Y1305" s="47" t="s">
        <v>564</v>
      </c>
      <c r="Z1305" s="47" t="s">
        <v>564</v>
      </c>
      <c r="AA1305" s="47"/>
      <c r="AB1305" s="47" t="s">
        <v>95</v>
      </c>
      <c r="AC1305" s="47"/>
      <c r="AD1305" s="50" t="s">
        <v>1120</v>
      </c>
      <c r="AE1305" s="50" t="s">
        <v>934</v>
      </c>
    </row>
    <row r="1306" customFormat="false" ht="14.5" hidden="false" customHeight="false" outlineLevel="0" collapsed="false">
      <c r="A1306" s="45" t="s">
        <v>391</v>
      </c>
      <c r="B1306" s="45" t="s">
        <v>392</v>
      </c>
      <c r="C1306" s="45" t="s">
        <v>8506</v>
      </c>
      <c r="D1306" s="45" t="s">
        <v>8507</v>
      </c>
      <c r="E1306" s="45" t="s">
        <v>8508</v>
      </c>
      <c r="F1306" s="46" t="n">
        <v>4041300</v>
      </c>
      <c r="G1306" s="46" t="n">
        <v>12.1</v>
      </c>
      <c r="H1306" s="46" t="s">
        <v>597</v>
      </c>
      <c r="I1306" s="46" t="n">
        <v>19.7</v>
      </c>
      <c r="J1306" s="47" t="s">
        <v>8509</v>
      </c>
      <c r="K1306" s="52" t="s">
        <v>393</v>
      </c>
      <c r="L1306" s="47" t="s">
        <v>394</v>
      </c>
      <c r="M1306" s="45" t="s">
        <v>929</v>
      </c>
      <c r="N1306" s="47" t="s">
        <v>103</v>
      </c>
      <c r="O1306" s="47" t="n">
        <v>19.7</v>
      </c>
      <c r="P1306" s="47" t="s">
        <v>1263</v>
      </c>
      <c r="Q1306" s="47" t="s">
        <v>931</v>
      </c>
      <c r="R1306" s="48" t="n">
        <v>4041300</v>
      </c>
      <c r="S1306" s="47" t="n">
        <v>4041300</v>
      </c>
      <c r="T1306" s="47"/>
      <c r="U1306" s="49" t="n">
        <v>1</v>
      </c>
      <c r="V1306" s="47" t="n">
        <v>19.6999999999999</v>
      </c>
      <c r="W1306" s="47"/>
      <c r="X1306" s="47"/>
      <c r="Y1306" s="47" t="s">
        <v>564</v>
      </c>
      <c r="Z1306" s="47" t="s">
        <v>564</v>
      </c>
      <c r="AA1306" s="47"/>
      <c r="AB1306" s="47" t="s">
        <v>95</v>
      </c>
      <c r="AC1306" s="47"/>
      <c r="AD1306" s="50" t="s">
        <v>1120</v>
      </c>
      <c r="AE1306" s="50" t="s">
        <v>1264</v>
      </c>
    </row>
    <row r="1307" customFormat="false" ht="14.5" hidden="false" customHeight="false" outlineLevel="0" collapsed="false">
      <c r="A1307" s="45" t="s">
        <v>8510</v>
      </c>
      <c r="B1307" s="45" t="s">
        <v>8511</v>
      </c>
      <c r="C1307" s="45" t="s">
        <v>8512</v>
      </c>
      <c r="D1307" s="45" t="s">
        <v>8513</v>
      </c>
      <c r="E1307" s="45" t="s">
        <v>8514</v>
      </c>
      <c r="F1307" s="46"/>
      <c r="G1307" s="46"/>
      <c r="H1307" s="46"/>
      <c r="I1307" s="46"/>
      <c r="J1307" s="47"/>
      <c r="K1307" s="47"/>
      <c r="L1307" s="47"/>
      <c r="M1307" s="45"/>
      <c r="N1307" s="47"/>
      <c r="O1307" s="47"/>
      <c r="P1307" s="47"/>
      <c r="Q1307" s="47"/>
      <c r="R1307" s="48"/>
      <c r="S1307" s="47"/>
      <c r="T1307" s="47"/>
      <c r="U1307" s="49"/>
      <c r="V1307" s="47"/>
      <c r="W1307" s="47"/>
      <c r="X1307" s="47"/>
      <c r="Y1307" s="47"/>
      <c r="Z1307" s="47" t="s">
        <v>557</v>
      </c>
      <c r="AA1307" s="47"/>
      <c r="AB1307" s="47"/>
      <c r="AC1307" s="47"/>
      <c r="AD1307" s="50"/>
      <c r="AE1307" s="50" t="s">
        <v>558</v>
      </c>
    </row>
    <row r="1308" customFormat="false" ht="14.5" hidden="false" customHeight="false" outlineLevel="0" collapsed="false">
      <c r="A1308" s="45" t="s">
        <v>8515</v>
      </c>
      <c r="B1308" s="45" t="s">
        <v>8516</v>
      </c>
      <c r="C1308" s="45" t="s">
        <v>8517</v>
      </c>
      <c r="D1308" s="45" t="s">
        <v>8518</v>
      </c>
      <c r="E1308" s="45" t="s">
        <v>8519</v>
      </c>
      <c r="F1308" s="46" t="n">
        <v>4057720</v>
      </c>
      <c r="G1308" s="46" t="n">
        <v>11</v>
      </c>
      <c r="H1308" s="46" t="s">
        <v>597</v>
      </c>
      <c r="I1308" s="46"/>
      <c r="J1308" s="47"/>
      <c r="K1308" s="47"/>
      <c r="L1308" s="47"/>
      <c r="M1308" s="45"/>
      <c r="N1308" s="47"/>
      <c r="O1308" s="47"/>
      <c r="P1308" s="47"/>
      <c r="Q1308" s="47"/>
      <c r="R1308" s="48"/>
      <c r="S1308" s="47"/>
      <c r="T1308" s="47"/>
      <c r="U1308" s="49"/>
      <c r="V1308" s="47"/>
      <c r="W1308" s="47"/>
      <c r="X1308" s="47"/>
      <c r="Y1308" s="47"/>
      <c r="Z1308" s="47" t="s">
        <v>557</v>
      </c>
      <c r="AA1308" s="47"/>
      <c r="AB1308" s="47"/>
      <c r="AC1308" s="47"/>
      <c r="AD1308" s="50"/>
      <c r="AE1308" s="50" t="s">
        <v>1065</v>
      </c>
    </row>
    <row r="1309" customFormat="false" ht="14.5" hidden="false" customHeight="false" outlineLevel="0" collapsed="false">
      <c r="A1309" s="45" t="s">
        <v>8520</v>
      </c>
      <c r="B1309" s="45" t="s">
        <v>8521</v>
      </c>
      <c r="C1309" s="45" t="s">
        <v>8522</v>
      </c>
      <c r="D1309" s="45" t="s">
        <v>8523</v>
      </c>
      <c r="E1309" s="45" t="s">
        <v>8524</v>
      </c>
      <c r="F1309" s="46" t="n">
        <v>4014500</v>
      </c>
      <c r="G1309" s="46" t="n">
        <v>9.3</v>
      </c>
      <c r="H1309" s="46" t="s">
        <v>597</v>
      </c>
      <c r="I1309" s="46" t="n">
        <v>10.1</v>
      </c>
      <c r="J1309" s="47" t="s">
        <v>8525</v>
      </c>
      <c r="K1309" s="52" t="n">
        <v>42220</v>
      </c>
      <c r="L1309" s="47" t="s">
        <v>8526</v>
      </c>
      <c r="M1309" s="45" t="s">
        <v>929</v>
      </c>
      <c r="N1309" s="47" t="s">
        <v>127</v>
      </c>
      <c r="O1309" s="47" t="n">
        <v>10.1</v>
      </c>
      <c r="P1309" s="47" t="s">
        <v>1263</v>
      </c>
      <c r="Q1309" s="47" t="s">
        <v>1263</v>
      </c>
      <c r="R1309" s="48" t="s">
        <v>8527</v>
      </c>
      <c r="S1309" s="47" t="n">
        <v>4015200</v>
      </c>
      <c r="T1309" s="47"/>
      <c r="U1309" s="49" t="n">
        <v>0</v>
      </c>
      <c r="V1309" s="47" t="n">
        <v>10.5</v>
      </c>
      <c r="W1309" s="47"/>
      <c r="X1309" s="47"/>
      <c r="Y1309" s="47" t="s">
        <v>597</v>
      </c>
      <c r="Z1309" s="47" t="s">
        <v>597</v>
      </c>
      <c r="AA1309" s="47"/>
      <c r="AB1309" s="47"/>
      <c r="AC1309" s="47"/>
      <c r="AD1309" s="50"/>
      <c r="AE1309" s="50" t="s">
        <v>934</v>
      </c>
    </row>
    <row r="1310" customFormat="false" ht="14.5" hidden="false" customHeight="false" outlineLevel="0" collapsed="false">
      <c r="A1310" s="45" t="s">
        <v>396</v>
      </c>
      <c r="B1310" s="45" t="s">
        <v>397</v>
      </c>
      <c r="C1310" s="45" t="s">
        <v>8528</v>
      </c>
      <c r="D1310" s="45" t="s">
        <v>8529</v>
      </c>
      <c r="E1310" s="45" t="s">
        <v>8530</v>
      </c>
      <c r="F1310" s="46" t="n">
        <v>4012050</v>
      </c>
      <c r="G1310" s="46" t="n">
        <v>13</v>
      </c>
      <c r="H1310" s="46" t="s">
        <v>597</v>
      </c>
      <c r="I1310" s="46" t="n">
        <v>53</v>
      </c>
      <c r="J1310" s="47" t="s">
        <v>8531</v>
      </c>
      <c r="K1310" s="52" t="n">
        <v>42030</v>
      </c>
      <c r="L1310" s="47" t="s">
        <v>398</v>
      </c>
      <c r="M1310" s="45" t="s">
        <v>929</v>
      </c>
      <c r="N1310" s="47" t="s">
        <v>127</v>
      </c>
      <c r="O1310" s="47" t="n">
        <v>53</v>
      </c>
      <c r="P1310" s="47" t="s">
        <v>1263</v>
      </c>
      <c r="Q1310" s="47" t="s">
        <v>1263</v>
      </c>
      <c r="R1310" s="48" t="n">
        <v>4012050</v>
      </c>
      <c r="S1310" s="47" t="n">
        <v>4012050</v>
      </c>
      <c r="T1310" s="47"/>
      <c r="U1310" s="49" t="n">
        <v>1</v>
      </c>
      <c r="V1310" s="47" t="n">
        <v>53</v>
      </c>
      <c r="W1310" s="47"/>
      <c r="X1310" s="47"/>
      <c r="Y1310" s="47" t="s">
        <v>564</v>
      </c>
      <c r="Z1310" s="54" t="s">
        <v>564</v>
      </c>
      <c r="AA1310" s="54"/>
      <c r="AB1310" s="47" t="s">
        <v>95</v>
      </c>
      <c r="AC1310" s="47" t="s">
        <v>8532</v>
      </c>
      <c r="AD1310" s="50" t="s">
        <v>1120</v>
      </c>
      <c r="AE1310" s="50" t="s">
        <v>1264</v>
      </c>
    </row>
    <row r="1311" customFormat="false" ht="14.5" hidden="false" customHeight="false" outlineLevel="0" collapsed="false">
      <c r="A1311" s="45" t="s">
        <v>8533</v>
      </c>
      <c r="B1311" s="45" t="s">
        <v>8534</v>
      </c>
      <c r="C1311" s="45" t="s">
        <v>8535</v>
      </c>
      <c r="D1311" s="45" t="s">
        <v>8536</v>
      </c>
      <c r="E1311" s="45" t="s">
        <v>8537</v>
      </c>
      <c r="F1311" s="46"/>
      <c r="G1311" s="46"/>
      <c r="H1311" s="46"/>
      <c r="I1311" s="46"/>
      <c r="J1311" s="47"/>
      <c r="K1311" s="47"/>
      <c r="L1311" s="47"/>
      <c r="M1311" s="45"/>
      <c r="N1311" s="47"/>
      <c r="O1311" s="47"/>
      <c r="P1311" s="47"/>
      <c r="Q1311" s="47"/>
      <c r="R1311" s="48"/>
      <c r="S1311" s="47"/>
      <c r="T1311" s="47"/>
      <c r="U1311" s="49"/>
      <c r="V1311" s="47"/>
      <c r="W1311" s="47"/>
      <c r="X1311" s="47"/>
      <c r="Y1311" s="47"/>
      <c r="Z1311" s="47" t="s">
        <v>557</v>
      </c>
      <c r="AA1311" s="47"/>
      <c r="AB1311" s="47" t="s">
        <v>95</v>
      </c>
      <c r="AC1311" s="47"/>
      <c r="AD1311" s="50"/>
      <c r="AE1311" s="50" t="s">
        <v>558</v>
      </c>
    </row>
    <row r="1312" customFormat="false" ht="14.5" hidden="false" customHeight="false" outlineLevel="0" collapsed="false">
      <c r="A1312" s="45" t="s">
        <v>8538</v>
      </c>
      <c r="B1312" s="45" t="s">
        <v>8539</v>
      </c>
      <c r="C1312" s="45" t="s">
        <v>8540</v>
      </c>
      <c r="D1312" s="45" t="s">
        <v>8541</v>
      </c>
      <c r="E1312" s="45" t="s">
        <v>8542</v>
      </c>
      <c r="F1312" s="46"/>
      <c r="G1312" s="46"/>
      <c r="H1312" s="46"/>
      <c r="I1312" s="46"/>
      <c r="J1312" s="47"/>
      <c r="K1312" s="47"/>
      <c r="L1312" s="47"/>
      <c r="M1312" s="45"/>
      <c r="N1312" s="47"/>
      <c r="O1312" s="47"/>
      <c r="P1312" s="47"/>
      <c r="Q1312" s="47"/>
      <c r="R1312" s="48"/>
      <c r="S1312" s="47"/>
      <c r="T1312" s="47"/>
      <c r="U1312" s="49"/>
      <c r="V1312" s="47"/>
      <c r="W1312" s="47"/>
      <c r="X1312" s="47"/>
      <c r="Y1312" s="47"/>
      <c r="Z1312" s="47" t="s">
        <v>557</v>
      </c>
      <c r="AA1312" s="47"/>
      <c r="AB1312" s="47"/>
      <c r="AC1312" s="47"/>
      <c r="AD1312" s="50"/>
      <c r="AE1312" s="50" t="s">
        <v>558</v>
      </c>
    </row>
    <row r="1313" customFormat="false" ht="14.5" hidden="false" customHeight="false" outlineLevel="0" collapsed="false">
      <c r="A1313" s="45" t="s">
        <v>8543</v>
      </c>
      <c r="B1313" s="45" t="s">
        <v>8544</v>
      </c>
      <c r="C1313" s="45" t="s">
        <v>8545</v>
      </c>
      <c r="D1313" s="45" t="s">
        <v>8546</v>
      </c>
      <c r="E1313" s="45" t="s">
        <v>8547</v>
      </c>
      <c r="F1313" s="46" t="n">
        <v>4076100</v>
      </c>
      <c r="G1313" s="46" t="n">
        <v>2</v>
      </c>
      <c r="H1313" s="46" t="s">
        <v>597</v>
      </c>
      <c r="I1313" s="46" t="n">
        <v>1.6</v>
      </c>
      <c r="J1313" s="47" t="s">
        <v>8548</v>
      </c>
      <c r="K1313" s="52" t="n">
        <v>23090</v>
      </c>
      <c r="L1313" s="47" t="s">
        <v>8549</v>
      </c>
      <c r="M1313" s="45" t="s">
        <v>929</v>
      </c>
      <c r="N1313" s="47" t="s">
        <v>273</v>
      </c>
      <c r="O1313" s="47" t="n">
        <v>1.6</v>
      </c>
      <c r="P1313" s="47" t="s">
        <v>1263</v>
      </c>
      <c r="Q1313" s="47" t="s">
        <v>1263</v>
      </c>
      <c r="R1313" s="48" t="n">
        <v>4076100</v>
      </c>
      <c r="S1313" s="47" t="n">
        <v>4076100</v>
      </c>
      <c r="T1313" s="47"/>
      <c r="U1313" s="49" t="n">
        <v>1</v>
      </c>
      <c r="V1313" s="47" t="n">
        <v>1.6</v>
      </c>
      <c r="W1313" s="47"/>
      <c r="X1313" s="47"/>
      <c r="Y1313" s="47" t="s">
        <v>597</v>
      </c>
      <c r="Z1313" s="47" t="s">
        <v>597</v>
      </c>
      <c r="AA1313" s="47"/>
      <c r="AB1313" s="47"/>
      <c r="AC1313" s="47"/>
      <c r="AD1313" s="50"/>
      <c r="AE1313" s="50" t="s">
        <v>934</v>
      </c>
    </row>
    <row r="1314" customFormat="false" ht="14.5" hidden="false" customHeight="false" outlineLevel="0" collapsed="false">
      <c r="A1314" s="45" t="s">
        <v>8550</v>
      </c>
      <c r="B1314" s="45" t="s">
        <v>8551</v>
      </c>
      <c r="C1314" s="45" t="s">
        <v>8552</v>
      </c>
      <c r="D1314" s="45" t="s">
        <v>8553</v>
      </c>
      <c r="E1314" s="45" t="s">
        <v>8554</v>
      </c>
      <c r="F1314" s="46" t="n">
        <v>4159210</v>
      </c>
      <c r="G1314" s="46" t="n">
        <v>14</v>
      </c>
      <c r="H1314" s="46" t="s">
        <v>597</v>
      </c>
      <c r="I1314" s="46" t="n">
        <v>20.7</v>
      </c>
      <c r="J1314" s="47" t="s">
        <v>8555</v>
      </c>
      <c r="K1314" s="52" t="n">
        <v>79267</v>
      </c>
      <c r="L1314" s="47" t="s">
        <v>8556</v>
      </c>
      <c r="M1314" s="45" t="s">
        <v>929</v>
      </c>
      <c r="N1314" s="47" t="s">
        <v>1262</v>
      </c>
      <c r="O1314" s="47" t="n">
        <v>20.7</v>
      </c>
      <c r="P1314" s="47" t="s">
        <v>1263</v>
      </c>
      <c r="Q1314" s="47" t="s">
        <v>1263</v>
      </c>
      <c r="R1314" s="48" t="n">
        <v>4159210</v>
      </c>
      <c r="S1314" s="47" t="n">
        <v>4159210</v>
      </c>
      <c r="T1314" s="47"/>
      <c r="U1314" s="49" t="n">
        <v>1</v>
      </c>
      <c r="V1314" s="47" t="n">
        <v>20.6999999999999</v>
      </c>
      <c r="W1314" s="47"/>
      <c r="X1314" s="47"/>
      <c r="Y1314" s="47" t="s">
        <v>564</v>
      </c>
      <c r="Z1314" s="47" t="s">
        <v>564</v>
      </c>
      <c r="AA1314" s="47"/>
      <c r="AB1314" s="47" t="s">
        <v>95</v>
      </c>
      <c r="AC1314" s="47"/>
      <c r="AD1314" s="50" t="s">
        <v>1120</v>
      </c>
      <c r="AE1314" s="50" t="s">
        <v>1264</v>
      </c>
    </row>
    <row r="1315" customFormat="false" ht="14.5" hidden="false" customHeight="false" outlineLevel="0" collapsed="false">
      <c r="A1315" s="45" t="s">
        <v>8557</v>
      </c>
      <c r="B1315" s="45" t="s">
        <v>8558</v>
      </c>
      <c r="C1315" s="45" t="s">
        <v>8559</v>
      </c>
      <c r="D1315" s="45" t="s">
        <v>8560</v>
      </c>
      <c r="E1315" s="45" t="s">
        <v>8561</v>
      </c>
      <c r="F1315" s="46"/>
      <c r="G1315" s="46"/>
      <c r="H1315" s="46"/>
      <c r="I1315" s="46"/>
      <c r="J1315" s="47"/>
      <c r="K1315" s="47"/>
      <c r="L1315" s="47"/>
      <c r="M1315" s="45"/>
      <c r="N1315" s="47"/>
      <c r="O1315" s="47"/>
      <c r="P1315" s="47"/>
      <c r="Q1315" s="47"/>
      <c r="R1315" s="48"/>
      <c r="S1315" s="47"/>
      <c r="T1315" s="47"/>
      <c r="U1315" s="49"/>
      <c r="V1315" s="47"/>
      <c r="W1315" s="47"/>
      <c r="X1315" s="47"/>
      <c r="Y1315" s="47"/>
      <c r="Z1315" s="47" t="s">
        <v>557</v>
      </c>
      <c r="AA1315" s="47"/>
      <c r="AB1315" s="47"/>
      <c r="AC1315" s="47"/>
      <c r="AD1315" s="50"/>
      <c r="AE1315" s="50" t="s">
        <v>558</v>
      </c>
    </row>
    <row r="1316" customFormat="false" ht="14.5" hidden="false" customHeight="false" outlineLevel="0" collapsed="false">
      <c r="A1316" s="45" t="s">
        <v>400</v>
      </c>
      <c r="B1316" s="45" t="s">
        <v>401</v>
      </c>
      <c r="C1316" s="45" t="s">
        <v>8562</v>
      </c>
      <c r="D1316" s="45" t="s">
        <v>8563</v>
      </c>
      <c r="E1316" s="45" t="s">
        <v>8564</v>
      </c>
      <c r="F1316" s="46" t="n">
        <v>4012180</v>
      </c>
      <c r="G1316" s="46"/>
      <c r="H1316" s="46" t="s">
        <v>597</v>
      </c>
      <c r="I1316" s="46"/>
      <c r="J1316" s="47" t="s">
        <v>8565</v>
      </c>
      <c r="K1316" s="52" t="n">
        <v>42173</v>
      </c>
      <c r="L1316" s="47" t="s">
        <v>402</v>
      </c>
      <c r="M1316" s="45" t="s">
        <v>929</v>
      </c>
      <c r="N1316" s="47" t="s">
        <v>127</v>
      </c>
      <c r="O1316" s="47" t="n">
        <v>37.5</v>
      </c>
      <c r="P1316" s="47" t="s">
        <v>1263</v>
      </c>
      <c r="Q1316" s="47" t="s">
        <v>1263</v>
      </c>
      <c r="R1316" s="48" t="n">
        <v>4012180</v>
      </c>
      <c r="S1316" s="47" t="n">
        <v>4012180</v>
      </c>
      <c r="T1316" s="47"/>
      <c r="U1316" s="49" t="n">
        <v>1</v>
      </c>
      <c r="V1316" s="47" t="n">
        <v>37.5</v>
      </c>
      <c r="W1316" s="47"/>
      <c r="X1316" s="47"/>
      <c r="Y1316" s="47" t="s">
        <v>564</v>
      </c>
      <c r="Z1316" s="47" t="s">
        <v>564</v>
      </c>
      <c r="AA1316" s="47"/>
      <c r="AB1316" s="47" t="s">
        <v>95</v>
      </c>
      <c r="AC1316" s="47" t="s">
        <v>8566</v>
      </c>
      <c r="AD1316" s="50" t="s">
        <v>1120</v>
      </c>
      <c r="AE1316" s="50" t="s">
        <v>1264</v>
      </c>
    </row>
    <row r="1317" customFormat="false" ht="14.5" hidden="false" customHeight="false" outlineLevel="0" collapsed="false">
      <c r="A1317" s="45" t="s">
        <v>8567</v>
      </c>
      <c r="B1317" s="45" t="s">
        <v>8568</v>
      </c>
      <c r="C1317" s="45" t="s">
        <v>8569</v>
      </c>
      <c r="D1317" s="45" t="s">
        <v>8570</v>
      </c>
      <c r="E1317" s="45" t="s">
        <v>8571</v>
      </c>
      <c r="F1317" s="46"/>
      <c r="G1317" s="46"/>
      <c r="H1317" s="46"/>
      <c r="I1317" s="46"/>
      <c r="J1317" s="47"/>
      <c r="K1317" s="47"/>
      <c r="L1317" s="47"/>
      <c r="M1317" s="45"/>
      <c r="N1317" s="47"/>
      <c r="O1317" s="47"/>
      <c r="P1317" s="47"/>
      <c r="Q1317" s="47"/>
      <c r="R1317" s="48"/>
      <c r="S1317" s="47"/>
      <c r="T1317" s="47"/>
      <c r="U1317" s="49"/>
      <c r="V1317" s="47"/>
      <c r="W1317" s="47"/>
      <c r="X1317" s="47"/>
      <c r="Y1317" s="47"/>
      <c r="Z1317" s="47" t="s">
        <v>557</v>
      </c>
      <c r="AA1317" s="47"/>
      <c r="AB1317" s="47" t="s">
        <v>95</v>
      </c>
      <c r="AC1317" s="47"/>
      <c r="AD1317" s="50"/>
      <c r="AE1317" s="50" t="s">
        <v>558</v>
      </c>
    </row>
    <row r="1318" customFormat="false" ht="14.5" hidden="false" customHeight="false" outlineLevel="0" collapsed="false">
      <c r="A1318" s="45" t="s">
        <v>404</v>
      </c>
      <c r="B1318" s="45" t="s">
        <v>405</v>
      </c>
      <c r="C1318" s="45" t="s">
        <v>8572</v>
      </c>
      <c r="D1318" s="45" t="s">
        <v>8573</v>
      </c>
      <c r="E1318" s="45" t="s">
        <v>8574</v>
      </c>
      <c r="F1318" s="46" t="n">
        <v>4090800</v>
      </c>
      <c r="G1318" s="46" t="n">
        <v>17.3999999999999</v>
      </c>
      <c r="H1318" s="46" t="s">
        <v>597</v>
      </c>
      <c r="I1318" s="46" t="n">
        <v>51</v>
      </c>
      <c r="J1318" s="47" t="s">
        <v>8575</v>
      </c>
      <c r="K1318" s="52" t="n">
        <v>36056</v>
      </c>
      <c r="L1318" s="47" t="s">
        <v>406</v>
      </c>
      <c r="M1318" s="45" t="s">
        <v>929</v>
      </c>
      <c r="N1318" s="47" t="s">
        <v>330</v>
      </c>
      <c r="O1318" s="47" t="n">
        <v>51</v>
      </c>
      <c r="P1318" s="47" t="s">
        <v>931</v>
      </c>
      <c r="Q1318" s="47" t="s">
        <v>1263</v>
      </c>
      <c r="R1318" s="48" t="n">
        <v>4090800</v>
      </c>
      <c r="S1318" s="47" t="n">
        <v>4090800</v>
      </c>
      <c r="T1318" s="47"/>
      <c r="U1318" s="49" t="n">
        <v>1</v>
      </c>
      <c r="V1318" s="47" t="n">
        <v>51</v>
      </c>
      <c r="W1318" s="47"/>
      <c r="X1318" s="47"/>
      <c r="Y1318" s="47" t="s">
        <v>564</v>
      </c>
      <c r="Z1318" s="47" t="s">
        <v>564</v>
      </c>
      <c r="AA1318" s="47"/>
      <c r="AB1318" s="47" t="s">
        <v>95</v>
      </c>
      <c r="AC1318" s="47"/>
      <c r="AD1318" s="50" t="s">
        <v>1120</v>
      </c>
      <c r="AE1318" s="50" t="s">
        <v>1264</v>
      </c>
    </row>
    <row r="1319" customFormat="false" ht="14.5" hidden="false" customHeight="false" outlineLevel="0" collapsed="false">
      <c r="A1319" s="45" t="s">
        <v>8576</v>
      </c>
      <c r="B1319" s="45" t="s">
        <v>8577</v>
      </c>
      <c r="C1319" s="45" t="s">
        <v>8578</v>
      </c>
      <c r="D1319" s="45" t="s">
        <v>8579</v>
      </c>
      <c r="E1319" s="45" t="s">
        <v>8580</v>
      </c>
      <c r="F1319" s="46"/>
      <c r="G1319" s="46"/>
      <c r="H1319" s="46"/>
      <c r="I1319" s="46"/>
      <c r="J1319" s="47"/>
      <c r="K1319" s="47"/>
      <c r="L1319" s="47"/>
      <c r="M1319" s="45"/>
      <c r="N1319" s="47"/>
      <c r="O1319" s="47"/>
      <c r="P1319" s="47"/>
      <c r="Q1319" s="47"/>
      <c r="R1319" s="48"/>
      <c r="S1319" s="47"/>
      <c r="T1319" s="47"/>
      <c r="U1319" s="49"/>
      <c r="V1319" s="47"/>
      <c r="W1319" s="47"/>
      <c r="X1319" s="47"/>
      <c r="Y1319" s="47"/>
      <c r="Z1319" s="47" t="s">
        <v>557</v>
      </c>
      <c r="AA1319" s="47"/>
      <c r="AB1319" s="47"/>
      <c r="AC1319" s="47"/>
      <c r="AD1319" s="50"/>
      <c r="AE1319" s="50" t="s">
        <v>558</v>
      </c>
    </row>
    <row r="1320" customFormat="false" ht="14.5" hidden="false" customHeight="false" outlineLevel="0" collapsed="false">
      <c r="A1320" s="45" t="s">
        <v>8581</v>
      </c>
      <c r="B1320" s="45" t="s">
        <v>8582</v>
      </c>
      <c r="C1320" s="45" t="s">
        <v>8583</v>
      </c>
      <c r="D1320" s="45" t="s">
        <v>8584</v>
      </c>
      <c r="E1320" s="45" t="s">
        <v>8585</v>
      </c>
      <c r="F1320" s="46"/>
      <c r="G1320" s="46"/>
      <c r="H1320" s="46"/>
      <c r="I1320" s="46"/>
      <c r="J1320" s="47"/>
      <c r="K1320" s="47"/>
      <c r="L1320" s="47"/>
      <c r="M1320" s="45"/>
      <c r="N1320" s="47"/>
      <c r="O1320" s="47"/>
      <c r="P1320" s="47"/>
      <c r="Q1320" s="47"/>
      <c r="R1320" s="48"/>
      <c r="S1320" s="47"/>
      <c r="T1320" s="47"/>
      <c r="U1320" s="49"/>
      <c r="V1320" s="47"/>
      <c r="W1320" s="47"/>
      <c r="X1320" s="47"/>
      <c r="Y1320" s="47"/>
      <c r="Z1320" s="47" t="s">
        <v>557</v>
      </c>
      <c r="AA1320" s="47"/>
      <c r="AB1320" s="47"/>
      <c r="AC1320" s="47"/>
      <c r="AD1320" s="50"/>
      <c r="AE1320" s="50" t="s">
        <v>558</v>
      </c>
    </row>
    <row r="1321" customFormat="false" ht="14.5" hidden="false" customHeight="false" outlineLevel="0" collapsed="false">
      <c r="A1321" s="45" t="s">
        <v>8586</v>
      </c>
      <c r="B1321" s="45" t="s">
        <v>8587</v>
      </c>
      <c r="C1321" s="45" t="s">
        <v>8588</v>
      </c>
      <c r="D1321" s="45" t="s">
        <v>8589</v>
      </c>
      <c r="E1321" s="45" t="s">
        <v>8590</v>
      </c>
      <c r="F1321" s="46" t="n">
        <v>4063510</v>
      </c>
      <c r="G1321" s="46" t="n">
        <v>17.1</v>
      </c>
      <c r="H1321" s="46" t="s">
        <v>597</v>
      </c>
      <c r="I1321" s="46"/>
      <c r="J1321" s="47"/>
      <c r="K1321" s="47"/>
      <c r="L1321" s="47"/>
      <c r="M1321" s="45"/>
      <c r="N1321" s="47"/>
      <c r="O1321" s="47"/>
      <c r="P1321" s="47"/>
      <c r="Q1321" s="47"/>
      <c r="R1321" s="48"/>
      <c r="S1321" s="47"/>
      <c r="T1321" s="47"/>
      <c r="U1321" s="49"/>
      <c r="V1321" s="47"/>
      <c r="W1321" s="47"/>
      <c r="X1321" s="47"/>
      <c r="Y1321" s="47"/>
      <c r="Z1321" s="47" t="s">
        <v>557</v>
      </c>
      <c r="AA1321" s="47"/>
      <c r="AB1321" s="47" t="s">
        <v>95</v>
      </c>
      <c r="AC1321" s="47"/>
      <c r="AD1321" s="50"/>
      <c r="AE1321" s="50" t="s">
        <v>1065</v>
      </c>
    </row>
    <row r="1322" customFormat="false" ht="14.5" hidden="false" customHeight="false" outlineLevel="0" collapsed="false">
      <c r="A1322" s="45" t="s">
        <v>8591</v>
      </c>
      <c r="B1322" s="45" t="s">
        <v>8592</v>
      </c>
      <c r="C1322" s="45" t="s">
        <v>8593</v>
      </c>
      <c r="D1322" s="45" t="s">
        <v>8594</v>
      </c>
      <c r="E1322" s="45" t="s">
        <v>8595</v>
      </c>
      <c r="F1322" s="46"/>
      <c r="G1322" s="46"/>
      <c r="H1322" s="46"/>
      <c r="I1322" s="46"/>
      <c r="J1322" s="47"/>
      <c r="K1322" s="47"/>
      <c r="L1322" s="47"/>
      <c r="M1322" s="45"/>
      <c r="N1322" s="47"/>
      <c r="O1322" s="47"/>
      <c r="P1322" s="47"/>
      <c r="Q1322" s="47"/>
      <c r="R1322" s="48"/>
      <c r="S1322" s="47"/>
      <c r="T1322" s="47"/>
      <c r="U1322" s="49"/>
      <c r="V1322" s="47"/>
      <c r="W1322" s="47"/>
      <c r="X1322" s="47"/>
      <c r="Y1322" s="47"/>
      <c r="Z1322" s="47" t="s">
        <v>557</v>
      </c>
      <c r="AA1322" s="47"/>
      <c r="AB1322" s="47"/>
      <c r="AC1322" s="47"/>
      <c r="AD1322" s="50"/>
      <c r="AE1322" s="50" t="s">
        <v>558</v>
      </c>
    </row>
    <row r="1323" customFormat="false" ht="14.5" hidden="false" customHeight="false" outlineLevel="0" collapsed="false">
      <c r="A1323" s="45" t="s">
        <v>8596</v>
      </c>
      <c r="B1323" s="45" t="s">
        <v>8597</v>
      </c>
      <c r="C1323" s="45" t="s">
        <v>8598</v>
      </c>
      <c r="D1323" s="45" t="s">
        <v>8599</v>
      </c>
      <c r="E1323" s="45" t="s">
        <v>8600</v>
      </c>
      <c r="F1323" s="46" t="n">
        <v>4086060</v>
      </c>
      <c r="G1323" s="46" t="n">
        <v>34</v>
      </c>
      <c r="H1323" s="46" t="s">
        <v>564</v>
      </c>
      <c r="I1323" s="46" t="n">
        <v>46</v>
      </c>
      <c r="J1323" s="47" t="s">
        <v>8601</v>
      </c>
      <c r="K1323" s="52" t="n">
        <v>86009</v>
      </c>
      <c r="L1323" s="47" t="s">
        <v>8602</v>
      </c>
      <c r="M1323" s="45" t="s">
        <v>929</v>
      </c>
      <c r="N1323" s="47" t="s">
        <v>335</v>
      </c>
      <c r="O1323" s="47" t="n">
        <v>46</v>
      </c>
      <c r="P1323" s="47" t="s">
        <v>1356</v>
      </c>
      <c r="Q1323" s="47" t="s">
        <v>1263</v>
      </c>
      <c r="R1323" s="48" t="n">
        <v>4086060</v>
      </c>
      <c r="S1323" s="47" t="n">
        <v>4086060</v>
      </c>
      <c r="T1323" s="47"/>
      <c r="U1323" s="49" t="n">
        <v>1</v>
      </c>
      <c r="V1323" s="47" t="n">
        <v>46</v>
      </c>
      <c r="W1323" s="47"/>
      <c r="X1323" s="47"/>
      <c r="Y1323" s="47" t="s">
        <v>564</v>
      </c>
      <c r="Z1323" s="47" t="s">
        <v>564</v>
      </c>
      <c r="AA1323" s="47"/>
      <c r="AB1323" s="47" t="s">
        <v>95</v>
      </c>
      <c r="AC1323" s="47"/>
      <c r="AD1323" s="50" t="s">
        <v>1120</v>
      </c>
      <c r="AE1323" s="50" t="s">
        <v>934</v>
      </c>
    </row>
    <row r="1324" customFormat="false" ht="14.5" hidden="false" customHeight="false" outlineLevel="0" collapsed="false">
      <c r="A1324" s="45" t="s">
        <v>8603</v>
      </c>
      <c r="B1324" s="45" t="s">
        <v>8604</v>
      </c>
      <c r="C1324" s="45" t="s">
        <v>8605</v>
      </c>
      <c r="D1324" s="45" t="s">
        <v>8606</v>
      </c>
      <c r="E1324" s="45" t="s">
        <v>8607</v>
      </c>
      <c r="F1324" s="46"/>
      <c r="G1324" s="46"/>
      <c r="H1324" s="46"/>
      <c r="I1324" s="46"/>
      <c r="J1324" s="47"/>
      <c r="K1324" s="47"/>
      <c r="L1324" s="47"/>
      <c r="M1324" s="45"/>
      <c r="N1324" s="47"/>
      <c r="O1324" s="47"/>
      <c r="P1324" s="47"/>
      <c r="Q1324" s="47"/>
      <c r="R1324" s="48"/>
      <c r="S1324" s="47"/>
      <c r="T1324" s="47"/>
      <c r="U1324" s="49"/>
      <c r="V1324" s="47"/>
      <c r="W1324" s="47"/>
      <c r="X1324" s="47"/>
      <c r="Y1324" s="47"/>
      <c r="Z1324" s="47" t="s">
        <v>557</v>
      </c>
      <c r="AA1324" s="47"/>
      <c r="AB1324" s="47"/>
      <c r="AC1324" s="47"/>
      <c r="AD1324" s="50"/>
      <c r="AE1324" s="50" t="s">
        <v>558</v>
      </c>
    </row>
    <row r="1325" customFormat="false" ht="14.5" hidden="false" customHeight="false" outlineLevel="0" collapsed="false">
      <c r="A1325" s="45" t="s">
        <v>8608</v>
      </c>
      <c r="B1325" s="45" t="s">
        <v>8609</v>
      </c>
      <c r="C1325" s="45" t="s">
        <v>8610</v>
      </c>
      <c r="D1325" s="45" t="s">
        <v>8611</v>
      </c>
      <c r="E1325" s="45" t="s">
        <v>8612</v>
      </c>
      <c r="F1325" s="46" t="n">
        <v>4099550</v>
      </c>
      <c r="G1325" s="46" t="n">
        <v>13</v>
      </c>
      <c r="H1325" s="46" t="s">
        <v>597</v>
      </c>
      <c r="I1325" s="46" t="n">
        <v>32</v>
      </c>
      <c r="J1325" s="47" t="s">
        <v>8613</v>
      </c>
      <c r="K1325" s="52" t="n">
        <v>79145</v>
      </c>
      <c r="L1325" s="47" t="s">
        <v>8614</v>
      </c>
      <c r="M1325" s="45" t="s">
        <v>929</v>
      </c>
      <c r="N1325" s="47" t="s">
        <v>1262</v>
      </c>
      <c r="O1325" s="47" t="n">
        <v>32</v>
      </c>
      <c r="P1325" s="47" t="s">
        <v>1263</v>
      </c>
      <c r="Q1325" s="47" t="s">
        <v>1263</v>
      </c>
      <c r="R1325" s="48" t="n">
        <v>4099550</v>
      </c>
      <c r="S1325" s="47" t="n">
        <v>4099550</v>
      </c>
      <c r="T1325" s="47"/>
      <c r="U1325" s="49" t="n">
        <v>1</v>
      </c>
      <c r="V1325" s="47" t="n">
        <v>32</v>
      </c>
      <c r="W1325" s="47"/>
      <c r="X1325" s="47"/>
      <c r="Y1325" s="47" t="s">
        <v>564</v>
      </c>
      <c r="Z1325" s="47" t="s">
        <v>564</v>
      </c>
      <c r="AA1325" s="47"/>
      <c r="AB1325" s="47" t="s">
        <v>95</v>
      </c>
      <c r="AC1325" s="47"/>
      <c r="AD1325" s="50" t="s">
        <v>1120</v>
      </c>
      <c r="AE1325" s="50" t="s">
        <v>1264</v>
      </c>
    </row>
    <row r="1326" customFormat="false" ht="14.5" hidden="false" customHeight="false" outlineLevel="0" collapsed="false">
      <c r="A1326" s="45" t="s">
        <v>8615</v>
      </c>
      <c r="B1326" s="45" t="s">
        <v>8616</v>
      </c>
      <c r="C1326" s="45" t="s">
        <v>8617</v>
      </c>
      <c r="D1326" s="45" t="s">
        <v>8618</v>
      </c>
      <c r="E1326" s="45" t="s">
        <v>8619</v>
      </c>
      <c r="F1326" s="46"/>
      <c r="G1326" s="46"/>
      <c r="H1326" s="46"/>
      <c r="I1326" s="46"/>
      <c r="J1326" s="47"/>
      <c r="K1326" s="47"/>
      <c r="L1326" s="47"/>
      <c r="M1326" s="45"/>
      <c r="N1326" s="47"/>
      <c r="O1326" s="47"/>
      <c r="P1326" s="47"/>
      <c r="Q1326" s="47"/>
      <c r="R1326" s="48"/>
      <c r="S1326" s="47"/>
      <c r="T1326" s="47"/>
      <c r="U1326" s="49"/>
      <c r="V1326" s="47"/>
      <c r="W1326" s="47"/>
      <c r="X1326" s="47"/>
      <c r="Y1326" s="47"/>
      <c r="Z1326" s="47" t="s">
        <v>557</v>
      </c>
      <c r="AA1326" s="47"/>
      <c r="AB1326" s="47"/>
      <c r="AC1326" s="47"/>
      <c r="AD1326" s="50"/>
      <c r="AE1326" s="50" t="s">
        <v>558</v>
      </c>
    </row>
    <row r="1327" customFormat="false" ht="14.5" hidden="false" customHeight="false" outlineLevel="0" collapsed="false">
      <c r="A1327" s="45" t="s">
        <v>8620</v>
      </c>
      <c r="B1327" s="45" t="s">
        <v>8621</v>
      </c>
      <c r="C1327" s="45" t="s">
        <v>8622</v>
      </c>
      <c r="D1327" s="45" t="s">
        <v>8623</v>
      </c>
      <c r="E1327" s="45" t="s">
        <v>8624</v>
      </c>
      <c r="F1327" s="46" t="n">
        <v>4018250</v>
      </c>
      <c r="G1327" s="46" t="n">
        <v>8.8</v>
      </c>
      <c r="H1327" s="46" t="s">
        <v>597</v>
      </c>
      <c r="I1327" s="46"/>
      <c r="J1327" s="47"/>
      <c r="K1327" s="47"/>
      <c r="L1327" s="47"/>
      <c r="M1327" s="45"/>
      <c r="N1327" s="47"/>
      <c r="O1327" s="47"/>
      <c r="P1327" s="47"/>
      <c r="Q1327" s="47"/>
      <c r="R1327" s="48"/>
      <c r="S1327" s="47"/>
      <c r="T1327" s="47"/>
      <c r="U1327" s="49"/>
      <c r="V1327" s="47"/>
      <c r="W1327" s="47"/>
      <c r="X1327" s="47"/>
      <c r="Y1327" s="47"/>
      <c r="Z1327" s="47" t="s">
        <v>557</v>
      </c>
      <c r="AA1327" s="47"/>
      <c r="AB1327" s="47"/>
      <c r="AC1327" s="47"/>
      <c r="AD1327" s="50"/>
      <c r="AE1327" s="50" t="s">
        <v>1065</v>
      </c>
    </row>
    <row r="1328" customFormat="false" ht="14.5" hidden="false" customHeight="false" outlineLevel="0" collapsed="false">
      <c r="A1328" s="45" t="s">
        <v>8625</v>
      </c>
      <c r="B1328" s="45" t="s">
        <v>8626</v>
      </c>
      <c r="C1328" s="45" t="s">
        <v>8627</v>
      </c>
      <c r="D1328" s="45" t="s">
        <v>8628</v>
      </c>
      <c r="E1328" s="45" t="s">
        <v>8629</v>
      </c>
      <c r="F1328" s="46"/>
      <c r="G1328" s="46"/>
      <c r="H1328" s="46"/>
      <c r="I1328" s="46"/>
      <c r="J1328" s="47"/>
      <c r="K1328" s="47"/>
      <c r="L1328" s="47"/>
      <c r="M1328" s="45"/>
      <c r="N1328" s="47"/>
      <c r="O1328" s="47"/>
      <c r="P1328" s="47"/>
      <c r="Q1328" s="47"/>
      <c r="R1328" s="48"/>
      <c r="S1328" s="47"/>
      <c r="T1328" s="47"/>
      <c r="U1328" s="49"/>
      <c r="V1328" s="47"/>
      <c r="W1328" s="47"/>
      <c r="X1328" s="47"/>
      <c r="Y1328" s="47"/>
      <c r="Z1328" s="47" t="s">
        <v>557</v>
      </c>
      <c r="AA1328" s="47"/>
      <c r="AB1328" s="47"/>
      <c r="AC1328" s="47"/>
      <c r="AD1328" s="50"/>
      <c r="AE1328" s="50" t="s">
        <v>558</v>
      </c>
    </row>
    <row r="1329" customFormat="false" ht="14.5" hidden="false" customHeight="false" outlineLevel="0" collapsed="false">
      <c r="A1329" s="45" t="s">
        <v>8630</v>
      </c>
      <c r="B1329" s="45" t="s">
        <v>8631</v>
      </c>
      <c r="C1329" s="45" t="s">
        <v>8632</v>
      </c>
      <c r="D1329" s="45" t="s">
        <v>8633</v>
      </c>
      <c r="E1329" s="45" t="s">
        <v>8634</v>
      </c>
      <c r="F1329" s="46"/>
      <c r="G1329" s="46"/>
      <c r="H1329" s="46"/>
      <c r="I1329" s="46"/>
      <c r="J1329" s="47"/>
      <c r="K1329" s="47"/>
      <c r="L1329" s="47"/>
      <c r="M1329" s="45"/>
      <c r="N1329" s="47"/>
      <c r="O1329" s="47"/>
      <c r="P1329" s="47"/>
      <c r="Q1329" s="47"/>
      <c r="R1329" s="48" t="n">
        <v>4734002</v>
      </c>
      <c r="S1329" s="47" t="n">
        <v>4734002</v>
      </c>
      <c r="T1329" s="47"/>
      <c r="U1329" s="49" t="n">
        <v>0</v>
      </c>
      <c r="V1329" s="47" t="n">
        <v>31</v>
      </c>
      <c r="W1329" s="47"/>
      <c r="X1329" s="47"/>
      <c r="Y1329" s="47" t="s">
        <v>564</v>
      </c>
      <c r="Z1329" s="47" t="s">
        <v>564</v>
      </c>
      <c r="AA1329" s="47"/>
      <c r="AB1329" s="47"/>
      <c r="AC1329" s="47"/>
      <c r="AD1329" s="50" t="s">
        <v>578</v>
      </c>
      <c r="AE1329" s="50" t="s">
        <v>558</v>
      </c>
    </row>
    <row r="1330" customFormat="false" ht="14.5" hidden="false" customHeight="false" outlineLevel="0" collapsed="false">
      <c r="A1330" s="45" t="s">
        <v>8635</v>
      </c>
      <c r="B1330" s="45" t="s">
        <v>8636</v>
      </c>
      <c r="C1330" s="45" t="s">
        <v>8637</v>
      </c>
      <c r="D1330" s="45" t="s">
        <v>8638</v>
      </c>
      <c r="E1330" s="45" t="s">
        <v>8639</v>
      </c>
      <c r="F1330" s="46" t="n">
        <v>4154400</v>
      </c>
      <c r="G1330" s="46" t="n">
        <v>30</v>
      </c>
      <c r="H1330" s="46" t="s">
        <v>564</v>
      </c>
      <c r="I1330" s="46" t="n">
        <v>59</v>
      </c>
      <c r="J1330" s="47" t="s">
        <v>8640</v>
      </c>
      <c r="K1330" s="52" t="n">
        <v>85081</v>
      </c>
      <c r="L1330" s="47" t="s">
        <v>8641</v>
      </c>
      <c r="M1330" s="45" t="s">
        <v>929</v>
      </c>
      <c r="N1330" s="47" t="s">
        <v>5504</v>
      </c>
      <c r="O1330" s="47" t="n">
        <v>59</v>
      </c>
      <c r="P1330" s="47" t="s">
        <v>1263</v>
      </c>
      <c r="Q1330" s="47" t="s">
        <v>1263</v>
      </c>
      <c r="R1330" s="48" t="n">
        <v>4154400</v>
      </c>
      <c r="S1330" s="47" t="n">
        <v>4154400</v>
      </c>
      <c r="T1330" s="47"/>
      <c r="U1330" s="49" t="n">
        <v>1</v>
      </c>
      <c r="V1330" s="47" t="n">
        <v>59</v>
      </c>
      <c r="W1330" s="47"/>
      <c r="X1330" s="47"/>
      <c r="Y1330" s="47" t="s">
        <v>564</v>
      </c>
      <c r="Z1330" s="47" t="s">
        <v>564</v>
      </c>
      <c r="AA1330" s="47"/>
      <c r="AB1330" s="47" t="s">
        <v>95</v>
      </c>
      <c r="AC1330" s="47"/>
      <c r="AD1330" s="50" t="s">
        <v>1120</v>
      </c>
      <c r="AE1330" s="50" t="s">
        <v>934</v>
      </c>
    </row>
    <row r="1331" customFormat="false" ht="14.5" hidden="false" customHeight="false" outlineLevel="0" collapsed="false">
      <c r="A1331" s="45" t="s">
        <v>408</v>
      </c>
      <c r="B1331" s="45" t="s">
        <v>409</v>
      </c>
      <c r="C1331" s="45" t="s">
        <v>8642</v>
      </c>
      <c r="D1331" s="45" t="s">
        <v>8643</v>
      </c>
      <c r="E1331" s="45" t="s">
        <v>8644</v>
      </c>
      <c r="F1331" s="46" t="n">
        <v>4023450</v>
      </c>
      <c r="G1331" s="46" t="n">
        <v>9.5</v>
      </c>
      <c r="H1331" s="46" t="s">
        <v>597</v>
      </c>
      <c r="I1331" s="46" t="n">
        <v>19.6</v>
      </c>
      <c r="J1331" s="47" t="s">
        <v>8645</v>
      </c>
      <c r="K1331" s="52" t="n">
        <v>58149</v>
      </c>
      <c r="L1331" s="47" t="s">
        <v>410</v>
      </c>
      <c r="M1331" s="45" t="s">
        <v>929</v>
      </c>
      <c r="N1331" s="47" t="s">
        <v>203</v>
      </c>
      <c r="O1331" s="47" t="n">
        <v>19.6</v>
      </c>
      <c r="P1331" s="47" t="s">
        <v>1263</v>
      </c>
      <c r="Q1331" s="47" t="s">
        <v>1263</v>
      </c>
      <c r="R1331" s="48" t="n">
        <v>4023450</v>
      </c>
      <c r="S1331" s="47" t="n">
        <v>4023450</v>
      </c>
      <c r="T1331" s="47"/>
      <c r="U1331" s="49" t="n">
        <v>1</v>
      </c>
      <c r="V1331" s="47" t="n">
        <v>19.6</v>
      </c>
      <c r="W1331" s="47"/>
      <c r="X1331" s="47"/>
      <c r="Y1331" s="47" t="s">
        <v>564</v>
      </c>
      <c r="Z1331" s="47" t="s">
        <v>564</v>
      </c>
      <c r="AA1331" s="47"/>
      <c r="AB1331" s="47"/>
      <c r="AC1331" s="47"/>
      <c r="AD1331" s="50" t="s">
        <v>1120</v>
      </c>
      <c r="AE1331" s="50" t="s">
        <v>1264</v>
      </c>
    </row>
    <row r="1332" customFormat="false" ht="14.5" hidden="false" customHeight="false" outlineLevel="0" collapsed="false">
      <c r="A1332" s="45" t="s">
        <v>8646</v>
      </c>
      <c r="B1332" s="45" t="s">
        <v>8647</v>
      </c>
      <c r="C1332" s="45" t="s">
        <v>8648</v>
      </c>
      <c r="D1332" s="45" t="s">
        <v>8649</v>
      </c>
      <c r="E1332" s="45" t="s">
        <v>8650</v>
      </c>
      <c r="F1332" s="46"/>
      <c r="G1332" s="46"/>
      <c r="H1332" s="46"/>
      <c r="I1332" s="46"/>
      <c r="J1332" s="47"/>
      <c r="K1332" s="47"/>
      <c r="L1332" s="47"/>
      <c r="M1332" s="45"/>
      <c r="N1332" s="47"/>
      <c r="O1332" s="47"/>
      <c r="P1332" s="47"/>
      <c r="Q1332" s="47"/>
      <c r="R1332" s="48"/>
      <c r="S1332" s="47"/>
      <c r="T1332" s="47"/>
      <c r="U1332" s="49"/>
      <c r="V1332" s="47"/>
      <c r="W1332" s="47"/>
      <c r="X1332" s="47"/>
      <c r="Y1332" s="47"/>
      <c r="Z1332" s="47" t="s">
        <v>557</v>
      </c>
      <c r="AA1332" s="47"/>
      <c r="AB1332" s="47" t="s">
        <v>95</v>
      </c>
      <c r="AC1332" s="47"/>
      <c r="AD1332" s="50"/>
      <c r="AE1332" s="50" t="s">
        <v>558</v>
      </c>
    </row>
    <row r="1333" customFormat="false" ht="14.5" hidden="false" customHeight="false" outlineLevel="0" collapsed="false">
      <c r="A1333" s="45" t="s">
        <v>8651</v>
      </c>
      <c r="B1333" s="45" t="s">
        <v>8652</v>
      </c>
      <c r="C1333" s="45" t="s">
        <v>8653</v>
      </c>
      <c r="D1333" s="45" t="s">
        <v>8654</v>
      </c>
      <c r="E1333" s="45" t="s">
        <v>8655</v>
      </c>
      <c r="F1333" s="46"/>
      <c r="G1333" s="46"/>
      <c r="H1333" s="46"/>
      <c r="I1333" s="46"/>
      <c r="J1333" s="47"/>
      <c r="K1333" s="47"/>
      <c r="L1333" s="47"/>
      <c r="M1333" s="45"/>
      <c r="N1333" s="47"/>
      <c r="O1333" s="47"/>
      <c r="P1333" s="47"/>
      <c r="Q1333" s="47"/>
      <c r="R1333" s="48"/>
      <c r="S1333" s="47"/>
      <c r="T1333" s="47"/>
      <c r="U1333" s="49"/>
      <c r="V1333" s="47"/>
      <c r="W1333" s="47"/>
      <c r="X1333" s="47"/>
      <c r="Y1333" s="47"/>
      <c r="Z1333" s="47" t="s">
        <v>557</v>
      </c>
      <c r="AA1333" s="47"/>
      <c r="AB1333" s="47"/>
      <c r="AC1333" s="47"/>
      <c r="AD1333" s="50"/>
      <c r="AE1333" s="50" t="s">
        <v>558</v>
      </c>
    </row>
    <row r="1334" customFormat="false" ht="14.5" hidden="false" customHeight="false" outlineLevel="0" collapsed="false">
      <c r="A1334" s="45" t="s">
        <v>8656</v>
      </c>
      <c r="B1334" s="45" t="s">
        <v>8657</v>
      </c>
      <c r="C1334" s="45" t="s">
        <v>8658</v>
      </c>
      <c r="D1334" s="45" t="s">
        <v>8659</v>
      </c>
      <c r="E1334" s="45" t="s">
        <v>8660</v>
      </c>
      <c r="F1334" s="46" t="n">
        <v>4024645</v>
      </c>
      <c r="G1334" s="46" t="n">
        <v>19.1</v>
      </c>
      <c r="H1334" s="46" t="s">
        <v>564</v>
      </c>
      <c r="I1334" s="46"/>
      <c r="J1334" s="47"/>
      <c r="K1334" s="47"/>
      <c r="L1334" s="47"/>
      <c r="M1334" s="45"/>
      <c r="N1334" s="47"/>
      <c r="O1334" s="47"/>
      <c r="P1334" s="47"/>
      <c r="Q1334" s="47"/>
      <c r="R1334" s="48"/>
      <c r="S1334" s="47"/>
      <c r="T1334" s="47"/>
      <c r="U1334" s="49"/>
      <c r="V1334" s="47"/>
      <c r="W1334" s="47"/>
      <c r="X1334" s="47"/>
      <c r="Y1334" s="47"/>
      <c r="Z1334" s="47" t="s">
        <v>564</v>
      </c>
      <c r="AA1334" s="47"/>
      <c r="AB1334" s="47" t="s">
        <v>95</v>
      </c>
      <c r="AC1334" s="47" t="s">
        <v>2235</v>
      </c>
      <c r="AD1334" s="50" t="s">
        <v>729</v>
      </c>
      <c r="AE1334" s="50" t="s">
        <v>934</v>
      </c>
    </row>
    <row r="1335" customFormat="false" ht="14.5" hidden="false" customHeight="false" outlineLevel="0" collapsed="false">
      <c r="A1335" s="45" t="s">
        <v>8661</v>
      </c>
      <c r="B1335" s="45" t="s">
        <v>8662</v>
      </c>
      <c r="C1335" s="45" t="s">
        <v>8663</v>
      </c>
      <c r="D1335" s="45" t="s">
        <v>8664</v>
      </c>
      <c r="E1335" s="45" t="s">
        <v>8665</v>
      </c>
      <c r="F1335" s="46" t="n">
        <v>4024625</v>
      </c>
      <c r="G1335" s="46" t="n">
        <v>6.8</v>
      </c>
      <c r="H1335" s="46" t="s">
        <v>597</v>
      </c>
      <c r="I1335" s="46"/>
      <c r="J1335" s="47"/>
      <c r="K1335" s="47"/>
      <c r="L1335" s="47"/>
      <c r="M1335" s="45"/>
      <c r="N1335" s="47"/>
      <c r="O1335" s="47"/>
      <c r="P1335" s="47"/>
      <c r="Q1335" s="47"/>
      <c r="R1335" s="48"/>
      <c r="S1335" s="47"/>
      <c r="T1335" s="47"/>
      <c r="U1335" s="49"/>
      <c r="V1335" s="47"/>
      <c r="W1335" s="47"/>
      <c r="X1335" s="47"/>
      <c r="Y1335" s="47"/>
      <c r="Z1335" s="47" t="s">
        <v>557</v>
      </c>
      <c r="AA1335" s="47"/>
      <c r="AB1335" s="47" t="s">
        <v>95</v>
      </c>
      <c r="AC1335" s="47"/>
      <c r="AD1335" s="50"/>
      <c r="AE1335" s="50" t="s">
        <v>1065</v>
      </c>
    </row>
    <row r="1336" customFormat="false" ht="14.5" hidden="false" customHeight="false" outlineLevel="0" collapsed="false">
      <c r="A1336" s="45" t="s">
        <v>8666</v>
      </c>
      <c r="B1336" s="45" t="s">
        <v>8667</v>
      </c>
      <c r="C1336" s="45" t="s">
        <v>8668</v>
      </c>
      <c r="D1336" s="45" t="s">
        <v>8669</v>
      </c>
      <c r="E1336" s="45" t="s">
        <v>8670</v>
      </c>
      <c r="F1336" s="46" t="n">
        <v>4000350</v>
      </c>
      <c r="G1336" s="46"/>
      <c r="H1336" s="46" t="s">
        <v>597</v>
      </c>
      <c r="I1336" s="46"/>
      <c r="J1336" s="47"/>
      <c r="K1336" s="47"/>
      <c r="L1336" s="47"/>
      <c r="M1336" s="45"/>
      <c r="N1336" s="47"/>
      <c r="O1336" s="47"/>
      <c r="P1336" s="47"/>
      <c r="Q1336" s="47"/>
      <c r="R1336" s="48"/>
      <c r="S1336" s="47"/>
      <c r="T1336" s="47"/>
      <c r="U1336" s="49"/>
      <c r="V1336" s="47"/>
      <c r="W1336" s="47"/>
      <c r="X1336" s="47"/>
      <c r="Y1336" s="47"/>
      <c r="Z1336" s="47" t="s">
        <v>557</v>
      </c>
      <c r="AA1336" s="47"/>
      <c r="AB1336" s="47"/>
      <c r="AC1336" s="47"/>
      <c r="AD1336" s="50"/>
      <c r="AE1336" s="50" t="s">
        <v>1065</v>
      </c>
    </row>
    <row r="1337" customFormat="false" ht="14.5" hidden="false" customHeight="false" outlineLevel="0" collapsed="false">
      <c r="A1337" s="45" t="s">
        <v>8671</v>
      </c>
      <c r="B1337" s="45" t="s">
        <v>8672</v>
      </c>
      <c r="C1337" s="45" t="s">
        <v>8673</v>
      </c>
      <c r="D1337" s="45" t="s">
        <v>8674</v>
      </c>
      <c r="E1337" s="45" t="s">
        <v>8675</v>
      </c>
      <c r="F1337" s="46" t="n">
        <v>4140700</v>
      </c>
      <c r="G1337" s="46" t="n">
        <v>29</v>
      </c>
      <c r="H1337" s="46" t="s">
        <v>564</v>
      </c>
      <c r="I1337" s="46" t="n">
        <v>41</v>
      </c>
      <c r="J1337" s="47" t="s">
        <v>8676</v>
      </c>
      <c r="K1337" s="52" t="n">
        <v>49192</v>
      </c>
      <c r="L1337" s="47" t="s">
        <v>8677</v>
      </c>
      <c r="M1337" s="45" t="s">
        <v>929</v>
      </c>
      <c r="N1337" s="47" t="s">
        <v>1465</v>
      </c>
      <c r="O1337" s="47" t="n">
        <v>41</v>
      </c>
      <c r="P1337" s="47" t="s">
        <v>1263</v>
      </c>
      <c r="Q1337" s="47" t="s">
        <v>1263</v>
      </c>
      <c r="R1337" s="48" t="n">
        <v>4140700</v>
      </c>
      <c r="S1337" s="47" t="n">
        <v>4140700</v>
      </c>
      <c r="T1337" s="47"/>
      <c r="U1337" s="49" t="n">
        <v>0</v>
      </c>
      <c r="V1337" s="47" t="n">
        <v>51.6</v>
      </c>
      <c r="W1337" s="47"/>
      <c r="X1337" s="47"/>
      <c r="Y1337" s="47" t="s">
        <v>564</v>
      </c>
      <c r="Z1337" s="47" t="s">
        <v>564</v>
      </c>
      <c r="AA1337" s="47"/>
      <c r="AB1337" s="47" t="s">
        <v>95</v>
      </c>
      <c r="AC1337" s="47"/>
      <c r="AD1337" s="50" t="s">
        <v>1120</v>
      </c>
      <c r="AE1337" s="50" t="s">
        <v>934</v>
      </c>
    </row>
    <row r="1338" customFormat="false" ht="14.5" hidden="false" customHeight="false" outlineLevel="0" collapsed="false">
      <c r="A1338" s="45" t="s">
        <v>8678</v>
      </c>
      <c r="B1338" s="45" t="s">
        <v>8679</v>
      </c>
      <c r="C1338" s="45" t="s">
        <v>8680</v>
      </c>
      <c r="D1338" s="45" t="s">
        <v>8681</v>
      </c>
      <c r="E1338" s="45" t="s">
        <v>8682</v>
      </c>
      <c r="F1338" s="46"/>
      <c r="G1338" s="46"/>
      <c r="H1338" s="46"/>
      <c r="I1338" s="46"/>
      <c r="J1338" s="47"/>
      <c r="K1338" s="47"/>
      <c r="L1338" s="47"/>
      <c r="M1338" s="45"/>
      <c r="N1338" s="47"/>
      <c r="O1338" s="47"/>
      <c r="P1338" s="47"/>
      <c r="Q1338" s="47"/>
      <c r="R1338" s="48"/>
      <c r="S1338" s="47"/>
      <c r="T1338" s="47"/>
      <c r="U1338" s="49"/>
      <c r="V1338" s="47"/>
      <c r="W1338" s="47"/>
      <c r="X1338" s="47"/>
      <c r="Y1338" s="47"/>
      <c r="Z1338" s="47" t="s">
        <v>557</v>
      </c>
      <c r="AA1338" s="47"/>
      <c r="AB1338" s="47" t="s">
        <v>95</v>
      </c>
      <c r="AC1338" s="47"/>
      <c r="AD1338" s="50"/>
      <c r="AE1338" s="50" t="s">
        <v>558</v>
      </c>
    </row>
    <row r="1339" customFormat="false" ht="14.5" hidden="false" customHeight="false" outlineLevel="0" collapsed="false">
      <c r="A1339" s="45" t="s">
        <v>8683</v>
      </c>
      <c r="B1339" s="45" t="s">
        <v>8684</v>
      </c>
      <c r="C1339" s="45" t="s">
        <v>8685</v>
      </c>
      <c r="D1339" s="45" t="s">
        <v>8686</v>
      </c>
      <c r="E1339" s="45" t="s">
        <v>8687</v>
      </c>
      <c r="F1339" s="46" t="n">
        <v>4682003</v>
      </c>
      <c r="G1339" s="46" t="n">
        <v>41</v>
      </c>
      <c r="H1339" s="46" t="s">
        <v>564</v>
      </c>
      <c r="I1339" s="46"/>
      <c r="J1339" s="47"/>
      <c r="K1339" s="47"/>
      <c r="L1339" s="47"/>
      <c r="M1339" s="45"/>
      <c r="N1339" s="47"/>
      <c r="O1339" s="47"/>
      <c r="P1339" s="47"/>
      <c r="Q1339" s="47"/>
      <c r="R1339" s="48"/>
      <c r="S1339" s="47"/>
      <c r="T1339" s="47"/>
      <c r="U1339" s="49"/>
      <c r="V1339" s="47"/>
      <c r="W1339" s="47"/>
      <c r="X1339" s="47"/>
      <c r="Y1339" s="47"/>
      <c r="Z1339" s="47" t="s">
        <v>564</v>
      </c>
      <c r="AA1339" s="47"/>
      <c r="AB1339" s="47" t="s">
        <v>95</v>
      </c>
      <c r="AC1339" s="47" t="s">
        <v>2235</v>
      </c>
      <c r="AD1339" s="50" t="s">
        <v>729</v>
      </c>
      <c r="AE1339" s="50" t="s">
        <v>934</v>
      </c>
    </row>
    <row r="1340" customFormat="false" ht="14.5" hidden="false" customHeight="false" outlineLevel="0" collapsed="false">
      <c r="A1340" s="45" t="s">
        <v>8688</v>
      </c>
      <c r="B1340" s="45" t="s">
        <v>8689</v>
      </c>
      <c r="C1340" s="45" t="s">
        <v>8690</v>
      </c>
      <c r="D1340" s="45" t="s">
        <v>8691</v>
      </c>
      <c r="E1340" s="45" t="s">
        <v>8692</v>
      </c>
      <c r="F1340" s="46"/>
      <c r="G1340" s="46"/>
      <c r="H1340" s="46"/>
      <c r="I1340" s="46"/>
      <c r="J1340" s="47"/>
      <c r="K1340" s="47"/>
      <c r="L1340" s="47"/>
      <c r="M1340" s="45"/>
      <c r="N1340" s="47"/>
      <c r="O1340" s="47"/>
      <c r="P1340" s="47"/>
      <c r="Q1340" s="47"/>
      <c r="R1340" s="48"/>
      <c r="S1340" s="47"/>
      <c r="T1340" s="47"/>
      <c r="U1340" s="49"/>
      <c r="V1340" s="47"/>
      <c r="W1340" s="47"/>
      <c r="X1340" s="47"/>
      <c r="Y1340" s="47"/>
      <c r="Z1340" s="47" t="s">
        <v>557</v>
      </c>
      <c r="AA1340" s="47"/>
      <c r="AB1340" s="47"/>
      <c r="AC1340" s="47"/>
      <c r="AD1340" s="50"/>
      <c r="AE1340" s="50" t="s">
        <v>558</v>
      </c>
    </row>
    <row r="1341" customFormat="false" ht="14.5" hidden="false" customHeight="false" outlineLevel="0" collapsed="false">
      <c r="A1341" s="45" t="s">
        <v>8693</v>
      </c>
      <c r="B1341" s="45" t="s">
        <v>8694</v>
      </c>
      <c r="C1341" s="45" t="s">
        <v>8695</v>
      </c>
      <c r="D1341" s="45" t="s">
        <v>8696</v>
      </c>
      <c r="E1341" s="45" t="s">
        <v>8697</v>
      </c>
      <c r="F1341" s="46" t="n">
        <v>4078800</v>
      </c>
      <c r="G1341" s="46"/>
      <c r="H1341" s="46" t="s">
        <v>597</v>
      </c>
      <c r="I1341" s="46"/>
      <c r="J1341" s="47"/>
      <c r="K1341" s="47"/>
      <c r="L1341" s="47"/>
      <c r="M1341" s="45"/>
      <c r="N1341" s="47"/>
      <c r="O1341" s="47"/>
      <c r="P1341" s="47"/>
      <c r="Q1341" s="47"/>
      <c r="R1341" s="48"/>
      <c r="S1341" s="47"/>
      <c r="T1341" s="47"/>
      <c r="U1341" s="49"/>
      <c r="V1341" s="47"/>
      <c r="W1341" s="47"/>
      <c r="X1341" s="47"/>
      <c r="Y1341" s="47"/>
      <c r="Z1341" s="47" t="s">
        <v>557</v>
      </c>
      <c r="AA1341" s="47"/>
      <c r="AB1341" s="47" t="s">
        <v>95</v>
      </c>
      <c r="AC1341" s="47"/>
      <c r="AD1341" s="50"/>
      <c r="AE1341" s="50" t="s">
        <v>1065</v>
      </c>
    </row>
    <row r="1342" customFormat="false" ht="14.5" hidden="false" customHeight="false" outlineLevel="0" collapsed="false">
      <c r="A1342" s="45" t="s">
        <v>8698</v>
      </c>
      <c r="B1342" s="45" t="s">
        <v>8699</v>
      </c>
      <c r="C1342" s="45" t="s">
        <v>8700</v>
      </c>
      <c r="D1342" s="45" t="s">
        <v>8701</v>
      </c>
      <c r="E1342" s="45" t="s">
        <v>8702</v>
      </c>
      <c r="F1342" s="46" t="n">
        <v>4070215</v>
      </c>
      <c r="G1342" s="46" t="n">
        <v>26.3</v>
      </c>
      <c r="H1342" s="46" t="s">
        <v>564</v>
      </c>
      <c r="I1342" s="46" t="n">
        <v>31</v>
      </c>
      <c r="J1342" s="47" t="s">
        <v>8703</v>
      </c>
      <c r="K1342" s="52" t="n">
        <v>36216</v>
      </c>
      <c r="L1342" s="47" t="s">
        <v>8704</v>
      </c>
      <c r="M1342" s="45" t="s">
        <v>929</v>
      </c>
      <c r="N1342" s="47" t="s">
        <v>330</v>
      </c>
      <c r="O1342" s="47" t="n">
        <v>31</v>
      </c>
      <c r="P1342" s="47" t="s">
        <v>1263</v>
      </c>
      <c r="Q1342" s="47" t="s">
        <v>1263</v>
      </c>
      <c r="R1342" s="48" t="n">
        <v>4070215</v>
      </c>
      <c r="S1342" s="47" t="n">
        <v>4070215</v>
      </c>
      <c r="T1342" s="47"/>
      <c r="U1342" s="49" t="n">
        <v>1</v>
      </c>
      <c r="V1342" s="47" t="n">
        <v>31</v>
      </c>
      <c r="W1342" s="47"/>
      <c r="X1342" s="47"/>
      <c r="Y1342" s="47" t="s">
        <v>564</v>
      </c>
      <c r="Z1342" s="47" t="s">
        <v>564</v>
      </c>
      <c r="AA1342" s="47"/>
      <c r="AB1342" s="47" t="s">
        <v>95</v>
      </c>
      <c r="AC1342" s="47"/>
      <c r="AD1342" s="50" t="s">
        <v>1120</v>
      </c>
      <c r="AE1342" s="50" t="s">
        <v>934</v>
      </c>
    </row>
    <row r="1343" customFormat="false" ht="14.5" hidden="false" customHeight="false" outlineLevel="0" collapsed="false">
      <c r="A1343" s="45" t="s">
        <v>8705</v>
      </c>
      <c r="B1343" s="45" t="s">
        <v>8706</v>
      </c>
      <c r="C1343" s="45" t="s">
        <v>8707</v>
      </c>
      <c r="D1343" s="45" t="s">
        <v>8708</v>
      </c>
      <c r="E1343" s="45" t="s">
        <v>8709</v>
      </c>
      <c r="F1343" s="46" t="n">
        <v>4070221</v>
      </c>
      <c r="G1343" s="46" t="n">
        <v>57</v>
      </c>
      <c r="H1343" s="46" t="s">
        <v>564</v>
      </c>
      <c r="I1343" s="46" t="n">
        <v>54</v>
      </c>
      <c r="J1343" s="47" t="s">
        <v>8710</v>
      </c>
      <c r="K1343" s="52" t="n">
        <v>36135</v>
      </c>
      <c r="L1343" s="47" t="s">
        <v>8711</v>
      </c>
      <c r="M1343" s="45" t="s">
        <v>929</v>
      </c>
      <c r="N1343" s="47" t="s">
        <v>330</v>
      </c>
      <c r="O1343" s="47" t="n">
        <v>54</v>
      </c>
      <c r="P1343" s="47" t="s">
        <v>931</v>
      </c>
      <c r="Q1343" s="47" t="s">
        <v>931</v>
      </c>
      <c r="R1343" s="48" t="n">
        <v>4070221</v>
      </c>
      <c r="S1343" s="47" t="n">
        <v>4070221</v>
      </c>
      <c r="T1343" s="47"/>
      <c r="U1343" s="49" t="n">
        <v>1</v>
      </c>
      <c r="V1343" s="47" t="n">
        <v>54</v>
      </c>
      <c r="W1343" s="47"/>
      <c r="X1343" s="47"/>
      <c r="Y1343" s="47" t="s">
        <v>564</v>
      </c>
      <c r="Z1343" s="47" t="s">
        <v>564</v>
      </c>
      <c r="AA1343" s="47"/>
      <c r="AB1343" s="47" t="s">
        <v>95</v>
      </c>
      <c r="AC1343" s="47"/>
      <c r="AD1343" s="50" t="s">
        <v>1120</v>
      </c>
      <c r="AE1343" s="50" t="s">
        <v>934</v>
      </c>
    </row>
    <row r="1344" customFormat="false" ht="14.5" hidden="false" customHeight="false" outlineLevel="0" collapsed="false">
      <c r="A1344" s="45" t="s">
        <v>8712</v>
      </c>
      <c r="B1344" s="45" t="s">
        <v>8713</v>
      </c>
      <c r="C1344" s="45" t="s">
        <v>8714</v>
      </c>
      <c r="D1344" s="45" t="s">
        <v>8715</v>
      </c>
      <c r="E1344" s="45" t="s">
        <v>8716</v>
      </c>
      <c r="F1344" s="46"/>
      <c r="G1344" s="46"/>
      <c r="H1344" s="46"/>
      <c r="I1344" s="46"/>
      <c r="J1344" s="47"/>
      <c r="K1344" s="47"/>
      <c r="L1344" s="47"/>
      <c r="M1344" s="45"/>
      <c r="N1344" s="47"/>
      <c r="O1344" s="47"/>
      <c r="P1344" s="47"/>
      <c r="Q1344" s="47"/>
      <c r="R1344" s="48"/>
      <c r="S1344" s="47"/>
      <c r="T1344" s="47"/>
      <c r="U1344" s="49"/>
      <c r="V1344" s="47"/>
      <c r="W1344" s="47"/>
      <c r="X1344" s="47"/>
      <c r="Y1344" s="47"/>
      <c r="Z1344" s="47" t="s">
        <v>557</v>
      </c>
      <c r="AA1344" s="47"/>
      <c r="AB1344" s="47"/>
      <c r="AC1344" s="47"/>
      <c r="AD1344" s="50"/>
      <c r="AE1344" s="50" t="s">
        <v>558</v>
      </c>
    </row>
    <row r="1345" customFormat="false" ht="14.5" hidden="false" customHeight="false" outlineLevel="0" collapsed="false">
      <c r="A1345" s="45" t="s">
        <v>8717</v>
      </c>
      <c r="B1345" s="45" t="s">
        <v>8718</v>
      </c>
      <c r="C1345" s="45" t="s">
        <v>8719</v>
      </c>
      <c r="D1345" s="45" t="s">
        <v>8720</v>
      </c>
      <c r="E1345" s="45" t="s">
        <v>8721</v>
      </c>
      <c r="F1345" s="46"/>
      <c r="G1345" s="46"/>
      <c r="H1345" s="46"/>
      <c r="I1345" s="46"/>
      <c r="J1345" s="47"/>
      <c r="K1345" s="47"/>
      <c r="L1345" s="47"/>
      <c r="M1345" s="45"/>
      <c r="N1345" s="47"/>
      <c r="O1345" s="47"/>
      <c r="P1345" s="47"/>
      <c r="Q1345" s="47"/>
      <c r="R1345" s="48" t="n">
        <v>4465002</v>
      </c>
      <c r="S1345" s="47" t="n">
        <v>4465002</v>
      </c>
      <c r="T1345" s="47"/>
      <c r="U1345" s="49" t="n">
        <v>0</v>
      </c>
      <c r="V1345" s="47" t="n">
        <v>46</v>
      </c>
      <c r="W1345" s="47"/>
      <c r="X1345" s="47"/>
      <c r="Y1345" s="47" t="s">
        <v>564</v>
      </c>
      <c r="Z1345" s="47" t="s">
        <v>564</v>
      </c>
      <c r="AA1345" s="47"/>
      <c r="AB1345" s="47" t="s">
        <v>95</v>
      </c>
      <c r="AC1345" s="47"/>
      <c r="AD1345" s="50" t="s">
        <v>578</v>
      </c>
      <c r="AE1345" s="50" t="s">
        <v>558</v>
      </c>
    </row>
    <row r="1346" customFormat="false" ht="14.5" hidden="false" customHeight="false" outlineLevel="0" collapsed="false">
      <c r="A1346" s="45" t="s">
        <v>412</v>
      </c>
      <c r="B1346" s="45" t="s">
        <v>413</v>
      </c>
      <c r="C1346" s="45" t="s">
        <v>8722</v>
      </c>
      <c r="D1346" s="45" t="s">
        <v>8723</v>
      </c>
      <c r="E1346" s="45" t="s">
        <v>8724</v>
      </c>
      <c r="F1346" s="46"/>
      <c r="G1346" s="46"/>
      <c r="H1346" s="46"/>
      <c r="I1346" s="46"/>
      <c r="J1346" s="47"/>
      <c r="K1346" s="47"/>
      <c r="L1346" s="47"/>
      <c r="M1346" s="45"/>
      <c r="N1346" s="47"/>
      <c r="O1346" s="47"/>
      <c r="P1346" s="47"/>
      <c r="Q1346" s="47"/>
      <c r="R1346" s="48" t="n">
        <v>4474000</v>
      </c>
      <c r="S1346" s="47" t="n">
        <v>4474000</v>
      </c>
      <c r="T1346" s="47"/>
      <c r="U1346" s="49" t="n">
        <v>0</v>
      </c>
      <c r="V1346" s="47" t="n">
        <v>55</v>
      </c>
      <c r="W1346" s="47"/>
      <c r="X1346" s="47"/>
      <c r="Y1346" s="47" t="s">
        <v>564</v>
      </c>
      <c r="Z1346" s="47" t="s">
        <v>564</v>
      </c>
      <c r="AA1346" s="47"/>
      <c r="AB1346" s="47" t="s">
        <v>95</v>
      </c>
      <c r="AC1346" s="47"/>
      <c r="AD1346" s="50" t="s">
        <v>578</v>
      </c>
      <c r="AE1346" s="50" t="s">
        <v>558</v>
      </c>
    </row>
    <row r="1347" customFormat="false" ht="14.5" hidden="false" customHeight="false" outlineLevel="0" collapsed="false">
      <c r="A1347" s="45" t="s">
        <v>8725</v>
      </c>
      <c r="B1347" s="45" t="s">
        <v>8726</v>
      </c>
      <c r="C1347" s="45" t="s">
        <v>8727</v>
      </c>
      <c r="D1347" s="45" t="s">
        <v>8728</v>
      </c>
      <c r="E1347" s="45" t="s">
        <v>8729</v>
      </c>
      <c r="F1347" s="46"/>
      <c r="G1347" s="46"/>
      <c r="H1347" s="46"/>
      <c r="I1347" s="46"/>
      <c r="J1347" s="47"/>
      <c r="K1347" s="47"/>
      <c r="L1347" s="47"/>
      <c r="M1347" s="45"/>
      <c r="N1347" s="47"/>
      <c r="O1347" s="47"/>
      <c r="P1347" s="47"/>
      <c r="Q1347" s="47"/>
      <c r="R1347" s="48"/>
      <c r="S1347" s="47"/>
      <c r="T1347" s="47"/>
      <c r="U1347" s="49"/>
      <c r="V1347" s="47"/>
      <c r="W1347" s="47"/>
      <c r="X1347" s="47"/>
      <c r="Y1347" s="47"/>
      <c r="Z1347" s="47" t="s">
        <v>557</v>
      </c>
      <c r="AA1347" s="47"/>
      <c r="AB1347" s="47" t="s">
        <v>95</v>
      </c>
      <c r="AC1347" s="47"/>
      <c r="AD1347" s="50"/>
      <c r="AE1347" s="50" t="s">
        <v>558</v>
      </c>
    </row>
    <row r="1348" customFormat="false" ht="14.5" hidden="false" customHeight="false" outlineLevel="0" collapsed="false">
      <c r="A1348" s="45" t="s">
        <v>8730</v>
      </c>
      <c r="B1348" s="45" t="s">
        <v>8731</v>
      </c>
      <c r="C1348" s="45" t="s">
        <v>8732</v>
      </c>
      <c r="D1348" s="45" t="s">
        <v>8733</v>
      </c>
      <c r="E1348" s="45" t="s">
        <v>8734</v>
      </c>
      <c r="F1348" s="46" t="n">
        <v>4146750</v>
      </c>
      <c r="G1348" s="46" t="n">
        <v>37</v>
      </c>
      <c r="H1348" s="46" t="s">
        <v>564</v>
      </c>
      <c r="I1348" s="46"/>
      <c r="J1348" s="47"/>
      <c r="K1348" s="47"/>
      <c r="L1348" s="47"/>
      <c r="M1348" s="45"/>
      <c r="N1348" s="47"/>
      <c r="O1348" s="47"/>
      <c r="P1348" s="47"/>
      <c r="Q1348" s="47"/>
      <c r="R1348" s="48"/>
      <c r="S1348" s="47"/>
      <c r="T1348" s="47"/>
      <c r="U1348" s="49"/>
      <c r="V1348" s="47"/>
      <c r="W1348" s="47"/>
      <c r="X1348" s="47"/>
      <c r="Y1348" s="47"/>
      <c r="Z1348" s="47" t="s">
        <v>564</v>
      </c>
      <c r="AA1348" s="47"/>
      <c r="AB1348" s="47" t="s">
        <v>95</v>
      </c>
      <c r="AC1348" s="47" t="s">
        <v>2235</v>
      </c>
      <c r="AD1348" s="50" t="s">
        <v>729</v>
      </c>
      <c r="AE1348" s="50" t="s">
        <v>934</v>
      </c>
    </row>
    <row r="1349" customFormat="false" ht="14.5" hidden="false" customHeight="false" outlineLevel="0" collapsed="false">
      <c r="A1349" s="45" t="s">
        <v>8735</v>
      </c>
      <c r="B1349" s="45" t="s">
        <v>8736</v>
      </c>
      <c r="C1349" s="45" t="s">
        <v>8737</v>
      </c>
      <c r="D1349" s="45" t="s">
        <v>8738</v>
      </c>
      <c r="E1349" s="45" t="s">
        <v>8739</v>
      </c>
      <c r="F1349" s="46" t="n">
        <v>4068923</v>
      </c>
      <c r="G1349" s="46"/>
      <c r="H1349" s="46" t="s">
        <v>597</v>
      </c>
      <c r="I1349" s="46"/>
      <c r="J1349" s="47" t="s">
        <v>8740</v>
      </c>
      <c r="K1349" s="52" t="n">
        <v>18159</v>
      </c>
      <c r="L1349" s="47" t="s">
        <v>8741</v>
      </c>
      <c r="M1349" s="45" t="s">
        <v>929</v>
      </c>
      <c r="N1349" s="47" t="s">
        <v>112</v>
      </c>
      <c r="O1349" s="47" t="n">
        <v>24</v>
      </c>
      <c r="P1349" s="47" t="s">
        <v>1263</v>
      </c>
      <c r="Q1349" s="47" t="s">
        <v>1263</v>
      </c>
      <c r="R1349" s="48" t="n">
        <v>4068923</v>
      </c>
      <c r="S1349" s="47" t="n">
        <v>4068923</v>
      </c>
      <c r="T1349" s="47"/>
      <c r="U1349" s="49" t="n">
        <v>1</v>
      </c>
      <c r="V1349" s="47" t="n">
        <v>24</v>
      </c>
      <c r="W1349" s="47"/>
      <c r="X1349" s="47"/>
      <c r="Y1349" s="47" t="s">
        <v>564</v>
      </c>
      <c r="Z1349" s="47" t="s">
        <v>564</v>
      </c>
      <c r="AA1349" s="47"/>
      <c r="AB1349" s="47"/>
      <c r="AC1349" s="47"/>
      <c r="AD1349" s="50" t="s">
        <v>1120</v>
      </c>
      <c r="AE1349" s="50" t="s">
        <v>1264</v>
      </c>
    </row>
    <row r="1350" customFormat="false" ht="14.5" hidden="false" customHeight="false" outlineLevel="0" collapsed="false">
      <c r="A1350" s="45" t="s">
        <v>8742</v>
      </c>
      <c r="B1350" s="45" t="s">
        <v>8743</v>
      </c>
      <c r="C1350" s="45" t="s">
        <v>8744</v>
      </c>
      <c r="D1350" s="45" t="s">
        <v>8745</v>
      </c>
      <c r="E1350" s="45" t="s">
        <v>8746</v>
      </c>
      <c r="F1350" s="46" t="n">
        <v>4068918</v>
      </c>
      <c r="G1350" s="46" t="n">
        <v>7.3</v>
      </c>
      <c r="H1350" s="46" t="s">
        <v>597</v>
      </c>
      <c r="I1350" s="46" t="n">
        <v>3.8</v>
      </c>
      <c r="J1350" s="47" t="s">
        <v>8747</v>
      </c>
      <c r="K1350" s="52" t="n">
        <v>18159</v>
      </c>
      <c r="L1350" s="47" t="s">
        <v>8741</v>
      </c>
      <c r="M1350" s="45" t="s">
        <v>929</v>
      </c>
      <c r="N1350" s="47" t="s">
        <v>112</v>
      </c>
      <c r="O1350" s="47" t="n">
        <v>3.8</v>
      </c>
      <c r="P1350" s="47" t="s">
        <v>1263</v>
      </c>
      <c r="Q1350" s="47" t="s">
        <v>1263</v>
      </c>
      <c r="R1350" s="48" t="n">
        <v>4068918</v>
      </c>
      <c r="S1350" s="47" t="n">
        <v>4068918</v>
      </c>
      <c r="T1350" s="47"/>
      <c r="U1350" s="49" t="n">
        <v>1</v>
      </c>
      <c r="V1350" s="47" t="n">
        <v>3.8</v>
      </c>
      <c r="W1350" s="47"/>
      <c r="X1350" s="47"/>
      <c r="Y1350" s="47" t="s">
        <v>597</v>
      </c>
      <c r="Z1350" s="47" t="s">
        <v>597</v>
      </c>
      <c r="AA1350" s="47"/>
      <c r="AB1350" s="47"/>
      <c r="AC1350" s="47"/>
      <c r="AD1350" s="50"/>
      <c r="AE1350" s="50" t="s">
        <v>934</v>
      </c>
    </row>
    <row r="1351" customFormat="false" ht="14.5" hidden="false" customHeight="false" outlineLevel="0" collapsed="false">
      <c r="A1351" s="45" t="s">
        <v>8748</v>
      </c>
      <c r="B1351" s="45" t="s">
        <v>8749</v>
      </c>
      <c r="C1351" s="45" t="s">
        <v>8750</v>
      </c>
      <c r="D1351" s="45" t="s">
        <v>8751</v>
      </c>
      <c r="E1351" s="45" t="s">
        <v>8752</v>
      </c>
      <c r="F1351" s="46"/>
      <c r="G1351" s="46"/>
      <c r="H1351" s="46"/>
      <c r="I1351" s="46"/>
      <c r="J1351" s="47"/>
      <c r="K1351" s="47"/>
      <c r="L1351" s="47"/>
      <c r="M1351" s="45"/>
      <c r="N1351" s="47"/>
      <c r="O1351" s="47"/>
      <c r="P1351" s="47"/>
      <c r="Q1351" s="47"/>
      <c r="R1351" s="48"/>
      <c r="S1351" s="47"/>
      <c r="T1351" s="47"/>
      <c r="U1351" s="49"/>
      <c r="V1351" s="47"/>
      <c r="W1351" s="47"/>
      <c r="X1351" s="47"/>
      <c r="Y1351" s="47"/>
      <c r="Z1351" s="47" t="s">
        <v>557</v>
      </c>
      <c r="AA1351" s="47"/>
      <c r="AB1351" s="47"/>
      <c r="AC1351" s="47"/>
      <c r="AD1351" s="50"/>
      <c r="AE1351" s="50" t="s">
        <v>558</v>
      </c>
    </row>
    <row r="1352" customFormat="false" ht="14.5" hidden="false" customHeight="false" outlineLevel="0" collapsed="false">
      <c r="A1352" s="45" t="s">
        <v>8753</v>
      </c>
      <c r="B1352" s="45" t="s">
        <v>8754</v>
      </c>
      <c r="C1352" s="45" t="s">
        <v>8755</v>
      </c>
      <c r="D1352" s="45" t="s">
        <v>8756</v>
      </c>
      <c r="E1352" s="45" t="s">
        <v>8757</v>
      </c>
      <c r="F1352" s="46"/>
      <c r="G1352" s="46"/>
      <c r="H1352" s="46"/>
      <c r="I1352" s="46"/>
      <c r="J1352" s="47"/>
      <c r="K1352" s="47"/>
      <c r="L1352" s="47"/>
      <c r="M1352" s="45"/>
      <c r="N1352" s="47"/>
      <c r="O1352" s="47"/>
      <c r="P1352" s="47"/>
      <c r="Q1352" s="47"/>
      <c r="R1352" s="48"/>
      <c r="S1352" s="47"/>
      <c r="T1352" s="47"/>
      <c r="U1352" s="49"/>
      <c r="V1352" s="47"/>
      <c r="W1352" s="47"/>
      <c r="X1352" s="47"/>
      <c r="Y1352" s="47"/>
      <c r="Z1352" s="47" t="s">
        <v>557</v>
      </c>
      <c r="AA1352" s="47"/>
      <c r="AB1352" s="47" t="s">
        <v>95</v>
      </c>
      <c r="AC1352" s="47"/>
      <c r="AD1352" s="50"/>
      <c r="AE1352" s="50" t="s">
        <v>558</v>
      </c>
    </row>
    <row r="1353" customFormat="false" ht="14.5" hidden="false" customHeight="false" outlineLevel="0" collapsed="false">
      <c r="A1353" s="45" t="s">
        <v>8758</v>
      </c>
      <c r="B1353" s="45" t="s">
        <v>8759</v>
      </c>
      <c r="C1353" s="45" t="s">
        <v>8760</v>
      </c>
      <c r="D1353" s="45" t="s">
        <v>8761</v>
      </c>
      <c r="E1353" s="45" t="s">
        <v>8762</v>
      </c>
      <c r="F1353" s="46"/>
      <c r="G1353" s="46"/>
      <c r="H1353" s="46"/>
      <c r="I1353" s="46"/>
      <c r="J1353" s="47"/>
      <c r="K1353" s="47"/>
      <c r="L1353" s="47"/>
      <c r="M1353" s="45"/>
      <c r="N1353" s="47"/>
      <c r="O1353" s="47"/>
      <c r="P1353" s="47"/>
      <c r="Q1353" s="47"/>
      <c r="R1353" s="48"/>
      <c r="S1353" s="47"/>
      <c r="T1353" s="47"/>
      <c r="U1353" s="49"/>
      <c r="V1353" s="47"/>
      <c r="W1353" s="47"/>
      <c r="X1353" s="47"/>
      <c r="Y1353" s="47"/>
      <c r="Z1353" s="47" t="s">
        <v>557</v>
      </c>
      <c r="AA1353" s="47"/>
      <c r="AB1353" s="47"/>
      <c r="AC1353" s="47"/>
      <c r="AD1353" s="50"/>
      <c r="AE1353" s="50" t="s">
        <v>558</v>
      </c>
    </row>
    <row r="1354" customFormat="false" ht="14.5" hidden="false" customHeight="false" outlineLevel="0" collapsed="false">
      <c r="A1354" s="45" t="s">
        <v>8763</v>
      </c>
      <c r="B1354" s="45" t="s">
        <v>8764</v>
      </c>
      <c r="C1354" s="45" t="s">
        <v>8765</v>
      </c>
      <c r="D1354" s="45" t="s">
        <v>8766</v>
      </c>
      <c r="E1354" s="45" t="s">
        <v>8767</v>
      </c>
      <c r="F1354" s="46" t="n">
        <v>4041710</v>
      </c>
      <c r="G1354" s="46" t="n">
        <v>9.9</v>
      </c>
      <c r="H1354" s="46" t="s">
        <v>597</v>
      </c>
      <c r="I1354" s="46"/>
      <c r="J1354" s="47"/>
      <c r="K1354" s="47"/>
      <c r="L1354" s="47"/>
      <c r="M1354" s="45"/>
      <c r="N1354" s="47"/>
      <c r="O1354" s="47"/>
      <c r="P1354" s="47"/>
      <c r="Q1354" s="47"/>
      <c r="R1354" s="48"/>
      <c r="S1354" s="47"/>
      <c r="T1354" s="47"/>
      <c r="U1354" s="49"/>
      <c r="V1354" s="47"/>
      <c r="W1354" s="47"/>
      <c r="X1354" s="47"/>
      <c r="Y1354" s="47"/>
      <c r="Z1354" s="47" t="s">
        <v>557</v>
      </c>
      <c r="AA1354" s="47"/>
      <c r="AB1354" s="47"/>
      <c r="AC1354" s="47"/>
      <c r="AD1354" s="50"/>
      <c r="AE1354" s="50" t="s">
        <v>1065</v>
      </c>
    </row>
    <row r="1355" customFormat="false" ht="14.5" hidden="false" customHeight="false" outlineLevel="0" collapsed="false">
      <c r="A1355" s="45" t="s">
        <v>8768</v>
      </c>
      <c r="B1355" s="45" t="s">
        <v>8769</v>
      </c>
      <c r="C1355" s="45" t="s">
        <v>8770</v>
      </c>
      <c r="D1355" s="45" t="s">
        <v>8771</v>
      </c>
      <c r="E1355" s="45" t="s">
        <v>8772</v>
      </c>
      <c r="F1355" s="46"/>
      <c r="G1355" s="46"/>
      <c r="H1355" s="46"/>
      <c r="I1355" s="46"/>
      <c r="J1355" s="47"/>
      <c r="K1355" s="47"/>
      <c r="L1355" s="47"/>
      <c r="M1355" s="45"/>
      <c r="N1355" s="47"/>
      <c r="O1355" s="47"/>
      <c r="P1355" s="47"/>
      <c r="Q1355" s="47"/>
      <c r="R1355" s="48" t="n">
        <v>4441009</v>
      </c>
      <c r="S1355" s="47" t="n">
        <v>4441009</v>
      </c>
      <c r="T1355" s="47"/>
      <c r="U1355" s="49" t="n">
        <v>0</v>
      </c>
      <c r="V1355" s="47" t="n">
        <v>45</v>
      </c>
      <c r="W1355" s="47"/>
      <c r="X1355" s="47"/>
      <c r="Y1355" s="47" t="s">
        <v>564</v>
      </c>
      <c r="Z1355" s="47" t="s">
        <v>564</v>
      </c>
      <c r="AA1355" s="47"/>
      <c r="AB1355" s="47"/>
      <c r="AC1355" s="47" t="s">
        <v>8773</v>
      </c>
      <c r="AD1355" s="50" t="s">
        <v>578</v>
      </c>
      <c r="AE1355" s="50" t="s">
        <v>558</v>
      </c>
    </row>
    <row r="1356" customFormat="false" ht="14.5" hidden="false" customHeight="false" outlineLevel="0" collapsed="false">
      <c r="A1356" s="45" t="s">
        <v>8774</v>
      </c>
      <c r="B1356" s="45" t="s">
        <v>8775</v>
      </c>
      <c r="C1356" s="45" t="s">
        <v>8776</v>
      </c>
      <c r="D1356" s="45" t="s">
        <v>8777</v>
      </c>
      <c r="E1356" s="45" t="s">
        <v>8778</v>
      </c>
      <c r="F1356" s="46" t="n">
        <v>4104100</v>
      </c>
      <c r="G1356" s="46" t="n">
        <v>37</v>
      </c>
      <c r="H1356" s="46" t="s">
        <v>564</v>
      </c>
      <c r="I1356" s="46" t="n">
        <v>46</v>
      </c>
      <c r="J1356" s="47" t="s">
        <v>8779</v>
      </c>
      <c r="K1356" s="52" t="n">
        <v>49018</v>
      </c>
      <c r="L1356" s="47" t="s">
        <v>5432</v>
      </c>
      <c r="M1356" s="45" t="s">
        <v>929</v>
      </c>
      <c r="N1356" s="47" t="s">
        <v>1465</v>
      </c>
      <c r="O1356" s="47" t="n">
        <v>46</v>
      </c>
      <c r="P1356" s="47" t="s">
        <v>1263</v>
      </c>
      <c r="Q1356" s="47" t="s">
        <v>1263</v>
      </c>
      <c r="R1356" s="48" t="n">
        <v>4104100</v>
      </c>
      <c r="S1356" s="47" t="n">
        <v>4104100</v>
      </c>
      <c r="T1356" s="47"/>
      <c r="U1356" s="49" t="n">
        <v>1</v>
      </c>
      <c r="V1356" s="47" t="n">
        <v>46</v>
      </c>
      <c r="W1356" s="47"/>
      <c r="X1356" s="47"/>
      <c r="Y1356" s="47" t="s">
        <v>564</v>
      </c>
      <c r="Z1356" s="47" t="s">
        <v>564</v>
      </c>
      <c r="AA1356" s="47"/>
      <c r="AB1356" s="47" t="s">
        <v>95</v>
      </c>
      <c r="AC1356" s="47"/>
      <c r="AD1356" s="50" t="s">
        <v>1120</v>
      </c>
      <c r="AE1356" s="50" t="s">
        <v>934</v>
      </c>
    </row>
    <row r="1357" customFormat="false" ht="14.5" hidden="false" customHeight="false" outlineLevel="0" collapsed="false">
      <c r="A1357" s="45" t="s">
        <v>8780</v>
      </c>
      <c r="B1357" s="45" t="s">
        <v>8781</v>
      </c>
      <c r="C1357" s="45" t="s">
        <v>8782</v>
      </c>
      <c r="D1357" s="45" t="s">
        <v>8783</v>
      </c>
      <c r="E1357" s="45" t="s">
        <v>8784</v>
      </c>
      <c r="F1357" s="46"/>
      <c r="G1357" s="46"/>
      <c r="H1357" s="46"/>
      <c r="I1357" s="46"/>
      <c r="J1357" s="47"/>
      <c r="K1357" s="47"/>
      <c r="L1357" s="47"/>
      <c r="M1357" s="45"/>
      <c r="N1357" s="47"/>
      <c r="O1357" s="47"/>
      <c r="P1357" s="47"/>
      <c r="Q1357" s="47"/>
      <c r="R1357" s="48"/>
      <c r="S1357" s="47"/>
      <c r="T1357" s="47"/>
      <c r="U1357" s="49"/>
      <c r="V1357" s="47"/>
      <c r="W1357" s="47"/>
      <c r="X1357" s="47"/>
      <c r="Y1357" s="47"/>
      <c r="Z1357" s="47" t="s">
        <v>557</v>
      </c>
      <c r="AA1357" s="47"/>
      <c r="AB1357" s="47" t="s">
        <v>95</v>
      </c>
      <c r="AC1357" s="47"/>
      <c r="AD1357" s="50"/>
      <c r="AE1357" s="50" t="s">
        <v>558</v>
      </c>
    </row>
    <row r="1358" customFormat="false" ht="14.5" hidden="false" customHeight="false" outlineLevel="0" collapsed="false">
      <c r="A1358" s="45" t="s">
        <v>8785</v>
      </c>
      <c r="B1358" s="45" t="s">
        <v>8786</v>
      </c>
      <c r="C1358" s="45" t="s">
        <v>8787</v>
      </c>
      <c r="D1358" s="45" t="s">
        <v>8788</v>
      </c>
      <c r="E1358" s="45" t="s">
        <v>8789</v>
      </c>
      <c r="F1358" s="46" t="n">
        <v>4149350</v>
      </c>
      <c r="G1358" s="46" t="n">
        <v>10</v>
      </c>
      <c r="H1358" s="46" t="s">
        <v>597</v>
      </c>
      <c r="I1358" s="46" t="n">
        <v>13.8</v>
      </c>
      <c r="J1358" s="47" t="s">
        <v>8790</v>
      </c>
      <c r="K1358" s="52" t="n">
        <v>44161</v>
      </c>
      <c r="L1358" s="47" t="s">
        <v>8791</v>
      </c>
      <c r="M1358" s="45" t="s">
        <v>929</v>
      </c>
      <c r="N1358" s="47" t="s">
        <v>1119</v>
      </c>
      <c r="O1358" s="47" t="n">
        <v>13.8</v>
      </c>
      <c r="P1358" s="47" t="s">
        <v>1263</v>
      </c>
      <c r="Q1358" s="47" t="s">
        <v>1263</v>
      </c>
      <c r="R1358" s="48" t="n">
        <v>4149350</v>
      </c>
      <c r="S1358" s="47" t="n">
        <v>4149350</v>
      </c>
      <c r="T1358" s="47"/>
      <c r="U1358" s="49" t="n">
        <v>1</v>
      </c>
      <c r="V1358" s="47" t="n">
        <v>13.8</v>
      </c>
      <c r="W1358" s="47"/>
      <c r="X1358" s="47"/>
      <c r="Y1358" s="47" t="s">
        <v>597</v>
      </c>
      <c r="Z1358" s="47" t="s">
        <v>597</v>
      </c>
      <c r="AA1358" s="47"/>
      <c r="AB1358" s="47" t="s">
        <v>95</v>
      </c>
      <c r="AC1358" s="47"/>
      <c r="AD1358" s="50"/>
      <c r="AE1358" s="50" t="s">
        <v>934</v>
      </c>
    </row>
    <row r="1359" customFormat="false" ht="14.5" hidden="false" customHeight="false" outlineLevel="0" collapsed="false">
      <c r="A1359" s="45" t="s">
        <v>8792</v>
      </c>
      <c r="B1359" s="45" t="s">
        <v>8793</v>
      </c>
      <c r="C1359" s="45" t="s">
        <v>8794</v>
      </c>
      <c r="D1359" s="45" t="s">
        <v>8795</v>
      </c>
      <c r="E1359" s="45" t="s">
        <v>8796</v>
      </c>
      <c r="F1359" s="46" t="n">
        <v>4080500</v>
      </c>
      <c r="G1359" s="46" t="n">
        <v>3.5</v>
      </c>
      <c r="H1359" s="46" t="s">
        <v>597</v>
      </c>
      <c r="I1359" s="46"/>
      <c r="J1359" s="47"/>
      <c r="K1359" s="47"/>
      <c r="L1359" s="47"/>
      <c r="M1359" s="45"/>
      <c r="N1359" s="47"/>
      <c r="O1359" s="47"/>
      <c r="P1359" s="47"/>
      <c r="Q1359" s="47"/>
      <c r="R1359" s="48"/>
      <c r="S1359" s="47"/>
      <c r="T1359" s="47"/>
      <c r="U1359" s="49"/>
      <c r="V1359" s="47"/>
      <c r="W1359" s="47"/>
      <c r="X1359" s="47"/>
      <c r="Y1359" s="47"/>
      <c r="Z1359" s="47" t="s">
        <v>557</v>
      </c>
      <c r="AA1359" s="47"/>
      <c r="AB1359" s="47"/>
      <c r="AC1359" s="47"/>
      <c r="AD1359" s="50"/>
      <c r="AE1359" s="50" t="s">
        <v>1065</v>
      </c>
    </row>
    <row r="1360" customFormat="false" ht="14.5" hidden="false" customHeight="false" outlineLevel="0" collapsed="false">
      <c r="A1360" s="45" t="s">
        <v>8797</v>
      </c>
      <c r="B1360" s="45" t="s">
        <v>8798</v>
      </c>
      <c r="C1360" s="45" t="s">
        <v>8799</v>
      </c>
      <c r="D1360" s="45" t="s">
        <v>8800</v>
      </c>
      <c r="E1360" s="45" t="s">
        <v>8801</v>
      </c>
      <c r="F1360" s="46"/>
      <c r="G1360" s="46"/>
      <c r="H1360" s="46"/>
      <c r="I1360" s="46"/>
      <c r="J1360" s="47"/>
      <c r="K1360" s="47"/>
      <c r="L1360" s="47"/>
      <c r="M1360" s="45"/>
      <c r="N1360" s="47"/>
      <c r="O1360" s="47"/>
      <c r="P1360" s="47"/>
      <c r="Q1360" s="47"/>
      <c r="R1360" s="48"/>
      <c r="S1360" s="47"/>
      <c r="T1360" s="47"/>
      <c r="U1360" s="49"/>
      <c r="V1360" s="47"/>
      <c r="W1360" s="47"/>
      <c r="X1360" s="47"/>
      <c r="Y1360" s="47"/>
      <c r="Z1360" s="47" t="s">
        <v>557</v>
      </c>
      <c r="AA1360" s="47"/>
      <c r="AB1360" s="47" t="s">
        <v>95</v>
      </c>
      <c r="AC1360" s="47"/>
      <c r="AD1360" s="50"/>
      <c r="AE1360" s="50" t="s">
        <v>558</v>
      </c>
    </row>
    <row r="1361" customFormat="false" ht="14.5" hidden="false" customHeight="false" outlineLevel="0" collapsed="false">
      <c r="A1361" s="45" t="s">
        <v>8802</v>
      </c>
      <c r="B1361" s="45" t="s">
        <v>8803</v>
      </c>
      <c r="C1361" s="45" t="s">
        <v>8804</v>
      </c>
      <c r="D1361" s="45" t="s">
        <v>8805</v>
      </c>
      <c r="E1361" s="45" t="s">
        <v>8806</v>
      </c>
      <c r="F1361" s="46"/>
      <c r="G1361" s="46"/>
      <c r="H1361" s="46"/>
      <c r="I1361" s="46"/>
      <c r="J1361" s="47" t="s">
        <v>8807</v>
      </c>
      <c r="K1361" s="52" t="n">
        <v>45006</v>
      </c>
      <c r="L1361" s="47" t="s">
        <v>8808</v>
      </c>
      <c r="M1361" s="45"/>
      <c r="N1361" s="47" t="s">
        <v>89</v>
      </c>
      <c r="O1361" s="47" t="n">
        <v>47</v>
      </c>
      <c r="P1361" s="47" t="s">
        <v>1263</v>
      </c>
      <c r="Q1361" s="47" t="s">
        <v>1263</v>
      </c>
      <c r="R1361" s="47" t="s">
        <v>8807</v>
      </c>
      <c r="S1361" s="47" t="s">
        <v>8807</v>
      </c>
      <c r="T1361" s="47"/>
      <c r="U1361" s="49" t="n">
        <v>1</v>
      </c>
      <c r="V1361" s="47" t="n">
        <v>47</v>
      </c>
      <c r="W1361" s="47"/>
      <c r="X1361" s="47"/>
      <c r="Y1361" s="47" t="s">
        <v>564</v>
      </c>
      <c r="Z1361" s="47" t="s">
        <v>564</v>
      </c>
      <c r="AA1361" s="47"/>
      <c r="AB1361" s="47" t="s">
        <v>95</v>
      </c>
      <c r="AC1361" s="47"/>
      <c r="AD1361" s="50"/>
      <c r="AE1361" s="50" t="s">
        <v>558</v>
      </c>
    </row>
    <row r="1362" customFormat="false" ht="14.5" hidden="false" customHeight="false" outlineLevel="0" collapsed="false">
      <c r="A1362" s="45" t="s">
        <v>8809</v>
      </c>
      <c r="B1362" s="45" t="s">
        <v>8810</v>
      </c>
      <c r="C1362" s="45" t="s">
        <v>8811</v>
      </c>
      <c r="D1362" s="45" t="s">
        <v>8812</v>
      </c>
      <c r="E1362" s="45" t="s">
        <v>8813</v>
      </c>
      <c r="F1362" s="46"/>
      <c r="G1362" s="46"/>
      <c r="H1362" s="46"/>
      <c r="I1362" s="46"/>
      <c r="J1362" s="47"/>
      <c r="K1362" s="47"/>
      <c r="L1362" s="47"/>
      <c r="M1362" s="45"/>
      <c r="N1362" s="47"/>
      <c r="O1362" s="47"/>
      <c r="P1362" s="47"/>
      <c r="Q1362" s="47"/>
      <c r="R1362" s="48" t="n">
        <v>4614005</v>
      </c>
      <c r="S1362" s="47" t="n">
        <v>4614005</v>
      </c>
      <c r="T1362" s="47"/>
      <c r="U1362" s="49" t="n">
        <v>0</v>
      </c>
      <c r="V1362" s="47" t="n">
        <v>14</v>
      </c>
      <c r="W1362" s="47"/>
      <c r="X1362" s="47"/>
      <c r="Y1362" s="47" t="s">
        <v>597</v>
      </c>
      <c r="Z1362" s="47" t="s">
        <v>597</v>
      </c>
      <c r="AA1362" s="47"/>
      <c r="AB1362" s="47" t="s">
        <v>95</v>
      </c>
      <c r="AC1362" s="47"/>
      <c r="AD1362" s="50"/>
      <c r="AE1362" s="50" t="s">
        <v>558</v>
      </c>
    </row>
    <row r="1363" customFormat="false" ht="14.5" hidden="false" customHeight="false" outlineLevel="0" collapsed="false">
      <c r="A1363" s="45" t="s">
        <v>8814</v>
      </c>
      <c r="B1363" s="45" t="s">
        <v>8815</v>
      </c>
      <c r="C1363" s="45" t="s">
        <v>8816</v>
      </c>
      <c r="D1363" s="45" t="s">
        <v>8817</v>
      </c>
      <c r="E1363" s="45" t="s">
        <v>8818</v>
      </c>
      <c r="F1363" s="46"/>
      <c r="G1363" s="46"/>
      <c r="H1363" s="46"/>
      <c r="I1363" s="46"/>
      <c r="J1363" s="47"/>
      <c r="K1363" s="47"/>
      <c r="L1363" s="47"/>
      <c r="M1363" s="45"/>
      <c r="N1363" s="47"/>
      <c r="O1363" s="47"/>
      <c r="P1363" s="47"/>
      <c r="Q1363" s="47"/>
      <c r="R1363" s="48"/>
      <c r="S1363" s="47"/>
      <c r="T1363" s="47"/>
      <c r="U1363" s="49"/>
      <c r="V1363" s="47"/>
      <c r="W1363" s="47"/>
      <c r="X1363" s="47"/>
      <c r="Y1363" s="47"/>
      <c r="Z1363" s="47" t="s">
        <v>557</v>
      </c>
      <c r="AA1363" s="47"/>
      <c r="AB1363" s="47" t="s">
        <v>95</v>
      </c>
      <c r="AC1363" s="47"/>
      <c r="AD1363" s="50"/>
      <c r="AE1363" s="50" t="s">
        <v>558</v>
      </c>
    </row>
    <row r="1364" customFormat="false" ht="14.5" hidden="false" customHeight="false" outlineLevel="0" collapsed="false">
      <c r="A1364" s="45" t="s">
        <v>8819</v>
      </c>
      <c r="B1364" s="45" t="s">
        <v>8820</v>
      </c>
      <c r="C1364" s="45" t="s">
        <v>8821</v>
      </c>
      <c r="D1364" s="45" t="s">
        <v>8822</v>
      </c>
      <c r="E1364" s="45" t="s">
        <v>8823</v>
      </c>
      <c r="F1364" s="46"/>
      <c r="G1364" s="46"/>
      <c r="H1364" s="46"/>
      <c r="I1364" s="46"/>
      <c r="J1364" s="47"/>
      <c r="K1364" s="47"/>
      <c r="L1364" s="47"/>
      <c r="M1364" s="45"/>
      <c r="N1364" s="47"/>
      <c r="O1364" s="47"/>
      <c r="P1364" s="47"/>
      <c r="Q1364" s="47"/>
      <c r="R1364" s="48" t="n">
        <v>4614004</v>
      </c>
      <c r="S1364" s="47" t="n">
        <v>4614004</v>
      </c>
      <c r="T1364" s="47"/>
      <c r="U1364" s="49" t="n">
        <v>0</v>
      </c>
      <c r="V1364" s="47" t="n">
        <v>15</v>
      </c>
      <c r="W1364" s="47"/>
      <c r="X1364" s="47"/>
      <c r="Y1364" s="47" t="s">
        <v>597</v>
      </c>
      <c r="Z1364" s="47" t="s">
        <v>597</v>
      </c>
      <c r="AA1364" s="47"/>
      <c r="AB1364" s="47"/>
      <c r="AC1364" s="47"/>
      <c r="AD1364" s="50"/>
      <c r="AE1364" s="50" t="s">
        <v>558</v>
      </c>
    </row>
    <row r="1365" customFormat="false" ht="14.5" hidden="false" customHeight="false" outlineLevel="0" collapsed="false">
      <c r="A1365" s="45" t="s">
        <v>8824</v>
      </c>
      <c r="B1365" s="45" t="s">
        <v>8825</v>
      </c>
      <c r="C1365" s="45" t="s">
        <v>8826</v>
      </c>
      <c r="D1365" s="45" t="s">
        <v>8827</v>
      </c>
      <c r="E1365" s="45" t="s">
        <v>8828</v>
      </c>
      <c r="F1365" s="46" t="n">
        <v>4053370</v>
      </c>
      <c r="G1365" s="46" t="n">
        <v>62.2</v>
      </c>
      <c r="H1365" s="46" t="s">
        <v>564</v>
      </c>
      <c r="I1365" s="46" t="n">
        <v>66</v>
      </c>
      <c r="J1365" s="47" t="s">
        <v>8829</v>
      </c>
      <c r="K1365" s="52" t="n">
        <v>41040</v>
      </c>
      <c r="L1365" s="47" t="s">
        <v>8830</v>
      </c>
      <c r="M1365" s="45" t="s">
        <v>929</v>
      </c>
      <c r="N1365" s="47" t="s">
        <v>254</v>
      </c>
      <c r="O1365" s="47" t="n">
        <v>66</v>
      </c>
      <c r="P1365" s="47" t="s">
        <v>1356</v>
      </c>
      <c r="Q1365" s="47" t="s">
        <v>1356</v>
      </c>
      <c r="R1365" s="48" t="n">
        <v>4053370</v>
      </c>
      <c r="S1365" s="47" t="n">
        <v>4053370</v>
      </c>
      <c r="T1365" s="47"/>
      <c r="U1365" s="49" t="n">
        <v>1</v>
      </c>
      <c r="V1365" s="47" t="n">
        <v>66</v>
      </c>
      <c r="W1365" s="47"/>
      <c r="X1365" s="47"/>
      <c r="Y1365" s="47" t="s">
        <v>564</v>
      </c>
      <c r="Z1365" s="47" t="s">
        <v>564</v>
      </c>
      <c r="AA1365" s="47"/>
      <c r="AB1365" s="47" t="s">
        <v>95</v>
      </c>
      <c r="AC1365" s="47"/>
      <c r="AD1365" s="50" t="s">
        <v>1120</v>
      </c>
      <c r="AE1365" s="50" t="s">
        <v>934</v>
      </c>
    </row>
    <row r="1366" customFormat="false" ht="14.5" hidden="false" customHeight="false" outlineLevel="0" collapsed="false">
      <c r="A1366" s="45" t="s">
        <v>8831</v>
      </c>
      <c r="B1366" s="45" t="s">
        <v>8832</v>
      </c>
      <c r="C1366" s="45" t="s">
        <v>8833</v>
      </c>
      <c r="D1366" s="45" t="s">
        <v>8834</v>
      </c>
      <c r="E1366" s="45" t="s">
        <v>8835</v>
      </c>
      <c r="F1366" s="46" t="n">
        <v>4108457</v>
      </c>
      <c r="G1366" s="46"/>
      <c r="H1366" s="46" t="s">
        <v>597</v>
      </c>
      <c r="I1366" s="46"/>
      <c r="J1366" s="47"/>
      <c r="K1366" s="47"/>
      <c r="L1366" s="47"/>
      <c r="M1366" s="45"/>
      <c r="N1366" s="47"/>
      <c r="O1366" s="47"/>
      <c r="P1366" s="47"/>
      <c r="Q1366" s="47"/>
      <c r="R1366" s="48" t="n">
        <v>4613008</v>
      </c>
      <c r="S1366" s="47" t="n">
        <v>4613008</v>
      </c>
      <c r="T1366" s="47"/>
      <c r="U1366" s="49" t="n">
        <v>0</v>
      </c>
      <c r="V1366" s="47" t="n">
        <v>40</v>
      </c>
      <c r="W1366" s="47"/>
      <c r="X1366" s="47"/>
      <c r="Y1366" s="47" t="s">
        <v>564</v>
      </c>
      <c r="Z1366" s="47" t="s">
        <v>564</v>
      </c>
      <c r="AA1366" s="47"/>
      <c r="AB1366" s="47" t="s">
        <v>95</v>
      </c>
      <c r="AC1366" s="47"/>
      <c r="AD1366" s="50" t="s">
        <v>578</v>
      </c>
      <c r="AE1366" s="50" t="s">
        <v>1264</v>
      </c>
    </row>
    <row r="1367" customFormat="false" ht="14.5" hidden="false" customHeight="false" outlineLevel="0" collapsed="false">
      <c r="A1367" s="45" t="s">
        <v>8836</v>
      </c>
      <c r="B1367" s="45" t="s">
        <v>8837</v>
      </c>
      <c r="C1367" s="45" t="s">
        <v>8838</v>
      </c>
      <c r="D1367" s="45" t="s">
        <v>8839</v>
      </c>
      <c r="E1367" s="45" t="s">
        <v>8840</v>
      </c>
      <c r="F1367" s="46" t="n">
        <v>4108466</v>
      </c>
      <c r="G1367" s="46"/>
      <c r="H1367" s="46" t="s">
        <v>597</v>
      </c>
      <c r="I1367" s="46"/>
      <c r="J1367" s="47"/>
      <c r="K1367" s="47"/>
      <c r="L1367" s="47"/>
      <c r="M1367" s="45"/>
      <c r="N1367" s="47"/>
      <c r="O1367" s="47"/>
      <c r="P1367" s="47"/>
      <c r="Q1367" s="47"/>
      <c r="R1367" s="48"/>
      <c r="S1367" s="47"/>
      <c r="T1367" s="47"/>
      <c r="U1367" s="49"/>
      <c r="V1367" s="47"/>
      <c r="W1367" s="47"/>
      <c r="X1367" s="47"/>
      <c r="Y1367" s="47"/>
      <c r="Z1367" s="47" t="s">
        <v>557</v>
      </c>
      <c r="AA1367" s="47"/>
      <c r="AB1367" s="47" t="s">
        <v>95</v>
      </c>
      <c r="AC1367" s="47"/>
      <c r="AD1367" s="50"/>
      <c r="AE1367" s="50" t="s">
        <v>1065</v>
      </c>
    </row>
    <row r="1368" customFormat="false" ht="14.5" hidden="false" customHeight="false" outlineLevel="0" collapsed="false">
      <c r="A1368" s="45" t="s">
        <v>8841</v>
      </c>
      <c r="B1368" s="45" t="s">
        <v>8842</v>
      </c>
      <c r="C1368" s="45" t="s">
        <v>8843</v>
      </c>
      <c r="D1368" s="45" t="s">
        <v>8844</v>
      </c>
      <c r="E1368" s="45" t="s">
        <v>8845</v>
      </c>
      <c r="F1368" s="46"/>
      <c r="G1368" s="46"/>
      <c r="H1368" s="46"/>
      <c r="I1368" s="46"/>
      <c r="J1368" s="47"/>
      <c r="K1368" s="47"/>
      <c r="L1368" s="47"/>
      <c r="M1368" s="45"/>
      <c r="N1368" s="47"/>
      <c r="O1368" s="47"/>
      <c r="P1368" s="47"/>
      <c r="Q1368" s="47"/>
      <c r="R1368" s="48"/>
      <c r="S1368" s="47"/>
      <c r="T1368" s="47"/>
      <c r="U1368" s="49"/>
      <c r="V1368" s="47"/>
      <c r="W1368" s="47"/>
      <c r="X1368" s="47"/>
      <c r="Y1368" s="47"/>
      <c r="Z1368" s="47" t="s">
        <v>557</v>
      </c>
      <c r="AA1368" s="47"/>
      <c r="AB1368" s="47"/>
      <c r="AC1368" s="47"/>
      <c r="AD1368" s="50"/>
      <c r="AE1368" s="50" t="s">
        <v>558</v>
      </c>
    </row>
    <row r="1369" customFormat="false" ht="14.5" hidden="false" customHeight="false" outlineLevel="0" collapsed="false">
      <c r="A1369" s="45" t="s">
        <v>8846</v>
      </c>
      <c r="B1369" s="45" t="s">
        <v>8847</v>
      </c>
      <c r="C1369" s="45" t="s">
        <v>8848</v>
      </c>
      <c r="D1369" s="45" t="s">
        <v>8849</v>
      </c>
      <c r="E1369" s="45" t="s">
        <v>8850</v>
      </c>
      <c r="F1369" s="46" t="n">
        <v>4131050</v>
      </c>
      <c r="G1369" s="46" t="n">
        <v>36</v>
      </c>
      <c r="H1369" s="46" t="s">
        <v>564</v>
      </c>
      <c r="I1369" s="46"/>
      <c r="J1369" s="47"/>
      <c r="K1369" s="47"/>
      <c r="L1369" s="47"/>
      <c r="M1369" s="45"/>
      <c r="N1369" s="47"/>
      <c r="O1369" s="47"/>
      <c r="P1369" s="47"/>
      <c r="Q1369" s="47"/>
      <c r="R1369" s="48"/>
      <c r="S1369" s="47"/>
      <c r="T1369" s="47"/>
      <c r="U1369" s="49"/>
      <c r="V1369" s="47"/>
      <c r="W1369" s="47"/>
      <c r="X1369" s="47"/>
      <c r="Y1369" s="47"/>
      <c r="Z1369" s="47" t="s">
        <v>564</v>
      </c>
      <c r="AA1369" s="47"/>
      <c r="AB1369" s="47" t="s">
        <v>95</v>
      </c>
      <c r="AC1369" s="47" t="s">
        <v>2235</v>
      </c>
      <c r="AD1369" s="50" t="s">
        <v>729</v>
      </c>
      <c r="AE1369" s="50" t="s">
        <v>934</v>
      </c>
    </row>
    <row r="1370" customFormat="false" ht="14.5" hidden="false" customHeight="false" outlineLevel="0" collapsed="false">
      <c r="A1370" s="45" t="s">
        <v>8851</v>
      </c>
      <c r="B1370" s="45" t="s">
        <v>8852</v>
      </c>
      <c r="C1370" s="45" t="s">
        <v>8853</v>
      </c>
      <c r="D1370" s="45" t="s">
        <v>8854</v>
      </c>
      <c r="E1370" s="45" t="s">
        <v>8855</v>
      </c>
      <c r="F1370" s="46" t="n">
        <v>4637000</v>
      </c>
      <c r="G1370" s="46"/>
      <c r="H1370" s="46" t="s">
        <v>597</v>
      </c>
      <c r="I1370" s="46"/>
      <c r="J1370" s="47" t="s">
        <v>8856</v>
      </c>
      <c r="K1370" s="52" t="n">
        <v>53018</v>
      </c>
      <c r="L1370" s="47" t="s">
        <v>8857</v>
      </c>
      <c r="M1370" s="45" t="s">
        <v>929</v>
      </c>
      <c r="N1370" s="47" t="s">
        <v>1480</v>
      </c>
      <c r="O1370" s="47" t="n">
        <v>47</v>
      </c>
      <c r="P1370" s="47" t="s">
        <v>1263</v>
      </c>
      <c r="Q1370" s="47" t="s">
        <v>1263</v>
      </c>
      <c r="R1370" s="48" t="n">
        <v>4637000</v>
      </c>
      <c r="S1370" s="47" t="n">
        <v>4637000</v>
      </c>
      <c r="T1370" s="47"/>
      <c r="U1370" s="49" t="n">
        <v>1</v>
      </c>
      <c r="V1370" s="47" t="n">
        <v>47</v>
      </c>
      <c r="W1370" s="47"/>
      <c r="X1370" s="47"/>
      <c r="Y1370" s="47" t="s">
        <v>564</v>
      </c>
      <c r="Z1370" s="47" t="s">
        <v>564</v>
      </c>
      <c r="AA1370" s="47"/>
      <c r="AB1370" s="47" t="s">
        <v>95</v>
      </c>
      <c r="AC1370" s="47"/>
      <c r="AD1370" s="50" t="s">
        <v>1120</v>
      </c>
      <c r="AE1370" s="50" t="s">
        <v>1264</v>
      </c>
    </row>
    <row r="1371" customFormat="false" ht="14.5" hidden="false" customHeight="false" outlineLevel="0" collapsed="false">
      <c r="A1371" s="45" t="s">
        <v>8858</v>
      </c>
      <c r="B1371" s="45" t="s">
        <v>8859</v>
      </c>
      <c r="C1371" s="45" t="s">
        <v>8860</v>
      </c>
      <c r="D1371" s="45" t="s">
        <v>8861</v>
      </c>
      <c r="E1371" s="45" t="s">
        <v>8862</v>
      </c>
      <c r="F1371" s="46"/>
      <c r="G1371" s="46"/>
      <c r="H1371" s="46"/>
      <c r="I1371" s="46"/>
      <c r="J1371" s="47"/>
      <c r="K1371" s="47"/>
      <c r="L1371" s="47"/>
      <c r="M1371" s="45"/>
      <c r="N1371" s="47"/>
      <c r="O1371" s="47"/>
      <c r="P1371" s="47"/>
      <c r="Q1371" s="47"/>
      <c r="R1371" s="48"/>
      <c r="S1371" s="47"/>
      <c r="T1371" s="47"/>
      <c r="U1371" s="49"/>
      <c r="V1371" s="47"/>
      <c r="W1371" s="47"/>
      <c r="X1371" s="47"/>
      <c r="Y1371" s="47"/>
      <c r="Z1371" s="47" t="s">
        <v>557</v>
      </c>
      <c r="AA1371" s="47"/>
      <c r="AB1371" s="47"/>
      <c r="AC1371" s="47"/>
      <c r="AD1371" s="50"/>
      <c r="AE1371" s="50" t="s">
        <v>558</v>
      </c>
    </row>
    <row r="1372" customFormat="false" ht="14.5" hidden="false" customHeight="false" outlineLevel="0" collapsed="false">
      <c r="A1372" s="45" t="s">
        <v>8863</v>
      </c>
      <c r="B1372" s="45" t="s">
        <v>8864</v>
      </c>
      <c r="C1372" s="45" t="s">
        <v>8865</v>
      </c>
      <c r="D1372" s="45" t="s">
        <v>8866</v>
      </c>
      <c r="E1372" s="45" t="s">
        <v>8867</v>
      </c>
      <c r="F1372" s="46"/>
      <c r="G1372" s="46"/>
      <c r="H1372" s="46"/>
      <c r="I1372" s="46"/>
      <c r="J1372" s="47"/>
      <c r="K1372" s="47"/>
      <c r="L1372" s="47"/>
      <c r="M1372" s="45"/>
      <c r="N1372" s="47"/>
      <c r="O1372" s="47"/>
      <c r="P1372" s="47"/>
      <c r="Q1372" s="47"/>
      <c r="R1372" s="48"/>
      <c r="S1372" s="47"/>
      <c r="T1372" s="47"/>
      <c r="U1372" s="49"/>
      <c r="V1372" s="47"/>
      <c r="W1372" s="47"/>
      <c r="X1372" s="47"/>
      <c r="Y1372" s="47"/>
      <c r="Z1372" s="47" t="s">
        <v>557</v>
      </c>
      <c r="AA1372" s="47"/>
      <c r="AB1372" s="47"/>
      <c r="AC1372" s="47"/>
      <c r="AD1372" s="50"/>
      <c r="AE1372" s="50" t="s">
        <v>558</v>
      </c>
    </row>
    <row r="1373" customFormat="false" ht="14.5" hidden="false" customHeight="false" outlineLevel="0" collapsed="false">
      <c r="A1373" s="45" t="s">
        <v>8868</v>
      </c>
      <c r="B1373" s="45" t="s">
        <v>8869</v>
      </c>
      <c r="C1373" s="45" t="s">
        <v>8870</v>
      </c>
      <c r="D1373" s="45" t="s">
        <v>8871</v>
      </c>
      <c r="E1373" s="45" t="s">
        <v>8872</v>
      </c>
      <c r="F1373" s="46" t="n">
        <v>4012400</v>
      </c>
      <c r="G1373" s="46" t="n">
        <v>6.5</v>
      </c>
      <c r="H1373" s="46" t="s">
        <v>597</v>
      </c>
      <c r="I1373" s="46"/>
      <c r="J1373" s="47"/>
      <c r="K1373" s="47"/>
      <c r="L1373" s="47"/>
      <c r="M1373" s="45"/>
      <c r="N1373" s="47"/>
      <c r="O1373" s="47"/>
      <c r="P1373" s="47"/>
      <c r="Q1373" s="47"/>
      <c r="R1373" s="48"/>
      <c r="S1373" s="47"/>
      <c r="T1373" s="47"/>
      <c r="U1373" s="49"/>
      <c r="V1373" s="47"/>
      <c r="W1373" s="47"/>
      <c r="X1373" s="47"/>
      <c r="Y1373" s="47"/>
      <c r="Z1373" s="47" t="s">
        <v>557</v>
      </c>
      <c r="AA1373" s="47"/>
      <c r="AB1373" s="47"/>
      <c r="AC1373" s="47"/>
      <c r="AD1373" s="50"/>
      <c r="AE1373" s="50" t="s">
        <v>1065</v>
      </c>
    </row>
    <row r="1374" customFormat="false" ht="14.5" hidden="false" customHeight="false" outlineLevel="0" collapsed="false">
      <c r="A1374" s="45" t="s">
        <v>8873</v>
      </c>
      <c r="B1374" s="45" t="s">
        <v>8874</v>
      </c>
      <c r="C1374" s="45" t="s">
        <v>8875</v>
      </c>
      <c r="D1374" s="45" t="s">
        <v>8876</v>
      </c>
      <c r="E1374" s="45" t="s">
        <v>8877</v>
      </c>
      <c r="F1374" s="46"/>
      <c r="G1374" s="46"/>
      <c r="H1374" s="46"/>
      <c r="I1374" s="46"/>
      <c r="J1374" s="47"/>
      <c r="K1374" s="47"/>
      <c r="L1374" s="47"/>
      <c r="M1374" s="45"/>
      <c r="N1374" s="47"/>
      <c r="O1374" s="47"/>
      <c r="P1374" s="47"/>
      <c r="Q1374" s="47"/>
      <c r="R1374" s="48" t="n">
        <v>4180920</v>
      </c>
      <c r="S1374" s="47" t="n">
        <v>4180920</v>
      </c>
      <c r="T1374" s="47"/>
      <c r="U1374" s="49" t="n">
        <v>0</v>
      </c>
      <c r="V1374" s="47" t="n">
        <v>28</v>
      </c>
      <c r="W1374" s="47"/>
      <c r="X1374" s="47"/>
      <c r="Y1374" s="47" t="s">
        <v>564</v>
      </c>
      <c r="Z1374" s="47" t="s">
        <v>564</v>
      </c>
      <c r="AA1374" s="47"/>
      <c r="AB1374" s="47"/>
      <c r="AC1374" s="47"/>
      <c r="AD1374" s="50" t="s">
        <v>578</v>
      </c>
      <c r="AE1374" s="50" t="s">
        <v>558</v>
      </c>
    </row>
    <row r="1375" customFormat="false" ht="14.5" hidden="false" customHeight="false" outlineLevel="0" collapsed="false">
      <c r="A1375" s="45" t="s">
        <v>8878</v>
      </c>
      <c r="B1375" s="45" t="s">
        <v>8879</v>
      </c>
      <c r="C1375" s="45" t="s">
        <v>8880</v>
      </c>
      <c r="D1375" s="45" t="s">
        <v>8881</v>
      </c>
      <c r="E1375" s="45" t="s">
        <v>8882</v>
      </c>
      <c r="F1375" s="46" t="n">
        <v>4180900</v>
      </c>
      <c r="G1375" s="46" t="n">
        <v>36</v>
      </c>
      <c r="H1375" s="46" t="s">
        <v>564</v>
      </c>
      <c r="I1375" s="46" t="n">
        <v>33</v>
      </c>
      <c r="J1375" s="47" t="s">
        <v>8883</v>
      </c>
      <c r="K1375" s="52" t="n">
        <v>29174</v>
      </c>
      <c r="L1375" s="47" t="s">
        <v>8884</v>
      </c>
      <c r="M1375" s="45" t="s">
        <v>929</v>
      </c>
      <c r="N1375" s="47" t="s">
        <v>930</v>
      </c>
      <c r="O1375" s="47" t="n">
        <v>33</v>
      </c>
      <c r="P1375" s="47" t="s">
        <v>931</v>
      </c>
      <c r="Q1375" s="47" t="s">
        <v>931</v>
      </c>
      <c r="R1375" s="48" t="n">
        <v>4180900</v>
      </c>
      <c r="S1375" s="47" t="n">
        <v>4180900</v>
      </c>
      <c r="T1375" s="47"/>
      <c r="U1375" s="49" t="n">
        <v>1</v>
      </c>
      <c r="V1375" s="47" t="n">
        <v>33</v>
      </c>
      <c r="W1375" s="47"/>
      <c r="X1375" s="47"/>
      <c r="Y1375" s="47" t="s">
        <v>564</v>
      </c>
      <c r="Z1375" s="47" t="s">
        <v>564</v>
      </c>
      <c r="AA1375" s="47"/>
      <c r="AB1375" s="47" t="s">
        <v>95</v>
      </c>
      <c r="AC1375" s="47"/>
      <c r="AD1375" s="50" t="s">
        <v>1120</v>
      </c>
      <c r="AE1375" s="50" t="s">
        <v>934</v>
      </c>
    </row>
    <row r="1376" customFormat="false" ht="14.5" hidden="false" customHeight="false" outlineLevel="0" collapsed="false">
      <c r="A1376" s="45" t="s">
        <v>8885</v>
      </c>
      <c r="B1376" s="45" t="s">
        <v>8886</v>
      </c>
      <c r="C1376" s="45" t="s">
        <v>8887</v>
      </c>
      <c r="D1376" s="45" t="s">
        <v>8888</v>
      </c>
      <c r="E1376" s="45" t="s">
        <v>8889</v>
      </c>
      <c r="F1376" s="46" t="n">
        <v>4119205</v>
      </c>
      <c r="G1376" s="46" t="n">
        <v>30</v>
      </c>
      <c r="H1376" s="46" t="s">
        <v>564</v>
      </c>
      <c r="I1376" s="46" t="n">
        <v>39</v>
      </c>
      <c r="J1376" s="47" t="s">
        <v>8890</v>
      </c>
      <c r="K1376" s="52" t="n">
        <v>72255</v>
      </c>
      <c r="L1376" s="47" t="s">
        <v>8891</v>
      </c>
      <c r="M1376" s="45" t="s">
        <v>929</v>
      </c>
      <c r="N1376" s="47" t="s">
        <v>4821</v>
      </c>
      <c r="O1376" s="47" t="n">
        <v>39</v>
      </c>
      <c r="P1376" s="47" t="s">
        <v>1263</v>
      </c>
      <c r="Q1376" s="47" t="s">
        <v>931</v>
      </c>
      <c r="R1376" s="48" t="n">
        <v>4119205</v>
      </c>
      <c r="S1376" s="47" t="n">
        <v>4119205</v>
      </c>
      <c r="T1376" s="47"/>
      <c r="U1376" s="49" t="n">
        <v>1</v>
      </c>
      <c r="V1376" s="47" t="n">
        <v>39</v>
      </c>
      <c r="W1376" s="47"/>
      <c r="X1376" s="47"/>
      <c r="Y1376" s="47" t="s">
        <v>564</v>
      </c>
      <c r="Z1376" s="47" t="s">
        <v>564</v>
      </c>
      <c r="AA1376" s="47"/>
      <c r="AB1376" s="47" t="s">
        <v>95</v>
      </c>
      <c r="AC1376" s="47"/>
      <c r="AD1376" s="50" t="s">
        <v>1120</v>
      </c>
      <c r="AE1376" s="50" t="s">
        <v>934</v>
      </c>
    </row>
    <row r="1377" customFormat="false" ht="14.5" hidden="false" customHeight="false" outlineLevel="0" collapsed="false">
      <c r="A1377" s="45" t="s">
        <v>8892</v>
      </c>
      <c r="B1377" s="45" t="s">
        <v>8893</v>
      </c>
      <c r="C1377" s="45" t="s">
        <v>8894</v>
      </c>
      <c r="D1377" s="45" t="s">
        <v>8895</v>
      </c>
      <c r="E1377" s="45" t="s">
        <v>8896</v>
      </c>
      <c r="F1377" s="46" t="n">
        <v>4079820</v>
      </c>
      <c r="G1377" s="46" t="n">
        <v>9.1</v>
      </c>
      <c r="H1377" s="46" t="s">
        <v>597</v>
      </c>
      <c r="I1377" s="46"/>
      <c r="J1377" s="47"/>
      <c r="K1377" s="47"/>
      <c r="L1377" s="47"/>
      <c r="M1377" s="45"/>
      <c r="N1377" s="47"/>
      <c r="O1377" s="47"/>
      <c r="P1377" s="47"/>
      <c r="Q1377" s="47"/>
      <c r="R1377" s="48"/>
      <c r="S1377" s="47"/>
      <c r="T1377" s="47"/>
      <c r="U1377" s="49"/>
      <c r="V1377" s="47"/>
      <c r="W1377" s="47"/>
      <c r="X1377" s="47"/>
      <c r="Y1377" s="47"/>
      <c r="Z1377" s="47" t="s">
        <v>557</v>
      </c>
      <c r="AA1377" s="47"/>
      <c r="AB1377" s="47"/>
      <c r="AC1377" s="47"/>
      <c r="AD1377" s="50"/>
      <c r="AE1377" s="50" t="s">
        <v>1065</v>
      </c>
    </row>
    <row r="1378" customFormat="false" ht="14.5" hidden="false" customHeight="false" outlineLevel="0" collapsed="false">
      <c r="A1378" s="45" t="s">
        <v>8897</v>
      </c>
      <c r="B1378" s="45" t="s">
        <v>8898</v>
      </c>
      <c r="C1378" s="45" t="s">
        <v>8899</v>
      </c>
      <c r="D1378" s="45" t="s">
        <v>8900</v>
      </c>
      <c r="E1378" s="45" t="s">
        <v>8901</v>
      </c>
      <c r="F1378" s="46" t="n">
        <v>4128230</v>
      </c>
      <c r="G1378" s="46" t="n">
        <v>25</v>
      </c>
      <c r="H1378" s="46" t="s">
        <v>564</v>
      </c>
      <c r="I1378" s="46" t="n">
        <v>32</v>
      </c>
      <c r="J1378" s="47" t="s">
        <v>8902</v>
      </c>
      <c r="K1378" s="52" t="n">
        <v>72353</v>
      </c>
      <c r="L1378" s="47" t="s">
        <v>8903</v>
      </c>
      <c r="M1378" s="45" t="s">
        <v>929</v>
      </c>
      <c r="N1378" s="47" t="s">
        <v>4821</v>
      </c>
      <c r="O1378" s="47" t="n">
        <v>32</v>
      </c>
      <c r="P1378" s="47" t="s">
        <v>1356</v>
      </c>
      <c r="Q1378" s="47" t="s">
        <v>1263</v>
      </c>
      <c r="R1378" s="48" t="n">
        <v>4128230</v>
      </c>
      <c r="S1378" s="47" t="n">
        <v>4128230</v>
      </c>
      <c r="T1378" s="47"/>
      <c r="U1378" s="49" t="n">
        <v>1</v>
      </c>
      <c r="V1378" s="47" t="n">
        <v>32</v>
      </c>
      <c r="W1378" s="47"/>
      <c r="X1378" s="47"/>
      <c r="Y1378" s="47" t="s">
        <v>564</v>
      </c>
      <c r="Z1378" s="47" t="s">
        <v>564</v>
      </c>
      <c r="AA1378" s="47"/>
      <c r="AB1378" s="47" t="s">
        <v>95</v>
      </c>
      <c r="AC1378" s="47"/>
      <c r="AD1378" s="50" t="s">
        <v>1120</v>
      </c>
      <c r="AE1378" s="50" t="s">
        <v>934</v>
      </c>
    </row>
    <row r="1379" customFormat="false" ht="14.5" hidden="false" customHeight="false" outlineLevel="0" collapsed="false">
      <c r="A1379" s="45" t="s">
        <v>8904</v>
      </c>
      <c r="B1379" s="45" t="s">
        <v>8905</v>
      </c>
      <c r="C1379" s="45" t="s">
        <v>8906</v>
      </c>
      <c r="D1379" s="45" t="s">
        <v>8907</v>
      </c>
      <c r="E1379" s="45" t="s">
        <v>8908</v>
      </c>
      <c r="F1379" s="46"/>
      <c r="G1379" s="46"/>
      <c r="H1379" s="46"/>
      <c r="I1379" s="46"/>
      <c r="J1379" s="47"/>
      <c r="K1379" s="47"/>
      <c r="L1379" s="47"/>
      <c r="M1379" s="45"/>
      <c r="N1379" s="47"/>
      <c r="O1379" s="47"/>
      <c r="P1379" s="47"/>
      <c r="Q1379" s="47"/>
      <c r="R1379" s="48" t="n">
        <v>4034400</v>
      </c>
      <c r="S1379" s="47" t="n">
        <v>4034400</v>
      </c>
      <c r="T1379" s="47"/>
      <c r="U1379" s="49" t="n">
        <v>0</v>
      </c>
      <c r="V1379" s="47" t="n">
        <v>10</v>
      </c>
      <c r="W1379" s="47"/>
      <c r="X1379" s="47"/>
      <c r="Y1379" s="47" t="s">
        <v>597</v>
      </c>
      <c r="Z1379" s="47" t="s">
        <v>597</v>
      </c>
      <c r="AA1379" s="47"/>
      <c r="AB1379" s="47" t="s">
        <v>95</v>
      </c>
      <c r="AC1379" s="47"/>
      <c r="AD1379" s="50"/>
      <c r="AE1379" s="50" t="s">
        <v>558</v>
      </c>
    </row>
    <row r="1380" customFormat="false" ht="14.5" hidden="false" customHeight="false" outlineLevel="0" collapsed="false">
      <c r="A1380" s="45" t="s">
        <v>8909</v>
      </c>
      <c r="B1380" s="45" t="s">
        <v>8910</v>
      </c>
      <c r="C1380" s="45" t="s">
        <v>8911</v>
      </c>
      <c r="D1380" s="45" t="s">
        <v>8912</v>
      </c>
      <c r="E1380" s="45" t="s">
        <v>8913</v>
      </c>
      <c r="F1380" s="46" t="n">
        <v>4105550</v>
      </c>
      <c r="G1380" s="46" t="n">
        <v>35</v>
      </c>
      <c r="H1380" s="46" t="s">
        <v>564</v>
      </c>
      <c r="I1380" s="46"/>
      <c r="J1380" s="47"/>
      <c r="K1380" s="47"/>
      <c r="L1380" s="47"/>
      <c r="M1380" s="45"/>
      <c r="N1380" s="47"/>
      <c r="O1380" s="47"/>
      <c r="P1380" s="47"/>
      <c r="Q1380" s="47"/>
      <c r="R1380" s="48"/>
      <c r="S1380" s="47"/>
      <c r="T1380" s="47"/>
      <c r="U1380" s="49"/>
      <c r="V1380" s="47"/>
      <c r="W1380" s="47"/>
      <c r="X1380" s="47"/>
      <c r="Y1380" s="47"/>
      <c r="Z1380" s="47" t="s">
        <v>564</v>
      </c>
      <c r="AA1380" s="47"/>
      <c r="AB1380" s="47" t="s">
        <v>95</v>
      </c>
      <c r="AC1380" s="47" t="s">
        <v>2235</v>
      </c>
      <c r="AD1380" s="50" t="s">
        <v>729</v>
      </c>
      <c r="AE1380" s="50" t="s">
        <v>934</v>
      </c>
    </row>
    <row r="1381" customFormat="false" ht="14.5" hidden="false" customHeight="false" outlineLevel="0" collapsed="false">
      <c r="A1381" s="45" t="s">
        <v>8914</v>
      </c>
      <c r="B1381" s="45" t="s">
        <v>8915</v>
      </c>
      <c r="C1381" s="45" t="s">
        <v>8916</v>
      </c>
      <c r="D1381" s="45" t="s">
        <v>8917</v>
      </c>
      <c r="E1381" s="45" t="s">
        <v>8918</v>
      </c>
      <c r="F1381" s="46"/>
      <c r="G1381" s="46"/>
      <c r="H1381" s="46"/>
      <c r="I1381" s="46"/>
      <c r="J1381" s="47"/>
      <c r="K1381" s="47"/>
      <c r="L1381" s="47"/>
      <c r="M1381" s="45"/>
      <c r="N1381" s="47"/>
      <c r="O1381" s="47"/>
      <c r="P1381" s="47"/>
      <c r="Q1381" s="47"/>
      <c r="R1381" s="48"/>
      <c r="S1381" s="47"/>
      <c r="T1381" s="47"/>
      <c r="U1381" s="49"/>
      <c r="V1381" s="47"/>
      <c r="W1381" s="47"/>
      <c r="X1381" s="47"/>
      <c r="Y1381" s="47"/>
      <c r="Z1381" s="47" t="s">
        <v>557</v>
      </c>
      <c r="AA1381" s="47"/>
      <c r="AB1381" s="47"/>
      <c r="AC1381" s="47"/>
      <c r="AD1381" s="50"/>
      <c r="AE1381" s="50" t="s">
        <v>558</v>
      </c>
    </row>
    <row r="1382" customFormat="false" ht="14.5" hidden="false" customHeight="false" outlineLevel="0" collapsed="false">
      <c r="A1382" s="45" t="s">
        <v>8919</v>
      </c>
      <c r="B1382" s="45" t="s">
        <v>8920</v>
      </c>
      <c r="C1382" s="45" t="s">
        <v>8921</v>
      </c>
      <c r="D1382" s="45" t="s">
        <v>8922</v>
      </c>
      <c r="E1382" s="45" t="s">
        <v>8923</v>
      </c>
      <c r="F1382" s="46"/>
      <c r="G1382" s="46"/>
      <c r="H1382" s="46"/>
      <c r="I1382" s="46"/>
      <c r="J1382" s="47"/>
      <c r="K1382" s="47"/>
      <c r="L1382" s="47"/>
      <c r="M1382" s="45"/>
      <c r="N1382" s="47"/>
      <c r="O1382" s="47"/>
      <c r="P1382" s="47"/>
      <c r="Q1382" s="47"/>
      <c r="R1382" s="48" t="n">
        <v>4371007</v>
      </c>
      <c r="S1382" s="47" t="n">
        <v>4371007</v>
      </c>
      <c r="T1382" s="47"/>
      <c r="U1382" s="49" t="n">
        <v>0</v>
      </c>
      <c r="V1382" s="47" t="n">
        <v>26</v>
      </c>
      <c r="W1382" s="47"/>
      <c r="X1382" s="47"/>
      <c r="Y1382" s="47" t="s">
        <v>564</v>
      </c>
      <c r="Z1382" s="47" t="s">
        <v>564</v>
      </c>
      <c r="AA1382" s="47"/>
      <c r="AB1382" s="47" t="s">
        <v>95</v>
      </c>
      <c r="AC1382" s="47"/>
      <c r="AD1382" s="50" t="s">
        <v>578</v>
      </c>
      <c r="AE1382" s="50" t="s">
        <v>558</v>
      </c>
    </row>
    <row r="1383" customFormat="false" ht="14.5" hidden="false" customHeight="false" outlineLevel="0" collapsed="false">
      <c r="A1383" s="45" t="s">
        <v>8924</v>
      </c>
      <c r="B1383" s="45" t="s">
        <v>8925</v>
      </c>
      <c r="C1383" s="45" t="s">
        <v>8926</v>
      </c>
      <c r="D1383" s="45" t="s">
        <v>8927</v>
      </c>
      <c r="E1383" s="45" t="s">
        <v>8928</v>
      </c>
      <c r="F1383" s="46" t="n">
        <v>4125450</v>
      </c>
      <c r="G1383" s="46" t="n">
        <v>40</v>
      </c>
      <c r="H1383" s="46" t="s">
        <v>564</v>
      </c>
      <c r="I1383" s="46" t="n">
        <v>37</v>
      </c>
      <c r="J1383" s="47" t="s">
        <v>8929</v>
      </c>
      <c r="K1383" s="52" t="n">
        <v>53211</v>
      </c>
      <c r="L1383" s="47" t="s">
        <v>8930</v>
      </c>
      <c r="M1383" s="45" t="s">
        <v>929</v>
      </c>
      <c r="N1383" s="47" t="s">
        <v>1480</v>
      </c>
      <c r="O1383" s="47" t="n">
        <v>37</v>
      </c>
      <c r="P1383" s="47" t="s">
        <v>931</v>
      </c>
      <c r="Q1383" s="47" t="s">
        <v>931</v>
      </c>
      <c r="R1383" s="48" t="n">
        <v>4125450</v>
      </c>
      <c r="S1383" s="47" t="n">
        <v>4125450</v>
      </c>
      <c r="T1383" s="47"/>
      <c r="U1383" s="49" t="n">
        <v>1</v>
      </c>
      <c r="V1383" s="47" t="n">
        <v>37</v>
      </c>
      <c r="W1383" s="47"/>
      <c r="X1383" s="47"/>
      <c r="Y1383" s="47" t="s">
        <v>564</v>
      </c>
      <c r="Z1383" s="47" t="s">
        <v>564</v>
      </c>
      <c r="AA1383" s="47"/>
      <c r="AB1383" s="47" t="s">
        <v>95</v>
      </c>
      <c r="AC1383" s="47"/>
      <c r="AD1383" s="50" t="s">
        <v>1120</v>
      </c>
      <c r="AE1383" s="50" t="s">
        <v>934</v>
      </c>
    </row>
    <row r="1384" customFormat="false" ht="14.5" hidden="false" customHeight="false" outlineLevel="0" collapsed="false">
      <c r="A1384" s="45" t="s">
        <v>8931</v>
      </c>
      <c r="B1384" s="45" t="s">
        <v>8932</v>
      </c>
      <c r="C1384" s="45" t="s">
        <v>8933</v>
      </c>
      <c r="D1384" s="45" t="s">
        <v>8934</v>
      </c>
      <c r="E1384" s="45" t="s">
        <v>8935</v>
      </c>
      <c r="F1384" s="46"/>
      <c r="G1384" s="46"/>
      <c r="H1384" s="46"/>
      <c r="I1384" s="46"/>
      <c r="J1384" s="47" t="s">
        <v>8936</v>
      </c>
      <c r="K1384" s="52" t="n">
        <v>61255</v>
      </c>
      <c r="L1384" s="47" t="s">
        <v>8937</v>
      </c>
      <c r="M1384" s="45"/>
      <c r="N1384" s="47" t="s">
        <v>4806</v>
      </c>
      <c r="O1384" s="47" t="n">
        <v>20</v>
      </c>
      <c r="P1384" s="47" t="s">
        <v>1263</v>
      </c>
      <c r="Q1384" s="47" t="s">
        <v>1263</v>
      </c>
      <c r="R1384" s="47" t="s">
        <v>8936</v>
      </c>
      <c r="S1384" s="47" t="s">
        <v>8936</v>
      </c>
      <c r="T1384" s="47"/>
      <c r="U1384" s="49" t="n">
        <v>1</v>
      </c>
      <c r="V1384" s="47" t="n">
        <v>20</v>
      </c>
      <c r="W1384" s="47"/>
      <c r="X1384" s="47"/>
      <c r="Y1384" s="47" t="s">
        <v>564</v>
      </c>
      <c r="Z1384" s="47" t="s">
        <v>564</v>
      </c>
      <c r="AA1384" s="47"/>
      <c r="AB1384" s="47" t="s">
        <v>95</v>
      </c>
      <c r="AC1384" s="47"/>
      <c r="AD1384" s="50"/>
      <c r="AE1384" s="50" t="s">
        <v>558</v>
      </c>
    </row>
    <row r="1385" customFormat="false" ht="14.5" hidden="false" customHeight="false" outlineLevel="0" collapsed="false">
      <c r="A1385" s="45" t="s">
        <v>8938</v>
      </c>
      <c r="B1385" s="45" t="s">
        <v>8939</v>
      </c>
      <c r="C1385" s="45" t="s">
        <v>8940</v>
      </c>
      <c r="D1385" s="45" t="s">
        <v>8941</v>
      </c>
      <c r="E1385" s="45" t="s">
        <v>8942</v>
      </c>
      <c r="F1385" s="46"/>
      <c r="G1385" s="46"/>
      <c r="H1385" s="46"/>
      <c r="I1385" s="46"/>
      <c r="J1385" s="47"/>
      <c r="K1385" s="47"/>
      <c r="L1385" s="47"/>
      <c r="M1385" s="45"/>
      <c r="N1385" s="47"/>
      <c r="O1385" s="47"/>
      <c r="P1385" s="47"/>
      <c r="Q1385" s="47"/>
      <c r="R1385" s="48"/>
      <c r="S1385" s="47"/>
      <c r="T1385" s="47"/>
      <c r="U1385" s="49"/>
      <c r="V1385" s="47"/>
      <c r="W1385" s="47"/>
      <c r="X1385" s="47"/>
      <c r="Y1385" s="47"/>
      <c r="Z1385" s="47" t="s">
        <v>557</v>
      </c>
      <c r="AA1385" s="47"/>
      <c r="AB1385" s="47"/>
      <c r="AC1385" s="47"/>
      <c r="AD1385" s="50"/>
      <c r="AE1385" s="50" t="s">
        <v>558</v>
      </c>
    </row>
    <row r="1386" customFormat="false" ht="14.5" hidden="false" customHeight="false" outlineLevel="0" collapsed="false">
      <c r="A1386" s="45" t="s">
        <v>8943</v>
      </c>
      <c r="B1386" s="45" t="s">
        <v>8944</v>
      </c>
      <c r="C1386" s="45" t="s">
        <v>8945</v>
      </c>
      <c r="D1386" s="45" t="s">
        <v>8946</v>
      </c>
      <c r="E1386" s="45" t="s">
        <v>8947</v>
      </c>
      <c r="F1386" s="46"/>
      <c r="G1386" s="46"/>
      <c r="H1386" s="46"/>
      <c r="I1386" s="46"/>
      <c r="J1386" s="47"/>
      <c r="K1386" s="47"/>
      <c r="L1386" s="47"/>
      <c r="M1386" s="45"/>
      <c r="N1386" s="47"/>
      <c r="O1386" s="47"/>
      <c r="P1386" s="47"/>
      <c r="Q1386" s="47"/>
      <c r="R1386" s="48"/>
      <c r="S1386" s="47"/>
      <c r="T1386" s="47"/>
      <c r="U1386" s="49"/>
      <c r="V1386" s="47"/>
      <c r="W1386" s="47"/>
      <c r="X1386" s="47"/>
      <c r="Y1386" s="47"/>
      <c r="Z1386" s="47" t="s">
        <v>557</v>
      </c>
      <c r="AA1386" s="47"/>
      <c r="AB1386" s="47" t="s">
        <v>95</v>
      </c>
      <c r="AC1386" s="47"/>
      <c r="AD1386" s="50"/>
      <c r="AE1386" s="50" t="s">
        <v>558</v>
      </c>
    </row>
    <row r="1387" customFormat="false" ht="14.5" hidden="false" customHeight="false" outlineLevel="0" collapsed="false">
      <c r="A1387" s="45" t="s">
        <v>8948</v>
      </c>
      <c r="B1387" s="45" t="s">
        <v>8949</v>
      </c>
      <c r="C1387" s="45" t="s">
        <v>8950</v>
      </c>
      <c r="D1387" s="45" t="s">
        <v>8951</v>
      </c>
      <c r="E1387" s="45" t="s">
        <v>8952</v>
      </c>
      <c r="F1387" s="46" t="n">
        <v>4123825</v>
      </c>
      <c r="G1387" s="46" t="n">
        <v>49</v>
      </c>
      <c r="H1387" s="46" t="s">
        <v>564</v>
      </c>
      <c r="I1387" s="46" t="n">
        <v>49</v>
      </c>
      <c r="J1387" s="47" t="s">
        <v>8953</v>
      </c>
      <c r="K1387" s="52" t="n">
        <v>53100</v>
      </c>
      <c r="L1387" s="47" t="s">
        <v>8954</v>
      </c>
      <c r="M1387" s="45" t="s">
        <v>929</v>
      </c>
      <c r="N1387" s="47" t="s">
        <v>1480</v>
      </c>
      <c r="O1387" s="47" t="n">
        <v>49</v>
      </c>
      <c r="P1387" s="47" t="s">
        <v>931</v>
      </c>
      <c r="Q1387" s="47" t="s">
        <v>931</v>
      </c>
      <c r="R1387" s="48" t="n">
        <v>4123825</v>
      </c>
      <c r="S1387" s="47" t="n">
        <v>4123825</v>
      </c>
      <c r="T1387" s="47"/>
      <c r="U1387" s="49" t="n">
        <v>1</v>
      </c>
      <c r="V1387" s="47" t="n">
        <v>49</v>
      </c>
      <c r="W1387" s="47"/>
      <c r="X1387" s="47"/>
      <c r="Y1387" s="47" t="s">
        <v>564</v>
      </c>
      <c r="Z1387" s="47" t="s">
        <v>564</v>
      </c>
      <c r="AA1387" s="47"/>
      <c r="AB1387" s="47" t="s">
        <v>95</v>
      </c>
      <c r="AC1387" s="47"/>
      <c r="AD1387" s="50" t="s">
        <v>1120</v>
      </c>
      <c r="AE1387" s="50" t="s">
        <v>934</v>
      </c>
    </row>
    <row r="1388" customFormat="false" ht="14.5" hidden="false" customHeight="false" outlineLevel="0" collapsed="false">
      <c r="A1388" s="45" t="s">
        <v>8955</v>
      </c>
      <c r="B1388" s="45" t="s">
        <v>8956</v>
      </c>
      <c r="C1388" s="45" t="s">
        <v>8957</v>
      </c>
      <c r="D1388" s="45" t="s">
        <v>8958</v>
      </c>
      <c r="E1388" s="45" t="s">
        <v>8959</v>
      </c>
      <c r="F1388" s="46" t="n">
        <v>4163465</v>
      </c>
      <c r="G1388" s="46"/>
      <c r="H1388" s="46" t="s">
        <v>597</v>
      </c>
      <c r="I1388" s="46"/>
      <c r="J1388" s="47" t="s">
        <v>8960</v>
      </c>
      <c r="K1388" s="52" t="n">
        <v>35104</v>
      </c>
      <c r="L1388" s="47" t="s">
        <v>8961</v>
      </c>
      <c r="M1388" s="45" t="s">
        <v>929</v>
      </c>
      <c r="N1388" s="47" t="s">
        <v>1488</v>
      </c>
      <c r="O1388" s="47" t="n">
        <v>23</v>
      </c>
      <c r="P1388" s="47" t="s">
        <v>931</v>
      </c>
      <c r="Q1388" s="47" t="s">
        <v>931</v>
      </c>
      <c r="R1388" s="48" t="s">
        <v>8962</v>
      </c>
      <c r="S1388" s="47" t="n">
        <v>4303002</v>
      </c>
      <c r="T1388" s="47"/>
      <c r="U1388" s="49" t="n">
        <v>0</v>
      </c>
      <c r="V1388" s="47" t="n">
        <v>25.70000076</v>
      </c>
      <c r="W1388" s="47"/>
      <c r="X1388" s="47"/>
      <c r="Y1388" s="47" t="s">
        <v>564</v>
      </c>
      <c r="Z1388" s="47" t="s">
        <v>564</v>
      </c>
      <c r="AA1388" s="47"/>
      <c r="AB1388" s="47" t="s">
        <v>95</v>
      </c>
      <c r="AC1388" s="47"/>
      <c r="AD1388" s="50" t="s">
        <v>578</v>
      </c>
      <c r="AE1388" s="50" t="s">
        <v>1264</v>
      </c>
    </row>
    <row r="1389" customFormat="false" ht="14.5" hidden="false" customHeight="false" outlineLevel="0" collapsed="false">
      <c r="A1389" s="45" t="s">
        <v>8963</v>
      </c>
      <c r="B1389" s="45" t="s">
        <v>8964</v>
      </c>
      <c r="C1389" s="45" t="s">
        <v>8965</v>
      </c>
      <c r="D1389" s="45" t="s">
        <v>8966</v>
      </c>
      <c r="E1389" s="45" t="s">
        <v>8967</v>
      </c>
      <c r="F1389" s="46"/>
      <c r="G1389" s="46"/>
      <c r="H1389" s="46"/>
      <c r="I1389" s="46"/>
      <c r="J1389" s="47"/>
      <c r="K1389" s="47"/>
      <c r="L1389" s="47"/>
      <c r="M1389" s="45"/>
      <c r="N1389" s="47"/>
      <c r="O1389" s="47"/>
      <c r="P1389" s="47"/>
      <c r="Q1389" s="47"/>
      <c r="R1389" s="48" t="n">
        <v>4303007</v>
      </c>
      <c r="S1389" s="47" t="n">
        <v>4303007</v>
      </c>
      <c r="T1389" s="47"/>
      <c r="U1389" s="49" t="n">
        <v>0</v>
      </c>
      <c r="V1389" s="47" t="n">
        <v>21</v>
      </c>
      <c r="W1389" s="47"/>
      <c r="X1389" s="47"/>
      <c r="Y1389" s="47" t="s">
        <v>564</v>
      </c>
      <c r="Z1389" s="47" t="s">
        <v>564</v>
      </c>
      <c r="AA1389" s="47"/>
      <c r="AB1389" s="47"/>
      <c r="AC1389" s="47"/>
      <c r="AD1389" s="50" t="s">
        <v>578</v>
      </c>
      <c r="AE1389" s="50" t="s">
        <v>558</v>
      </c>
    </row>
    <row r="1390" customFormat="false" ht="14.5" hidden="false" customHeight="false" outlineLevel="0" collapsed="false">
      <c r="A1390" s="45" t="s">
        <v>8968</v>
      </c>
      <c r="B1390" s="45" t="s">
        <v>8969</v>
      </c>
      <c r="C1390" s="45" t="s">
        <v>8970</v>
      </c>
      <c r="D1390" s="45" t="s">
        <v>8971</v>
      </c>
      <c r="E1390" s="45" t="s">
        <v>8972</v>
      </c>
      <c r="F1390" s="46"/>
      <c r="G1390" s="46"/>
      <c r="H1390" s="46"/>
      <c r="I1390" s="46"/>
      <c r="J1390" s="47"/>
      <c r="K1390" s="47"/>
      <c r="L1390" s="47"/>
      <c r="M1390" s="45"/>
      <c r="N1390" s="47"/>
      <c r="O1390" s="47"/>
      <c r="P1390" s="47"/>
      <c r="Q1390" s="47"/>
      <c r="R1390" s="48"/>
      <c r="S1390" s="47"/>
      <c r="T1390" s="47"/>
      <c r="U1390" s="49"/>
      <c r="V1390" s="47"/>
      <c r="W1390" s="47"/>
      <c r="X1390" s="47"/>
      <c r="Y1390" s="47"/>
      <c r="Z1390" s="47" t="s">
        <v>557</v>
      </c>
      <c r="AA1390" s="47"/>
      <c r="AB1390" s="47"/>
      <c r="AC1390" s="47"/>
      <c r="AD1390" s="50"/>
      <c r="AE1390" s="50" t="s">
        <v>558</v>
      </c>
    </row>
    <row r="1391" customFormat="false" ht="14.5" hidden="false" customHeight="false" outlineLevel="0" collapsed="false">
      <c r="A1391" s="45" t="s">
        <v>8973</v>
      </c>
      <c r="B1391" s="45" t="s">
        <v>8974</v>
      </c>
      <c r="C1391" s="45" t="s">
        <v>8975</v>
      </c>
      <c r="D1391" s="45" t="s">
        <v>8976</v>
      </c>
      <c r="E1391" s="45" t="s">
        <v>8977</v>
      </c>
      <c r="F1391" s="46"/>
      <c r="G1391" s="46"/>
      <c r="H1391" s="46"/>
      <c r="I1391" s="46"/>
      <c r="J1391" s="47"/>
      <c r="K1391" s="47"/>
      <c r="L1391" s="47"/>
      <c r="M1391" s="45"/>
      <c r="N1391" s="47"/>
      <c r="O1391" s="47"/>
      <c r="P1391" s="47"/>
      <c r="Q1391" s="47"/>
      <c r="R1391" s="48"/>
      <c r="S1391" s="47"/>
      <c r="T1391" s="47"/>
      <c r="U1391" s="49"/>
      <c r="V1391" s="47"/>
      <c r="W1391" s="47"/>
      <c r="X1391" s="47"/>
      <c r="Y1391" s="47"/>
      <c r="Z1391" s="47" t="s">
        <v>557</v>
      </c>
      <c r="AA1391" s="47"/>
      <c r="AB1391" s="47"/>
      <c r="AC1391" s="47"/>
      <c r="AD1391" s="50"/>
      <c r="AE1391" s="50" t="s">
        <v>558</v>
      </c>
    </row>
    <row r="1392" customFormat="false" ht="14.5" hidden="false" customHeight="false" outlineLevel="0" collapsed="false">
      <c r="A1392" s="45" t="s">
        <v>8978</v>
      </c>
      <c r="B1392" s="45" t="s">
        <v>8979</v>
      </c>
      <c r="C1392" s="45" t="s">
        <v>8980</v>
      </c>
      <c r="D1392" s="45" t="s">
        <v>8981</v>
      </c>
      <c r="E1392" s="45" t="s">
        <v>8982</v>
      </c>
      <c r="F1392" s="46" t="n">
        <v>4149680</v>
      </c>
      <c r="G1392" s="46" t="n">
        <v>8.9</v>
      </c>
      <c r="H1392" s="46" t="s">
        <v>597</v>
      </c>
      <c r="I1392" s="46" t="n">
        <v>24.8</v>
      </c>
      <c r="J1392" s="47" t="s">
        <v>8983</v>
      </c>
      <c r="K1392" s="52" t="n">
        <v>44187</v>
      </c>
      <c r="L1392" s="47" t="s">
        <v>8984</v>
      </c>
      <c r="M1392" s="45" t="s">
        <v>929</v>
      </c>
      <c r="N1392" s="47" t="s">
        <v>1119</v>
      </c>
      <c r="O1392" s="47" t="n">
        <v>24.8</v>
      </c>
      <c r="P1392" s="47" t="s">
        <v>1263</v>
      </c>
      <c r="Q1392" s="47" t="s">
        <v>1263</v>
      </c>
      <c r="R1392" s="48" t="n">
        <v>4149680</v>
      </c>
      <c r="S1392" s="47" t="n">
        <v>4149680</v>
      </c>
      <c r="T1392" s="47"/>
      <c r="U1392" s="49" t="n">
        <v>1</v>
      </c>
      <c r="V1392" s="47" t="n">
        <v>24.8</v>
      </c>
      <c r="W1392" s="47"/>
      <c r="X1392" s="47"/>
      <c r="Y1392" s="47" t="s">
        <v>564</v>
      </c>
      <c r="Z1392" s="47" t="s">
        <v>564</v>
      </c>
      <c r="AA1392" s="47"/>
      <c r="AB1392" s="47"/>
      <c r="AC1392" s="47"/>
      <c r="AD1392" s="50" t="s">
        <v>1120</v>
      </c>
      <c r="AE1392" s="50" t="s">
        <v>1264</v>
      </c>
    </row>
    <row r="1393" customFormat="false" ht="14.5" hidden="false" customHeight="false" outlineLevel="0" collapsed="false">
      <c r="A1393" s="45" t="s">
        <v>8985</v>
      </c>
      <c r="B1393" s="45" t="s">
        <v>8986</v>
      </c>
      <c r="C1393" s="45" t="s">
        <v>8987</v>
      </c>
      <c r="D1393" s="45" t="s">
        <v>8988</v>
      </c>
      <c r="E1393" s="45" t="s">
        <v>8989</v>
      </c>
      <c r="F1393" s="46"/>
      <c r="G1393" s="46"/>
      <c r="H1393" s="46"/>
      <c r="I1393" s="46"/>
      <c r="J1393" s="47"/>
      <c r="K1393" s="47"/>
      <c r="L1393" s="47"/>
      <c r="M1393" s="45"/>
      <c r="N1393" s="47"/>
      <c r="O1393" s="47"/>
      <c r="P1393" s="47"/>
      <c r="Q1393" s="47"/>
      <c r="R1393" s="48"/>
      <c r="S1393" s="47"/>
      <c r="T1393" s="47"/>
      <c r="U1393" s="49"/>
      <c r="V1393" s="47"/>
      <c r="W1393" s="47"/>
      <c r="X1393" s="47"/>
      <c r="Y1393" s="47"/>
      <c r="Z1393" s="47" t="s">
        <v>557</v>
      </c>
      <c r="AA1393" s="47"/>
      <c r="AB1393" s="47"/>
      <c r="AC1393" s="47"/>
      <c r="AD1393" s="50"/>
      <c r="AE1393" s="50" t="s">
        <v>558</v>
      </c>
    </row>
    <row r="1394" customFormat="false" ht="14.5" hidden="false" customHeight="false" outlineLevel="0" collapsed="false">
      <c r="A1394" s="45" t="s">
        <v>8990</v>
      </c>
      <c r="B1394" s="45" t="s">
        <v>8991</v>
      </c>
      <c r="C1394" s="45" t="s">
        <v>8992</v>
      </c>
      <c r="D1394" s="45" t="s">
        <v>8993</v>
      </c>
      <c r="E1394" s="45" t="s">
        <v>8994</v>
      </c>
      <c r="F1394" s="46"/>
      <c r="G1394" s="46"/>
      <c r="H1394" s="46"/>
      <c r="I1394" s="46"/>
      <c r="J1394" s="47"/>
      <c r="K1394" s="47"/>
      <c r="L1394" s="47"/>
      <c r="M1394" s="45"/>
      <c r="N1394" s="47"/>
      <c r="O1394" s="47"/>
      <c r="P1394" s="47"/>
      <c r="Q1394" s="47"/>
      <c r="R1394" s="48"/>
      <c r="S1394" s="47"/>
      <c r="T1394" s="47"/>
      <c r="U1394" s="49"/>
      <c r="V1394" s="47"/>
      <c r="W1394" s="47"/>
      <c r="X1394" s="47"/>
      <c r="Y1394" s="47"/>
      <c r="Z1394" s="47" t="s">
        <v>557</v>
      </c>
      <c r="AA1394" s="47"/>
      <c r="AB1394" s="47"/>
      <c r="AC1394" s="47"/>
      <c r="AD1394" s="50"/>
      <c r="AE1394" s="50" t="s">
        <v>558</v>
      </c>
    </row>
    <row r="1395" customFormat="false" ht="14.5" hidden="false" customHeight="false" outlineLevel="0" collapsed="false">
      <c r="A1395" s="45" t="s">
        <v>8995</v>
      </c>
      <c r="B1395" s="45" t="s">
        <v>8996</v>
      </c>
      <c r="C1395" s="45" t="s">
        <v>8997</v>
      </c>
      <c r="D1395" s="45" t="s">
        <v>8998</v>
      </c>
      <c r="E1395" s="45" t="s">
        <v>8999</v>
      </c>
      <c r="F1395" s="46"/>
      <c r="G1395" s="46"/>
      <c r="H1395" s="46"/>
      <c r="I1395" s="46"/>
      <c r="J1395" s="47"/>
      <c r="K1395" s="47"/>
      <c r="L1395" s="47"/>
      <c r="M1395" s="45"/>
      <c r="N1395" s="47"/>
      <c r="O1395" s="47"/>
      <c r="P1395" s="47"/>
      <c r="Q1395" s="47"/>
      <c r="R1395" s="48"/>
      <c r="S1395" s="47"/>
      <c r="T1395" s="47"/>
      <c r="U1395" s="49"/>
      <c r="V1395" s="47"/>
      <c r="W1395" s="47"/>
      <c r="X1395" s="47"/>
      <c r="Y1395" s="47"/>
      <c r="Z1395" s="47" t="s">
        <v>557</v>
      </c>
      <c r="AA1395" s="47"/>
      <c r="AB1395" s="47" t="s">
        <v>95</v>
      </c>
      <c r="AC1395" s="47"/>
      <c r="AD1395" s="50"/>
      <c r="AE1395" s="50" t="s">
        <v>558</v>
      </c>
    </row>
    <row r="1396" customFormat="false" ht="14.5" hidden="false" customHeight="false" outlineLevel="0" collapsed="false">
      <c r="A1396" s="45" t="s">
        <v>9000</v>
      </c>
      <c r="B1396" s="45" t="s">
        <v>9001</v>
      </c>
      <c r="C1396" s="45" t="s">
        <v>9002</v>
      </c>
      <c r="D1396" s="45" t="s">
        <v>9003</v>
      </c>
      <c r="E1396" s="45" t="s">
        <v>9004</v>
      </c>
      <c r="F1396" s="46" t="n">
        <v>4136910</v>
      </c>
      <c r="G1396" s="46" t="n">
        <v>26.6</v>
      </c>
      <c r="H1396" s="46" t="s">
        <v>564</v>
      </c>
      <c r="I1396" s="46"/>
      <c r="J1396" s="47"/>
      <c r="K1396" s="47"/>
      <c r="L1396" s="47"/>
      <c r="M1396" s="45"/>
      <c r="N1396" s="47"/>
      <c r="O1396" s="47"/>
      <c r="P1396" s="47"/>
      <c r="Q1396" s="47"/>
      <c r="R1396" s="48"/>
      <c r="S1396" s="47"/>
      <c r="T1396" s="47"/>
      <c r="U1396" s="49"/>
      <c r="V1396" s="47"/>
      <c r="W1396" s="47"/>
      <c r="X1396" s="47"/>
      <c r="Y1396" s="47"/>
      <c r="Z1396" s="47" t="s">
        <v>564</v>
      </c>
      <c r="AA1396" s="47"/>
      <c r="AB1396" s="47" t="s">
        <v>95</v>
      </c>
      <c r="AC1396" s="47" t="s">
        <v>2235</v>
      </c>
      <c r="AD1396" s="50" t="s">
        <v>729</v>
      </c>
      <c r="AE1396" s="50" t="s">
        <v>934</v>
      </c>
    </row>
    <row r="1397" customFormat="false" ht="14.5" hidden="false" customHeight="false" outlineLevel="0" collapsed="false">
      <c r="A1397" s="45" t="s">
        <v>9005</v>
      </c>
      <c r="B1397" s="45" t="s">
        <v>9006</v>
      </c>
      <c r="C1397" s="45" t="s">
        <v>9007</v>
      </c>
      <c r="D1397" s="45" t="s">
        <v>9008</v>
      </c>
      <c r="E1397" s="45" t="s">
        <v>9009</v>
      </c>
      <c r="F1397" s="46"/>
      <c r="G1397" s="46"/>
      <c r="H1397" s="46"/>
      <c r="I1397" s="46"/>
      <c r="J1397" s="47"/>
      <c r="K1397" s="47"/>
      <c r="L1397" s="47"/>
      <c r="M1397" s="45"/>
      <c r="N1397" s="47"/>
      <c r="O1397" s="47"/>
      <c r="P1397" s="47"/>
      <c r="Q1397" s="47"/>
      <c r="R1397" s="48" t="n">
        <v>4684000</v>
      </c>
      <c r="S1397" s="47" t="n">
        <v>4684000</v>
      </c>
      <c r="T1397" s="47"/>
      <c r="U1397" s="49" t="n">
        <v>0</v>
      </c>
      <c r="V1397" s="47" t="n">
        <v>0.5</v>
      </c>
      <c r="W1397" s="47"/>
      <c r="X1397" s="47"/>
      <c r="Y1397" s="47" t="s">
        <v>597</v>
      </c>
      <c r="Z1397" s="47" t="s">
        <v>597</v>
      </c>
      <c r="AA1397" s="47"/>
      <c r="AB1397" s="47"/>
      <c r="AC1397" s="47"/>
      <c r="AD1397" s="50"/>
      <c r="AE1397" s="50" t="s">
        <v>558</v>
      </c>
    </row>
    <row r="1398" customFormat="false" ht="14.5" hidden="false" customHeight="false" outlineLevel="0" collapsed="false">
      <c r="A1398" s="45" t="s">
        <v>9010</v>
      </c>
      <c r="B1398" s="45" t="s">
        <v>9011</v>
      </c>
      <c r="C1398" s="45" t="s">
        <v>9012</v>
      </c>
      <c r="D1398" s="45" t="s">
        <v>9013</v>
      </c>
      <c r="E1398" s="45" t="s">
        <v>9014</v>
      </c>
      <c r="F1398" s="46" t="n">
        <v>4136300</v>
      </c>
      <c r="G1398" s="46" t="n">
        <v>36</v>
      </c>
      <c r="H1398" s="46" t="s">
        <v>564</v>
      </c>
      <c r="I1398" s="46" t="n">
        <v>44</v>
      </c>
      <c r="J1398" s="47" t="s">
        <v>9015</v>
      </c>
      <c r="K1398" s="52" t="n">
        <v>49069</v>
      </c>
      <c r="L1398" s="47" t="s">
        <v>5461</v>
      </c>
      <c r="M1398" s="45" t="s">
        <v>929</v>
      </c>
      <c r="N1398" s="47" t="s">
        <v>1465</v>
      </c>
      <c r="O1398" s="47" t="n">
        <v>44</v>
      </c>
      <c r="P1398" s="47" t="s">
        <v>1263</v>
      </c>
      <c r="Q1398" s="47" t="s">
        <v>1263</v>
      </c>
      <c r="R1398" s="48" t="s">
        <v>9016</v>
      </c>
      <c r="S1398" s="47" t="n">
        <v>4661007</v>
      </c>
      <c r="T1398" s="47"/>
      <c r="U1398" s="49" t="n">
        <v>0</v>
      </c>
      <c r="V1398" s="47" t="n">
        <v>47.7</v>
      </c>
      <c r="W1398" s="47"/>
      <c r="X1398" s="47"/>
      <c r="Y1398" s="47" t="s">
        <v>564</v>
      </c>
      <c r="Z1398" s="47" t="s">
        <v>564</v>
      </c>
      <c r="AA1398" s="47"/>
      <c r="AB1398" s="47" t="s">
        <v>95</v>
      </c>
      <c r="AC1398" s="47"/>
      <c r="AD1398" s="50" t="s">
        <v>578</v>
      </c>
      <c r="AE1398" s="50" t="s">
        <v>934</v>
      </c>
    </row>
    <row r="1399" customFormat="false" ht="14.5" hidden="false" customHeight="false" outlineLevel="0" collapsed="false">
      <c r="A1399" s="45" t="s">
        <v>9017</v>
      </c>
      <c r="B1399" s="45" t="s">
        <v>9018</v>
      </c>
      <c r="C1399" s="45" t="s">
        <v>9019</v>
      </c>
      <c r="D1399" s="45" t="s">
        <v>9020</v>
      </c>
      <c r="E1399" s="45" t="s">
        <v>9021</v>
      </c>
      <c r="F1399" s="46"/>
      <c r="G1399" s="46"/>
      <c r="H1399" s="46"/>
      <c r="I1399" s="46"/>
      <c r="J1399" s="47"/>
      <c r="K1399" s="47"/>
      <c r="L1399" s="47"/>
      <c r="M1399" s="45"/>
      <c r="N1399" s="47"/>
      <c r="O1399" s="47"/>
      <c r="P1399" s="47"/>
      <c r="Q1399" s="47"/>
      <c r="R1399" s="48"/>
      <c r="S1399" s="47"/>
      <c r="T1399" s="47"/>
      <c r="U1399" s="49"/>
      <c r="V1399" s="47"/>
      <c r="W1399" s="47"/>
      <c r="X1399" s="47"/>
      <c r="Y1399" s="47"/>
      <c r="Z1399" s="47" t="s">
        <v>557</v>
      </c>
      <c r="AA1399" s="47"/>
      <c r="AB1399" s="47"/>
      <c r="AC1399" s="47"/>
      <c r="AD1399" s="50"/>
      <c r="AE1399" s="50" t="s">
        <v>558</v>
      </c>
    </row>
    <row r="1400" customFormat="false" ht="14.5" hidden="false" customHeight="false" outlineLevel="0" collapsed="false">
      <c r="A1400" s="45" t="s">
        <v>9022</v>
      </c>
      <c r="B1400" s="45" t="s">
        <v>9023</v>
      </c>
      <c r="C1400" s="45" t="s">
        <v>9024</v>
      </c>
      <c r="D1400" s="45" t="s">
        <v>9025</v>
      </c>
      <c r="E1400" s="45" t="s">
        <v>9026</v>
      </c>
      <c r="F1400" s="46" t="n">
        <v>4217100</v>
      </c>
      <c r="G1400" s="46" t="n">
        <v>32</v>
      </c>
      <c r="H1400" s="46" t="s">
        <v>564</v>
      </c>
      <c r="I1400" s="46" t="n">
        <v>40</v>
      </c>
      <c r="J1400" s="47" t="s">
        <v>9027</v>
      </c>
      <c r="K1400" s="52" t="n">
        <v>56248</v>
      </c>
      <c r="L1400" s="47" t="s">
        <v>9028</v>
      </c>
      <c r="M1400" s="45" t="s">
        <v>929</v>
      </c>
      <c r="N1400" s="47" t="s">
        <v>2051</v>
      </c>
      <c r="O1400" s="47" t="n">
        <v>40</v>
      </c>
      <c r="P1400" s="47" t="s">
        <v>931</v>
      </c>
      <c r="Q1400" s="47" t="s">
        <v>1263</v>
      </c>
      <c r="R1400" s="48" t="s">
        <v>9029</v>
      </c>
      <c r="S1400" s="47" t="n">
        <v>4217100</v>
      </c>
      <c r="T1400" s="47"/>
      <c r="U1400" s="49" t="n">
        <v>1</v>
      </c>
      <c r="V1400" s="47" t="n">
        <v>40</v>
      </c>
      <c r="W1400" s="47"/>
      <c r="X1400" s="47"/>
      <c r="Y1400" s="47" t="s">
        <v>564</v>
      </c>
      <c r="Z1400" s="47" t="s">
        <v>564</v>
      </c>
      <c r="AA1400" s="47"/>
      <c r="AB1400" s="47" t="s">
        <v>95</v>
      </c>
      <c r="AC1400" s="47"/>
      <c r="AD1400" s="50" t="s">
        <v>1120</v>
      </c>
      <c r="AE1400" s="50" t="s">
        <v>934</v>
      </c>
    </row>
    <row r="1401" customFormat="false" ht="14.5" hidden="false" customHeight="false" outlineLevel="0" collapsed="false">
      <c r="A1401" s="45" t="s">
        <v>9030</v>
      </c>
      <c r="B1401" s="45" t="s">
        <v>9031</v>
      </c>
      <c r="C1401" s="45" t="s">
        <v>9032</v>
      </c>
      <c r="D1401" s="45" t="s">
        <v>9033</v>
      </c>
      <c r="E1401" s="45" t="s">
        <v>9034</v>
      </c>
      <c r="F1401" s="46"/>
      <c r="G1401" s="46"/>
      <c r="H1401" s="46"/>
      <c r="I1401" s="46"/>
      <c r="J1401" s="47"/>
      <c r="K1401" s="47"/>
      <c r="L1401" s="47"/>
      <c r="M1401" s="45"/>
      <c r="N1401" s="47"/>
      <c r="O1401" s="47"/>
      <c r="P1401" s="47"/>
      <c r="Q1401" s="47"/>
      <c r="R1401" s="48"/>
      <c r="S1401" s="47"/>
      <c r="T1401" s="47"/>
      <c r="U1401" s="49"/>
      <c r="V1401" s="47"/>
      <c r="W1401" s="47"/>
      <c r="X1401" s="47"/>
      <c r="Y1401" s="47"/>
      <c r="Z1401" s="47" t="s">
        <v>557</v>
      </c>
      <c r="AA1401" s="47"/>
      <c r="AB1401" s="47" t="s">
        <v>95</v>
      </c>
      <c r="AC1401" s="47"/>
      <c r="AD1401" s="50"/>
      <c r="AE1401" s="50" t="s">
        <v>558</v>
      </c>
    </row>
    <row r="1402" customFormat="false" ht="14.5" hidden="false" customHeight="false" outlineLevel="0" collapsed="false">
      <c r="A1402" s="45" t="s">
        <v>9035</v>
      </c>
      <c r="B1402" s="45" t="s">
        <v>9036</v>
      </c>
      <c r="C1402" s="45" t="s">
        <v>9037</v>
      </c>
      <c r="D1402" s="45" t="s">
        <v>9038</v>
      </c>
      <c r="E1402" s="45" t="s">
        <v>9039</v>
      </c>
      <c r="F1402" s="46" t="n">
        <v>4195790</v>
      </c>
      <c r="G1402" s="46" t="n">
        <v>25</v>
      </c>
      <c r="H1402" s="46" t="s">
        <v>564</v>
      </c>
      <c r="I1402" s="46"/>
      <c r="J1402" s="47"/>
      <c r="K1402" s="47"/>
      <c r="L1402" s="47"/>
      <c r="M1402" s="45"/>
      <c r="N1402" s="47"/>
      <c r="O1402" s="47"/>
      <c r="P1402" s="47"/>
      <c r="Q1402" s="47"/>
      <c r="R1402" s="48"/>
      <c r="S1402" s="47"/>
      <c r="T1402" s="47"/>
      <c r="U1402" s="49"/>
      <c r="V1402" s="47"/>
      <c r="W1402" s="47"/>
      <c r="X1402" s="47"/>
      <c r="Y1402" s="47"/>
      <c r="Z1402" s="47" t="s">
        <v>564</v>
      </c>
      <c r="AA1402" s="47"/>
      <c r="AB1402" s="47" t="s">
        <v>95</v>
      </c>
      <c r="AC1402" s="47" t="s">
        <v>2235</v>
      </c>
      <c r="AD1402" s="50" t="s">
        <v>729</v>
      </c>
      <c r="AE1402" s="50" t="s">
        <v>934</v>
      </c>
    </row>
    <row r="1403" customFormat="false" ht="14.5" hidden="false" customHeight="false" outlineLevel="0" collapsed="false">
      <c r="A1403" s="45" t="s">
        <v>9040</v>
      </c>
      <c r="B1403" s="45" t="s">
        <v>9041</v>
      </c>
      <c r="C1403" s="45" t="s">
        <v>9042</v>
      </c>
      <c r="D1403" s="45" t="s">
        <v>9043</v>
      </c>
      <c r="E1403" s="45" t="s">
        <v>9044</v>
      </c>
      <c r="F1403" s="46"/>
      <c r="G1403" s="46"/>
      <c r="H1403" s="46"/>
      <c r="I1403" s="46"/>
      <c r="J1403" s="47"/>
      <c r="K1403" s="47"/>
      <c r="L1403" s="47"/>
      <c r="M1403" s="45"/>
      <c r="N1403" s="47"/>
      <c r="O1403" s="47"/>
      <c r="P1403" s="47"/>
      <c r="Q1403" s="47"/>
      <c r="R1403" s="48" t="s">
        <v>9045</v>
      </c>
      <c r="S1403" s="47" t="n">
        <v>4360004</v>
      </c>
      <c r="T1403" s="47"/>
      <c r="U1403" s="49" t="n">
        <v>0</v>
      </c>
      <c r="V1403" s="47" t="n">
        <v>30</v>
      </c>
      <c r="W1403" s="47"/>
      <c r="X1403" s="47"/>
      <c r="Y1403" s="47" t="s">
        <v>564</v>
      </c>
      <c r="Z1403" s="47" t="s">
        <v>564</v>
      </c>
      <c r="AA1403" s="47"/>
      <c r="AB1403" s="47" t="s">
        <v>95</v>
      </c>
      <c r="AC1403" s="47"/>
      <c r="AD1403" s="50" t="s">
        <v>578</v>
      </c>
      <c r="AE1403" s="50" t="s">
        <v>558</v>
      </c>
    </row>
    <row r="1404" customFormat="false" ht="14.5" hidden="false" customHeight="false" outlineLevel="0" collapsed="false">
      <c r="A1404" s="45" t="s">
        <v>9046</v>
      </c>
      <c r="B1404" s="45" t="s">
        <v>9047</v>
      </c>
      <c r="C1404" s="45" t="s">
        <v>9048</v>
      </c>
      <c r="D1404" s="45" t="s">
        <v>9049</v>
      </c>
      <c r="E1404" s="45" t="s">
        <v>9050</v>
      </c>
      <c r="F1404" s="46" t="n">
        <v>4195600</v>
      </c>
      <c r="G1404" s="46" t="n">
        <v>19</v>
      </c>
      <c r="H1404" s="46" t="s">
        <v>564</v>
      </c>
      <c r="I1404" s="46" t="n">
        <v>27</v>
      </c>
      <c r="J1404" s="47" t="s">
        <v>9051</v>
      </c>
      <c r="K1404" s="52" t="n">
        <v>56260</v>
      </c>
      <c r="L1404" s="47" t="s">
        <v>9052</v>
      </c>
      <c r="M1404" s="45" t="s">
        <v>929</v>
      </c>
      <c r="N1404" s="47" t="s">
        <v>2051</v>
      </c>
      <c r="O1404" s="47" t="n">
        <v>27</v>
      </c>
      <c r="P1404" s="47" t="s">
        <v>931</v>
      </c>
      <c r="Q1404" s="47" t="s">
        <v>931</v>
      </c>
      <c r="R1404" s="48" t="n">
        <v>4195600</v>
      </c>
      <c r="S1404" s="47" t="n">
        <v>4195600</v>
      </c>
      <c r="T1404" s="47"/>
      <c r="U1404" s="49" t="n">
        <v>1</v>
      </c>
      <c r="V1404" s="47" t="n">
        <v>27</v>
      </c>
      <c r="W1404" s="47"/>
      <c r="X1404" s="47"/>
      <c r="Y1404" s="47" t="s">
        <v>564</v>
      </c>
      <c r="Z1404" s="47" t="s">
        <v>564</v>
      </c>
      <c r="AA1404" s="47"/>
      <c r="AB1404" s="47" t="s">
        <v>95</v>
      </c>
      <c r="AC1404" s="47"/>
      <c r="AD1404" s="50" t="s">
        <v>1120</v>
      </c>
      <c r="AE1404" s="50" t="s">
        <v>934</v>
      </c>
    </row>
    <row r="1405" customFormat="false" ht="14.5" hidden="false" customHeight="false" outlineLevel="0" collapsed="false">
      <c r="A1405" s="45" t="s">
        <v>9053</v>
      </c>
      <c r="B1405" s="45" t="s">
        <v>9054</v>
      </c>
      <c r="C1405" s="45" t="s">
        <v>9055</v>
      </c>
      <c r="D1405" s="45" t="s">
        <v>9056</v>
      </c>
      <c r="E1405" s="45" t="s">
        <v>9057</v>
      </c>
      <c r="F1405" s="46" t="n">
        <v>4194772</v>
      </c>
      <c r="G1405" s="46" t="n">
        <v>14</v>
      </c>
      <c r="H1405" s="46" t="s">
        <v>597</v>
      </c>
      <c r="I1405" s="46"/>
      <c r="J1405" s="47"/>
      <c r="K1405" s="47"/>
      <c r="L1405" s="47"/>
      <c r="M1405" s="45"/>
      <c r="N1405" s="47"/>
      <c r="O1405" s="47"/>
      <c r="P1405" s="47"/>
      <c r="Q1405" s="47"/>
      <c r="R1405" s="48" t="n">
        <v>4194770</v>
      </c>
      <c r="S1405" s="47" t="n">
        <v>4194770</v>
      </c>
      <c r="T1405" s="47"/>
      <c r="U1405" s="49" t="n">
        <v>0</v>
      </c>
      <c r="V1405" s="47" t="n">
        <v>18</v>
      </c>
      <c r="W1405" s="47"/>
      <c r="X1405" s="47"/>
      <c r="Y1405" s="47" t="s">
        <v>597</v>
      </c>
      <c r="Z1405" s="47" t="s">
        <v>597</v>
      </c>
      <c r="AA1405" s="47"/>
      <c r="AB1405" s="47" t="s">
        <v>95</v>
      </c>
      <c r="AC1405" s="47"/>
      <c r="AD1405" s="50"/>
      <c r="AE1405" s="50" t="s">
        <v>934</v>
      </c>
    </row>
    <row r="1406" customFormat="false" ht="14.5" hidden="false" customHeight="false" outlineLevel="0" collapsed="false">
      <c r="A1406" s="45" t="s">
        <v>9058</v>
      </c>
      <c r="B1406" s="45" t="s">
        <v>9059</v>
      </c>
      <c r="C1406" s="45" t="s">
        <v>9060</v>
      </c>
      <c r="D1406" s="45" t="s">
        <v>9061</v>
      </c>
      <c r="E1406" s="45" t="s">
        <v>9062</v>
      </c>
      <c r="F1406" s="46"/>
      <c r="G1406" s="46"/>
      <c r="H1406" s="46"/>
      <c r="I1406" s="46"/>
      <c r="J1406" s="47"/>
      <c r="K1406" s="47"/>
      <c r="L1406" s="47"/>
      <c r="M1406" s="45"/>
      <c r="N1406" s="47"/>
      <c r="O1406" s="47"/>
      <c r="P1406" s="47"/>
      <c r="Q1406" s="47"/>
      <c r="R1406" s="48"/>
      <c r="S1406" s="47"/>
      <c r="T1406" s="47"/>
      <c r="U1406" s="49"/>
      <c r="V1406" s="47"/>
      <c r="W1406" s="47"/>
      <c r="X1406" s="47"/>
      <c r="Y1406" s="47"/>
      <c r="Z1406" s="47" t="s">
        <v>557</v>
      </c>
      <c r="AA1406" s="47"/>
      <c r="AB1406" s="47" t="s">
        <v>95</v>
      </c>
      <c r="AC1406" s="47"/>
      <c r="AD1406" s="50"/>
      <c r="AE1406" s="50" t="s">
        <v>558</v>
      </c>
    </row>
    <row r="1407" customFormat="false" ht="14.5" hidden="false" customHeight="false" outlineLevel="0" collapsed="false">
      <c r="A1407" s="45" t="s">
        <v>9063</v>
      </c>
      <c r="B1407" s="45" t="s">
        <v>9064</v>
      </c>
      <c r="C1407" s="45" t="s">
        <v>9065</v>
      </c>
      <c r="D1407" s="45" t="s">
        <v>9066</v>
      </c>
      <c r="E1407" s="45" t="s">
        <v>9067</v>
      </c>
      <c r="F1407" s="46"/>
      <c r="G1407" s="46"/>
      <c r="H1407" s="46"/>
      <c r="I1407" s="46"/>
      <c r="J1407" s="47"/>
      <c r="K1407" s="47"/>
      <c r="L1407" s="47"/>
      <c r="M1407" s="45"/>
      <c r="N1407" s="47"/>
      <c r="O1407" s="47"/>
      <c r="P1407" s="47"/>
      <c r="Q1407" s="47"/>
      <c r="R1407" s="48" t="n">
        <v>4194758</v>
      </c>
      <c r="S1407" s="47" t="n">
        <v>4194758</v>
      </c>
      <c r="T1407" s="47"/>
      <c r="U1407" s="49" t="n">
        <v>0</v>
      </c>
      <c r="V1407" s="47" t="n">
        <v>14</v>
      </c>
      <c r="W1407" s="47"/>
      <c r="X1407" s="47"/>
      <c r="Y1407" s="47" t="s">
        <v>597</v>
      </c>
      <c r="Z1407" s="47" t="s">
        <v>597</v>
      </c>
      <c r="AA1407" s="47"/>
      <c r="AB1407" s="47"/>
      <c r="AC1407" s="47"/>
      <c r="AD1407" s="50"/>
      <c r="AE1407" s="50" t="s">
        <v>558</v>
      </c>
    </row>
    <row r="1408" customFormat="false" ht="14.5" hidden="false" customHeight="false" outlineLevel="0" collapsed="false">
      <c r="A1408" s="45" t="s">
        <v>9068</v>
      </c>
      <c r="B1408" s="45" t="s">
        <v>9069</v>
      </c>
      <c r="C1408" s="45" t="s">
        <v>9070</v>
      </c>
      <c r="D1408" s="45" t="s">
        <v>9071</v>
      </c>
      <c r="E1408" s="45" t="s">
        <v>9072</v>
      </c>
      <c r="F1408" s="46"/>
      <c r="G1408" s="46"/>
      <c r="H1408" s="46"/>
      <c r="I1408" s="46"/>
      <c r="J1408" s="47"/>
      <c r="K1408" s="47"/>
      <c r="L1408" s="47"/>
      <c r="M1408" s="45"/>
      <c r="N1408" s="47"/>
      <c r="O1408" s="47"/>
      <c r="P1408" s="47"/>
      <c r="Q1408" s="47"/>
      <c r="R1408" s="48" t="n">
        <v>4194505</v>
      </c>
      <c r="S1408" s="47" t="n">
        <v>4194505</v>
      </c>
      <c r="T1408" s="47"/>
      <c r="U1408" s="49" t="n">
        <v>0</v>
      </c>
      <c r="V1408" s="47" t="n">
        <v>14</v>
      </c>
      <c r="W1408" s="47"/>
      <c r="X1408" s="47"/>
      <c r="Y1408" s="47" t="s">
        <v>597</v>
      </c>
      <c r="Z1408" s="47" t="s">
        <v>597</v>
      </c>
      <c r="AA1408" s="47"/>
      <c r="AB1408" s="47" t="s">
        <v>95</v>
      </c>
      <c r="AC1408" s="47"/>
      <c r="AD1408" s="50"/>
      <c r="AE1408" s="50" t="s">
        <v>558</v>
      </c>
    </row>
    <row r="1409" customFormat="false" ht="14.5" hidden="false" customHeight="false" outlineLevel="0" collapsed="false">
      <c r="A1409" s="45" t="s">
        <v>9073</v>
      </c>
      <c r="B1409" s="45" t="s">
        <v>9074</v>
      </c>
      <c r="C1409" s="45" t="s">
        <v>9075</v>
      </c>
      <c r="D1409" s="45" t="s">
        <v>9076</v>
      </c>
      <c r="E1409" s="45" t="s">
        <v>9077</v>
      </c>
      <c r="F1409" s="46" t="n">
        <v>4195190</v>
      </c>
      <c r="G1409" s="46" t="n">
        <v>30</v>
      </c>
      <c r="H1409" s="46" t="s">
        <v>564</v>
      </c>
      <c r="I1409" s="46" t="n">
        <v>31</v>
      </c>
      <c r="J1409" s="47" t="s">
        <v>9078</v>
      </c>
      <c r="K1409" s="52" t="n">
        <v>56175</v>
      </c>
      <c r="L1409" s="47" t="s">
        <v>9079</v>
      </c>
      <c r="M1409" s="45" t="s">
        <v>929</v>
      </c>
      <c r="N1409" s="47" t="s">
        <v>2051</v>
      </c>
      <c r="O1409" s="47" t="n">
        <v>31</v>
      </c>
      <c r="P1409" s="47" t="s">
        <v>931</v>
      </c>
      <c r="Q1409" s="47" t="s">
        <v>1263</v>
      </c>
      <c r="R1409" s="48" t="s">
        <v>9080</v>
      </c>
      <c r="S1409" s="47" t="n">
        <v>4195190</v>
      </c>
      <c r="T1409" s="47"/>
      <c r="U1409" s="49" t="n">
        <v>1</v>
      </c>
      <c r="V1409" s="47" t="n">
        <v>31</v>
      </c>
      <c r="W1409" s="47"/>
      <c r="X1409" s="47"/>
      <c r="Y1409" s="47" t="s">
        <v>564</v>
      </c>
      <c r="Z1409" s="47" t="s">
        <v>564</v>
      </c>
      <c r="AA1409" s="47"/>
      <c r="AB1409" s="47" t="s">
        <v>95</v>
      </c>
      <c r="AC1409" s="47"/>
      <c r="AD1409" s="50" t="s">
        <v>1120</v>
      </c>
      <c r="AE1409" s="50" t="s">
        <v>934</v>
      </c>
    </row>
    <row r="1410" customFormat="false" ht="14.5" hidden="false" customHeight="false" outlineLevel="0" collapsed="false">
      <c r="A1410" s="45" t="s">
        <v>9081</v>
      </c>
      <c r="B1410" s="45" t="s">
        <v>9082</v>
      </c>
      <c r="C1410" s="45" t="s">
        <v>9083</v>
      </c>
      <c r="D1410" s="45" t="s">
        <v>9084</v>
      </c>
      <c r="E1410" s="45" t="s">
        <v>9085</v>
      </c>
      <c r="F1410" s="46"/>
      <c r="G1410" s="46"/>
      <c r="H1410" s="46"/>
      <c r="I1410" s="46"/>
      <c r="J1410" s="47"/>
      <c r="K1410" s="47"/>
      <c r="L1410" s="47"/>
      <c r="M1410" s="45"/>
      <c r="N1410" s="47"/>
      <c r="O1410" s="47"/>
      <c r="P1410" s="47"/>
      <c r="Q1410" s="47"/>
      <c r="R1410" s="48"/>
      <c r="S1410" s="47"/>
      <c r="T1410" s="47"/>
      <c r="U1410" s="49"/>
      <c r="V1410" s="47"/>
      <c r="W1410" s="47"/>
      <c r="X1410" s="47"/>
      <c r="Y1410" s="47"/>
      <c r="Z1410" s="47" t="s">
        <v>557</v>
      </c>
      <c r="AA1410" s="47"/>
      <c r="AB1410" s="47"/>
      <c r="AC1410" s="47"/>
      <c r="AD1410" s="50"/>
      <c r="AE1410" s="50" t="s">
        <v>558</v>
      </c>
    </row>
    <row r="1411" customFormat="false" ht="14.5" hidden="false" customHeight="false" outlineLevel="0" collapsed="false">
      <c r="A1411" s="45" t="s">
        <v>9086</v>
      </c>
      <c r="B1411" s="45" t="s">
        <v>9087</v>
      </c>
      <c r="C1411" s="45" t="s">
        <v>9088</v>
      </c>
      <c r="D1411" s="45" t="s">
        <v>9089</v>
      </c>
      <c r="E1411" s="45" t="s">
        <v>9090</v>
      </c>
      <c r="F1411" s="46" t="n">
        <v>4194200</v>
      </c>
      <c r="G1411" s="46" t="n">
        <v>31</v>
      </c>
      <c r="H1411" s="46" t="s">
        <v>564</v>
      </c>
      <c r="I1411" s="46" t="n">
        <v>24</v>
      </c>
      <c r="J1411" s="47" t="s">
        <v>9091</v>
      </c>
      <c r="K1411" s="52" t="n">
        <v>56162</v>
      </c>
      <c r="L1411" s="47" t="s">
        <v>9092</v>
      </c>
      <c r="M1411" s="45" t="s">
        <v>929</v>
      </c>
      <c r="N1411" s="47" t="s">
        <v>2051</v>
      </c>
      <c r="O1411" s="47" t="n">
        <v>24</v>
      </c>
      <c r="P1411" s="47" t="s">
        <v>931</v>
      </c>
      <c r="Q1411" s="47" t="s">
        <v>931</v>
      </c>
      <c r="R1411" s="48" t="n">
        <v>4194200</v>
      </c>
      <c r="S1411" s="47" t="n">
        <v>4194200</v>
      </c>
      <c r="T1411" s="47"/>
      <c r="U1411" s="49" t="n">
        <v>1</v>
      </c>
      <c r="V1411" s="47" t="n">
        <v>24</v>
      </c>
      <c r="W1411" s="47"/>
      <c r="X1411" s="47"/>
      <c r="Y1411" s="47" t="s">
        <v>564</v>
      </c>
      <c r="Z1411" s="47" t="s">
        <v>564</v>
      </c>
      <c r="AA1411" s="47"/>
      <c r="AB1411" s="47" t="s">
        <v>95</v>
      </c>
      <c r="AC1411" s="47"/>
      <c r="AD1411" s="50" t="s">
        <v>1120</v>
      </c>
      <c r="AE1411" s="50" t="s">
        <v>934</v>
      </c>
    </row>
    <row r="1412" customFormat="false" ht="14.5" hidden="false" customHeight="false" outlineLevel="0" collapsed="false">
      <c r="A1412" s="45" t="s">
        <v>9093</v>
      </c>
      <c r="B1412" s="45" t="s">
        <v>9094</v>
      </c>
      <c r="C1412" s="45" t="s">
        <v>9095</v>
      </c>
      <c r="D1412" s="45" t="s">
        <v>9096</v>
      </c>
      <c r="E1412" s="45" t="s">
        <v>9097</v>
      </c>
      <c r="F1412" s="46"/>
      <c r="G1412" s="46"/>
      <c r="H1412" s="46"/>
      <c r="I1412" s="46"/>
      <c r="J1412" s="47"/>
      <c r="K1412" s="47"/>
      <c r="L1412" s="47"/>
      <c r="M1412" s="45"/>
      <c r="N1412" s="47"/>
      <c r="O1412" s="47"/>
      <c r="P1412" s="47"/>
      <c r="Q1412" s="47"/>
      <c r="R1412" s="48" t="n">
        <v>4194740</v>
      </c>
      <c r="S1412" s="47" t="n">
        <v>4194740</v>
      </c>
      <c r="T1412" s="47"/>
      <c r="U1412" s="49" t="n">
        <v>0</v>
      </c>
      <c r="V1412" s="47" t="n">
        <v>17</v>
      </c>
      <c r="W1412" s="47"/>
      <c r="X1412" s="47"/>
      <c r="Y1412" s="47" t="s">
        <v>597</v>
      </c>
      <c r="Z1412" s="47" t="s">
        <v>597</v>
      </c>
      <c r="AA1412" s="47"/>
      <c r="AB1412" s="47" t="s">
        <v>95</v>
      </c>
      <c r="AC1412" s="47"/>
      <c r="AD1412" s="50"/>
      <c r="AE1412" s="50" t="s">
        <v>558</v>
      </c>
    </row>
    <row r="1413" customFormat="false" ht="14.5" hidden="false" customHeight="false" outlineLevel="0" collapsed="false">
      <c r="A1413" s="45" t="s">
        <v>9098</v>
      </c>
      <c r="B1413" s="45" t="s">
        <v>9099</v>
      </c>
      <c r="C1413" s="45" t="s">
        <v>9100</v>
      </c>
      <c r="D1413" s="45" t="s">
        <v>9101</v>
      </c>
      <c r="E1413" s="45" t="s">
        <v>9102</v>
      </c>
      <c r="F1413" s="46"/>
      <c r="G1413" s="46"/>
      <c r="H1413" s="46"/>
      <c r="I1413" s="46"/>
      <c r="J1413" s="47"/>
      <c r="K1413" s="47"/>
      <c r="L1413" s="47"/>
      <c r="M1413" s="45"/>
      <c r="N1413" s="47"/>
      <c r="O1413" s="47"/>
      <c r="P1413" s="47"/>
      <c r="Q1413" s="47"/>
      <c r="R1413" s="48" t="n">
        <v>4194520</v>
      </c>
      <c r="S1413" s="47" t="n">
        <v>4194520</v>
      </c>
      <c r="T1413" s="47"/>
      <c r="U1413" s="49" t="n">
        <v>0</v>
      </c>
      <c r="V1413" s="47" t="n">
        <v>10</v>
      </c>
      <c r="W1413" s="47"/>
      <c r="X1413" s="47"/>
      <c r="Y1413" s="47" t="s">
        <v>597</v>
      </c>
      <c r="Z1413" s="47" t="s">
        <v>597</v>
      </c>
      <c r="AA1413" s="47"/>
      <c r="AB1413" s="47"/>
      <c r="AC1413" s="47"/>
      <c r="AD1413" s="50"/>
      <c r="AE1413" s="50" t="s">
        <v>558</v>
      </c>
    </row>
    <row r="1414" customFormat="false" ht="14.5" hidden="false" customHeight="false" outlineLevel="0" collapsed="false">
      <c r="A1414" s="45" t="s">
        <v>9103</v>
      </c>
      <c r="B1414" s="45" t="s">
        <v>9104</v>
      </c>
      <c r="C1414" s="45" t="s">
        <v>9105</v>
      </c>
      <c r="D1414" s="45" t="s">
        <v>9106</v>
      </c>
      <c r="E1414" s="45" t="s">
        <v>9107</v>
      </c>
      <c r="F1414" s="46"/>
      <c r="G1414" s="46"/>
      <c r="H1414" s="46"/>
      <c r="I1414" s="46"/>
      <c r="J1414" s="47"/>
      <c r="K1414" s="47"/>
      <c r="L1414" s="47"/>
      <c r="M1414" s="45"/>
      <c r="N1414" s="47"/>
      <c r="O1414" s="47"/>
      <c r="P1414" s="47"/>
      <c r="Q1414" s="47"/>
      <c r="R1414" s="48" t="n">
        <v>4357002</v>
      </c>
      <c r="S1414" s="47" t="n">
        <v>4357002</v>
      </c>
      <c r="T1414" s="47"/>
      <c r="U1414" s="49" t="n">
        <v>0</v>
      </c>
      <c r="V1414" s="47" t="n">
        <v>37</v>
      </c>
      <c r="W1414" s="47"/>
      <c r="X1414" s="47"/>
      <c r="Y1414" s="47" t="s">
        <v>564</v>
      </c>
      <c r="Z1414" s="47" t="s">
        <v>564</v>
      </c>
      <c r="AA1414" s="47"/>
      <c r="AB1414" s="47"/>
      <c r="AC1414" s="47"/>
      <c r="AD1414" s="50" t="s">
        <v>578</v>
      </c>
      <c r="AE1414" s="50" t="s">
        <v>558</v>
      </c>
    </row>
    <row r="1415" customFormat="false" ht="14.5" hidden="false" customHeight="false" outlineLevel="0" collapsed="false">
      <c r="A1415" s="45" t="s">
        <v>9108</v>
      </c>
      <c r="B1415" s="45" t="s">
        <v>9109</v>
      </c>
      <c r="C1415" s="45" t="s">
        <v>9110</v>
      </c>
      <c r="D1415" s="45" t="s">
        <v>9111</v>
      </c>
      <c r="E1415" s="45" t="s">
        <v>9112</v>
      </c>
      <c r="F1415" s="46" t="n">
        <v>4194500</v>
      </c>
      <c r="G1415" s="46" t="n">
        <v>32</v>
      </c>
      <c r="H1415" s="46" t="s">
        <v>564</v>
      </c>
      <c r="I1415" s="46" t="n">
        <v>30</v>
      </c>
      <c r="J1415" s="47" t="s">
        <v>9113</v>
      </c>
      <c r="K1415" s="52" t="n">
        <v>56148</v>
      </c>
      <c r="L1415" s="47" t="s">
        <v>9114</v>
      </c>
      <c r="M1415" s="45" t="s">
        <v>929</v>
      </c>
      <c r="N1415" s="47" t="s">
        <v>2051</v>
      </c>
      <c r="O1415" s="47" t="n">
        <v>30</v>
      </c>
      <c r="P1415" s="47" t="s">
        <v>931</v>
      </c>
      <c r="Q1415" s="47" t="s">
        <v>931</v>
      </c>
      <c r="R1415" s="48" t="n">
        <v>4194500</v>
      </c>
      <c r="S1415" s="47" t="n">
        <v>4194500</v>
      </c>
      <c r="T1415" s="47"/>
      <c r="U1415" s="49" t="n">
        <v>1</v>
      </c>
      <c r="V1415" s="47" t="n">
        <v>30</v>
      </c>
      <c r="W1415" s="47"/>
      <c r="X1415" s="47"/>
      <c r="Y1415" s="47" t="s">
        <v>564</v>
      </c>
      <c r="Z1415" s="47" t="s">
        <v>564</v>
      </c>
      <c r="AA1415" s="47"/>
      <c r="AB1415" s="47" t="s">
        <v>95</v>
      </c>
      <c r="AC1415" s="47"/>
      <c r="AD1415" s="50" t="s">
        <v>1120</v>
      </c>
      <c r="AE1415" s="50" t="s">
        <v>934</v>
      </c>
    </row>
    <row r="1416" customFormat="false" ht="14.5" hidden="false" customHeight="false" outlineLevel="0" collapsed="false">
      <c r="A1416" s="45" t="s">
        <v>9115</v>
      </c>
      <c r="B1416" s="45" t="s">
        <v>9116</v>
      </c>
      <c r="C1416" s="45" t="s">
        <v>9117</v>
      </c>
      <c r="D1416" s="45" t="s">
        <v>9118</v>
      </c>
      <c r="E1416" s="45" t="s">
        <v>9119</v>
      </c>
      <c r="F1416" s="46"/>
      <c r="G1416" s="46"/>
      <c r="H1416" s="46"/>
      <c r="I1416" s="46"/>
      <c r="J1416" s="47"/>
      <c r="K1416" s="47"/>
      <c r="L1416" s="47"/>
      <c r="M1416" s="45"/>
      <c r="N1416" s="47"/>
      <c r="O1416" s="47"/>
      <c r="P1416" s="47"/>
      <c r="Q1416" s="47"/>
      <c r="R1416" s="48"/>
      <c r="S1416" s="47"/>
      <c r="T1416" s="47"/>
      <c r="U1416" s="49"/>
      <c r="V1416" s="47"/>
      <c r="W1416" s="47"/>
      <c r="X1416" s="47"/>
      <c r="Y1416" s="47"/>
      <c r="Z1416" s="47" t="s">
        <v>557</v>
      </c>
      <c r="AA1416" s="47"/>
      <c r="AB1416" s="47" t="s">
        <v>95</v>
      </c>
      <c r="AC1416" s="47"/>
      <c r="AD1416" s="50"/>
      <c r="AE1416" s="50" t="s">
        <v>558</v>
      </c>
    </row>
    <row r="1417" customFormat="false" ht="14.5" hidden="false" customHeight="false" outlineLevel="0" collapsed="false">
      <c r="A1417" s="45" t="s">
        <v>9120</v>
      </c>
      <c r="B1417" s="45" t="s">
        <v>9121</v>
      </c>
      <c r="C1417" s="45" t="s">
        <v>9122</v>
      </c>
      <c r="D1417" s="45" t="s">
        <v>9123</v>
      </c>
      <c r="E1417" s="45" t="s">
        <v>9124</v>
      </c>
      <c r="F1417" s="46"/>
      <c r="G1417" s="46"/>
      <c r="H1417" s="46"/>
      <c r="I1417" s="46"/>
      <c r="J1417" s="47"/>
      <c r="K1417" s="47"/>
      <c r="L1417" s="47"/>
      <c r="M1417" s="45"/>
      <c r="N1417" s="47"/>
      <c r="O1417" s="47"/>
      <c r="P1417" s="47"/>
      <c r="Q1417" s="47"/>
      <c r="R1417" s="48" t="n">
        <v>4190569</v>
      </c>
      <c r="S1417" s="47" t="n">
        <v>4190569</v>
      </c>
      <c r="T1417" s="47"/>
      <c r="U1417" s="49" t="n">
        <v>0</v>
      </c>
      <c r="V1417" s="47" t="n">
        <v>25</v>
      </c>
      <c r="W1417" s="47"/>
      <c r="X1417" s="47"/>
      <c r="Y1417" s="47" t="s">
        <v>564</v>
      </c>
      <c r="Z1417" s="47" t="s">
        <v>564</v>
      </c>
      <c r="AA1417" s="47"/>
      <c r="AB1417" s="47"/>
      <c r="AC1417" s="47"/>
      <c r="AD1417" s="50" t="s">
        <v>578</v>
      </c>
      <c r="AE1417" s="50" t="s">
        <v>558</v>
      </c>
    </row>
    <row r="1418" customFormat="false" ht="14.5" hidden="false" customHeight="false" outlineLevel="0" collapsed="false">
      <c r="A1418" s="45" t="s">
        <v>9125</v>
      </c>
      <c r="B1418" s="45" t="s">
        <v>9126</v>
      </c>
      <c r="C1418" s="45" t="s">
        <v>9127</v>
      </c>
      <c r="D1418" s="45" t="s">
        <v>9128</v>
      </c>
      <c r="E1418" s="45" t="s">
        <v>9129</v>
      </c>
      <c r="F1418" s="46"/>
      <c r="G1418" s="46"/>
      <c r="H1418" s="46"/>
      <c r="I1418" s="46"/>
      <c r="J1418" s="47"/>
      <c r="K1418" s="47"/>
      <c r="L1418" s="47"/>
      <c r="M1418" s="45"/>
      <c r="N1418" s="47"/>
      <c r="O1418" s="47"/>
      <c r="P1418" s="47"/>
      <c r="Q1418" s="47"/>
      <c r="R1418" s="48" t="n">
        <v>4186100</v>
      </c>
      <c r="S1418" s="47" t="n">
        <v>4186100</v>
      </c>
      <c r="T1418" s="47"/>
      <c r="U1418" s="49" t="n">
        <v>0</v>
      </c>
      <c r="V1418" s="47" t="n">
        <v>34</v>
      </c>
      <c r="W1418" s="47"/>
      <c r="X1418" s="47"/>
      <c r="Y1418" s="47" t="s">
        <v>564</v>
      </c>
      <c r="Z1418" s="47" t="s">
        <v>564</v>
      </c>
      <c r="AA1418" s="47"/>
      <c r="AB1418" s="47" t="s">
        <v>95</v>
      </c>
      <c r="AC1418" s="47"/>
      <c r="AD1418" s="50" t="s">
        <v>578</v>
      </c>
      <c r="AE1418" s="50" t="s">
        <v>558</v>
      </c>
    </row>
    <row r="1419" customFormat="false" ht="14.5" hidden="false" customHeight="false" outlineLevel="0" collapsed="false">
      <c r="A1419" s="45" t="s">
        <v>9130</v>
      </c>
      <c r="B1419" s="45" t="s">
        <v>9131</v>
      </c>
      <c r="C1419" s="45" t="s">
        <v>9132</v>
      </c>
      <c r="D1419" s="45" t="s">
        <v>9133</v>
      </c>
      <c r="E1419" s="45" t="s">
        <v>9134</v>
      </c>
      <c r="F1419" s="46"/>
      <c r="G1419" s="46"/>
      <c r="H1419" s="46"/>
      <c r="I1419" s="46"/>
      <c r="J1419" s="47"/>
      <c r="K1419" s="47"/>
      <c r="L1419" s="47"/>
      <c r="M1419" s="45"/>
      <c r="N1419" s="47"/>
      <c r="O1419" s="47"/>
      <c r="P1419" s="47"/>
      <c r="Q1419" s="47"/>
      <c r="R1419" s="48"/>
      <c r="S1419" s="47"/>
      <c r="T1419" s="47"/>
      <c r="U1419" s="49"/>
      <c r="V1419" s="47"/>
      <c r="W1419" s="47"/>
      <c r="X1419" s="47"/>
      <c r="Y1419" s="47"/>
      <c r="Z1419" s="47" t="s">
        <v>557</v>
      </c>
      <c r="AA1419" s="47"/>
      <c r="AB1419" s="47"/>
      <c r="AC1419" s="47"/>
      <c r="AD1419" s="50"/>
      <c r="AE1419" s="50" t="s">
        <v>558</v>
      </c>
    </row>
    <row r="1420" customFormat="false" ht="14.5" hidden="false" customHeight="false" outlineLevel="0" collapsed="false">
      <c r="A1420" s="45" t="s">
        <v>9135</v>
      </c>
      <c r="B1420" s="45" t="s">
        <v>9136</v>
      </c>
      <c r="C1420" s="45" t="s">
        <v>9137</v>
      </c>
      <c r="D1420" s="45" t="s">
        <v>9138</v>
      </c>
      <c r="E1420" s="45" t="s">
        <v>9139</v>
      </c>
      <c r="F1420" s="46"/>
      <c r="G1420" s="46"/>
      <c r="H1420" s="46"/>
      <c r="I1420" s="46"/>
      <c r="J1420" s="47"/>
      <c r="K1420" s="47"/>
      <c r="L1420" s="47"/>
      <c r="M1420" s="45"/>
      <c r="N1420" s="47"/>
      <c r="O1420" s="47"/>
      <c r="P1420" s="47"/>
      <c r="Q1420" s="47"/>
      <c r="R1420" s="48"/>
      <c r="S1420" s="47"/>
      <c r="T1420" s="47"/>
      <c r="U1420" s="49"/>
      <c r="V1420" s="47"/>
      <c r="W1420" s="47"/>
      <c r="X1420" s="47"/>
      <c r="Y1420" s="47"/>
      <c r="Z1420" s="47" t="s">
        <v>557</v>
      </c>
      <c r="AA1420" s="47"/>
      <c r="AB1420" s="47"/>
      <c r="AC1420" s="47"/>
      <c r="AD1420" s="50"/>
      <c r="AE1420" s="50" t="s">
        <v>558</v>
      </c>
    </row>
    <row r="1421" customFormat="false" ht="14.5" hidden="false" customHeight="false" outlineLevel="0" collapsed="false">
      <c r="A1421" s="45" t="s">
        <v>9140</v>
      </c>
      <c r="B1421" s="45" t="s">
        <v>9141</v>
      </c>
      <c r="C1421" s="45" t="s">
        <v>9142</v>
      </c>
      <c r="D1421" s="45" t="s">
        <v>9143</v>
      </c>
      <c r="E1421" s="45" t="s">
        <v>9144</v>
      </c>
      <c r="F1421" s="46"/>
      <c r="G1421" s="46"/>
      <c r="H1421" s="46"/>
      <c r="I1421" s="46"/>
      <c r="J1421" s="47"/>
      <c r="K1421" s="47"/>
      <c r="L1421" s="47"/>
      <c r="M1421" s="45"/>
      <c r="N1421" s="47"/>
      <c r="O1421" s="47"/>
      <c r="P1421" s="47"/>
      <c r="Q1421" s="47"/>
      <c r="R1421" s="48"/>
      <c r="S1421" s="47"/>
      <c r="T1421" s="47"/>
      <c r="U1421" s="49"/>
      <c r="V1421" s="47"/>
      <c r="W1421" s="47"/>
      <c r="X1421" s="47"/>
      <c r="Y1421" s="47"/>
      <c r="Z1421" s="47" t="s">
        <v>557</v>
      </c>
      <c r="AA1421" s="47"/>
      <c r="AB1421" s="47"/>
      <c r="AC1421" s="47"/>
      <c r="AD1421" s="50"/>
      <c r="AE1421" s="50" t="s">
        <v>558</v>
      </c>
    </row>
    <row r="1422" customFormat="false" ht="14.5" hidden="false" customHeight="false" outlineLevel="0" collapsed="false">
      <c r="A1422" s="45" t="s">
        <v>9145</v>
      </c>
      <c r="B1422" s="45" t="s">
        <v>9146</v>
      </c>
      <c r="C1422" s="45" t="s">
        <v>9147</v>
      </c>
      <c r="D1422" s="45" t="s">
        <v>9148</v>
      </c>
      <c r="E1422" s="45" t="s">
        <v>9149</v>
      </c>
      <c r="F1422" s="46"/>
      <c r="G1422" s="46"/>
      <c r="H1422" s="46"/>
      <c r="I1422" s="46"/>
      <c r="J1422" s="47"/>
      <c r="K1422" s="47"/>
      <c r="L1422" s="47"/>
      <c r="M1422" s="45"/>
      <c r="N1422" s="47"/>
      <c r="O1422" s="47"/>
      <c r="P1422" s="47"/>
      <c r="Q1422" s="47"/>
      <c r="R1422" s="48"/>
      <c r="S1422" s="47"/>
      <c r="T1422" s="47"/>
      <c r="U1422" s="49"/>
      <c r="V1422" s="47"/>
      <c r="W1422" s="47"/>
      <c r="X1422" s="47"/>
      <c r="Y1422" s="47"/>
      <c r="Z1422" s="47" t="s">
        <v>557</v>
      </c>
      <c r="AA1422" s="47"/>
      <c r="AB1422" s="47" t="s">
        <v>95</v>
      </c>
      <c r="AC1422" s="47"/>
      <c r="AD1422" s="50"/>
      <c r="AE1422" s="50" t="s">
        <v>558</v>
      </c>
    </row>
    <row r="1423" customFormat="false" ht="14.5" hidden="false" customHeight="false" outlineLevel="0" collapsed="false">
      <c r="A1423" s="45" t="s">
        <v>9150</v>
      </c>
      <c r="B1423" s="45" t="s">
        <v>9151</v>
      </c>
      <c r="C1423" s="45" t="s">
        <v>9152</v>
      </c>
      <c r="D1423" s="45" t="s">
        <v>9153</v>
      </c>
      <c r="E1423" s="45" t="s">
        <v>9154</v>
      </c>
      <c r="F1423" s="46"/>
      <c r="G1423" s="46"/>
      <c r="H1423" s="46"/>
      <c r="I1423" s="46"/>
      <c r="J1423" s="47"/>
      <c r="K1423" s="47"/>
      <c r="L1423" s="47"/>
      <c r="M1423" s="45"/>
      <c r="N1423" s="47"/>
      <c r="O1423" s="47"/>
      <c r="P1423" s="47"/>
      <c r="Q1423" s="47"/>
      <c r="R1423" s="48" t="n">
        <v>4184040</v>
      </c>
      <c r="S1423" s="47" t="n">
        <v>4184040</v>
      </c>
      <c r="T1423" s="47"/>
      <c r="U1423" s="49" t="n">
        <v>0</v>
      </c>
      <c r="V1423" s="47" t="n">
        <v>31</v>
      </c>
      <c r="W1423" s="47"/>
      <c r="X1423" s="47"/>
      <c r="Y1423" s="47" t="s">
        <v>564</v>
      </c>
      <c r="Z1423" s="47" t="s">
        <v>564</v>
      </c>
      <c r="AA1423" s="47"/>
      <c r="AB1423" s="47" t="s">
        <v>95</v>
      </c>
      <c r="AC1423" s="47"/>
      <c r="AD1423" s="50" t="s">
        <v>578</v>
      </c>
      <c r="AE1423" s="50" t="s">
        <v>558</v>
      </c>
    </row>
    <row r="1424" customFormat="false" ht="14.5" hidden="false" customHeight="false" outlineLevel="0" collapsed="false">
      <c r="A1424" s="45" t="s">
        <v>9155</v>
      </c>
      <c r="B1424" s="45" t="s">
        <v>9156</v>
      </c>
      <c r="C1424" s="45" t="s">
        <v>9157</v>
      </c>
      <c r="D1424" s="45" t="s">
        <v>9158</v>
      </c>
      <c r="E1424" s="45" t="s">
        <v>9159</v>
      </c>
      <c r="F1424" s="46" t="n">
        <v>4183550</v>
      </c>
      <c r="G1424" s="46" t="n">
        <v>34</v>
      </c>
      <c r="H1424" s="46" t="s">
        <v>564</v>
      </c>
      <c r="I1424" s="46"/>
      <c r="J1424" s="47"/>
      <c r="K1424" s="47"/>
      <c r="L1424" s="47"/>
      <c r="M1424" s="45"/>
      <c r="N1424" s="47"/>
      <c r="O1424" s="47"/>
      <c r="P1424" s="47"/>
      <c r="Q1424" s="47"/>
      <c r="R1424" s="48"/>
      <c r="S1424" s="47"/>
      <c r="T1424" s="47"/>
      <c r="U1424" s="49"/>
      <c r="V1424" s="47"/>
      <c r="W1424" s="47"/>
      <c r="X1424" s="47"/>
      <c r="Y1424" s="47"/>
      <c r="Z1424" s="47" t="s">
        <v>564</v>
      </c>
      <c r="AA1424" s="47"/>
      <c r="AB1424" s="47" t="s">
        <v>95</v>
      </c>
      <c r="AC1424" s="47" t="s">
        <v>2235</v>
      </c>
      <c r="AD1424" s="50" t="s">
        <v>729</v>
      </c>
      <c r="AE1424" s="50" t="s">
        <v>934</v>
      </c>
    </row>
    <row r="1425" customFormat="false" ht="14.5" hidden="false" customHeight="false" outlineLevel="0" collapsed="false">
      <c r="A1425" s="45" t="s">
        <v>9160</v>
      </c>
      <c r="B1425" s="45" t="s">
        <v>9161</v>
      </c>
      <c r="C1425" s="45" t="s">
        <v>9162</v>
      </c>
      <c r="D1425" s="45" t="s">
        <v>9163</v>
      </c>
      <c r="E1425" s="45" t="s">
        <v>9164</v>
      </c>
      <c r="F1425" s="46"/>
      <c r="G1425" s="46"/>
      <c r="H1425" s="46"/>
      <c r="I1425" s="46"/>
      <c r="J1425" s="47"/>
      <c r="K1425" s="47"/>
      <c r="L1425" s="47"/>
      <c r="M1425" s="45"/>
      <c r="N1425" s="47"/>
      <c r="O1425" s="47"/>
      <c r="P1425" s="47"/>
      <c r="Q1425" s="47"/>
      <c r="R1425" s="48" t="n">
        <v>4338000</v>
      </c>
      <c r="S1425" s="47" t="n">
        <v>4338000</v>
      </c>
      <c r="T1425" s="47"/>
      <c r="U1425" s="49" t="n">
        <v>0</v>
      </c>
      <c r="V1425" s="47" t="n">
        <v>21</v>
      </c>
      <c r="W1425" s="47"/>
      <c r="X1425" s="47"/>
      <c r="Y1425" s="47" t="s">
        <v>564</v>
      </c>
      <c r="Z1425" s="47" t="s">
        <v>564</v>
      </c>
      <c r="AA1425" s="47"/>
      <c r="AB1425" s="47" t="s">
        <v>95</v>
      </c>
      <c r="AC1425" s="47"/>
      <c r="AD1425" s="50" t="s">
        <v>578</v>
      </c>
      <c r="AE1425" s="50" t="s">
        <v>558</v>
      </c>
    </row>
    <row r="1426" customFormat="false" ht="14.5" hidden="false" customHeight="false" outlineLevel="0" collapsed="false">
      <c r="A1426" s="45" t="s">
        <v>9165</v>
      </c>
      <c r="B1426" s="45" t="s">
        <v>9166</v>
      </c>
      <c r="C1426" s="45" t="s">
        <v>9167</v>
      </c>
      <c r="D1426" s="45" t="s">
        <v>9168</v>
      </c>
      <c r="E1426" s="45" t="s">
        <v>9169</v>
      </c>
      <c r="F1426" s="46"/>
      <c r="G1426" s="46"/>
      <c r="H1426" s="46"/>
      <c r="I1426" s="46"/>
      <c r="J1426" s="47"/>
      <c r="K1426" s="47"/>
      <c r="L1426" s="47"/>
      <c r="M1426" s="45"/>
      <c r="N1426" s="47"/>
      <c r="O1426" s="47"/>
      <c r="P1426" s="47"/>
      <c r="Q1426" s="47"/>
      <c r="R1426" s="48" t="n">
        <v>4179645</v>
      </c>
      <c r="S1426" s="47" t="n">
        <v>4179645</v>
      </c>
      <c r="T1426" s="47"/>
      <c r="U1426" s="49" t="n">
        <v>0</v>
      </c>
      <c r="V1426" s="47" t="n">
        <v>16</v>
      </c>
      <c r="W1426" s="47"/>
      <c r="X1426" s="47"/>
      <c r="Y1426" s="47" t="s">
        <v>597</v>
      </c>
      <c r="Z1426" s="47" t="s">
        <v>597</v>
      </c>
      <c r="AA1426" s="47"/>
      <c r="AB1426" s="47" t="s">
        <v>95</v>
      </c>
      <c r="AC1426" s="47"/>
      <c r="AD1426" s="50"/>
      <c r="AE1426" s="50" t="s">
        <v>558</v>
      </c>
    </row>
    <row r="1427" customFormat="false" ht="14.5" hidden="false" customHeight="false" outlineLevel="0" collapsed="false">
      <c r="A1427" s="45" t="s">
        <v>9170</v>
      </c>
      <c r="B1427" s="45" t="s">
        <v>9171</v>
      </c>
      <c r="C1427" s="45" t="s">
        <v>9172</v>
      </c>
      <c r="D1427" s="45" t="s">
        <v>9173</v>
      </c>
      <c r="E1427" s="45" t="s">
        <v>9174</v>
      </c>
      <c r="F1427" s="46"/>
      <c r="G1427" s="46"/>
      <c r="H1427" s="46"/>
      <c r="I1427" s="46"/>
      <c r="J1427" s="47"/>
      <c r="K1427" s="47"/>
      <c r="L1427" s="47"/>
      <c r="M1427" s="45"/>
      <c r="N1427" s="47"/>
      <c r="O1427" s="47"/>
      <c r="P1427" s="47"/>
      <c r="Q1427" s="47"/>
      <c r="R1427" s="48" t="n">
        <v>4308000</v>
      </c>
      <c r="S1427" s="47" t="n">
        <v>4308000</v>
      </c>
      <c r="T1427" s="47"/>
      <c r="U1427" s="49" t="n">
        <v>0</v>
      </c>
      <c r="V1427" s="47" t="n">
        <v>18.6999999999999</v>
      </c>
      <c r="W1427" s="47"/>
      <c r="X1427" s="47"/>
      <c r="Y1427" s="47" t="s">
        <v>564</v>
      </c>
      <c r="Z1427" s="47" t="s">
        <v>564</v>
      </c>
      <c r="AA1427" s="47"/>
      <c r="AB1427" s="47" t="s">
        <v>95</v>
      </c>
      <c r="AC1427" s="47"/>
      <c r="AD1427" s="50" t="s">
        <v>578</v>
      </c>
      <c r="AE1427" s="50" t="s">
        <v>558</v>
      </c>
    </row>
    <row r="1428" customFormat="false" ht="14.5" hidden="false" customHeight="false" outlineLevel="0" collapsed="false">
      <c r="A1428" s="45" t="s">
        <v>9175</v>
      </c>
      <c r="B1428" s="45" t="s">
        <v>9176</v>
      </c>
      <c r="C1428" s="45" t="s">
        <v>9177</v>
      </c>
      <c r="D1428" s="45" t="s">
        <v>9178</v>
      </c>
      <c r="E1428" s="45" t="s">
        <v>9179</v>
      </c>
      <c r="F1428" s="46" t="n">
        <v>4178110</v>
      </c>
      <c r="G1428" s="46" t="n">
        <v>26</v>
      </c>
      <c r="H1428" s="46" t="s">
        <v>564</v>
      </c>
      <c r="I1428" s="46" t="n">
        <v>25</v>
      </c>
      <c r="J1428" s="47" t="s">
        <v>9180</v>
      </c>
      <c r="K1428" s="52" t="n">
        <v>29075</v>
      </c>
      <c r="L1428" s="47" t="s">
        <v>9181</v>
      </c>
      <c r="M1428" s="45" t="s">
        <v>929</v>
      </c>
      <c r="N1428" s="47" t="s">
        <v>930</v>
      </c>
      <c r="O1428" s="47" t="n">
        <v>25</v>
      </c>
      <c r="P1428" s="47" t="s">
        <v>931</v>
      </c>
      <c r="Q1428" s="47" t="s">
        <v>931</v>
      </c>
      <c r="R1428" s="48" t="n">
        <v>4178110</v>
      </c>
      <c r="S1428" s="47" t="n">
        <v>4178110</v>
      </c>
      <c r="T1428" s="47"/>
      <c r="U1428" s="49" t="n">
        <v>1</v>
      </c>
      <c r="V1428" s="47" t="n">
        <v>25</v>
      </c>
      <c r="W1428" s="47"/>
      <c r="X1428" s="47"/>
      <c r="Y1428" s="47" t="s">
        <v>564</v>
      </c>
      <c r="Z1428" s="47" t="s">
        <v>564</v>
      </c>
      <c r="AA1428" s="47"/>
      <c r="AB1428" s="47" t="s">
        <v>95</v>
      </c>
      <c r="AC1428" s="47"/>
      <c r="AD1428" s="50" t="s">
        <v>1120</v>
      </c>
      <c r="AE1428" s="50" t="s">
        <v>934</v>
      </c>
    </row>
    <row r="1429" customFormat="false" ht="14.5" hidden="false" customHeight="false" outlineLevel="0" collapsed="false">
      <c r="A1429" s="45" t="s">
        <v>9182</v>
      </c>
      <c r="B1429" s="45" t="s">
        <v>9183</v>
      </c>
      <c r="C1429" s="45" t="s">
        <v>9184</v>
      </c>
      <c r="D1429" s="45" t="s">
        <v>9185</v>
      </c>
      <c r="E1429" s="45" t="s">
        <v>9186</v>
      </c>
      <c r="F1429" s="46"/>
      <c r="G1429" s="46"/>
      <c r="H1429" s="46"/>
      <c r="I1429" s="46"/>
      <c r="J1429" s="47"/>
      <c r="K1429" s="47"/>
      <c r="L1429" s="47"/>
      <c r="M1429" s="45"/>
      <c r="N1429" s="47"/>
      <c r="O1429" s="47"/>
      <c r="P1429" s="47"/>
      <c r="Q1429" s="47"/>
      <c r="R1429" s="48"/>
      <c r="S1429" s="47"/>
      <c r="T1429" s="47"/>
      <c r="U1429" s="49"/>
      <c r="V1429" s="47"/>
      <c r="W1429" s="47"/>
      <c r="X1429" s="47"/>
      <c r="Y1429" s="47"/>
      <c r="Z1429" s="47" t="s">
        <v>557</v>
      </c>
      <c r="AA1429" s="47"/>
      <c r="AB1429" s="47"/>
      <c r="AC1429" s="47"/>
      <c r="AD1429" s="50"/>
      <c r="AE1429" s="50" t="s">
        <v>558</v>
      </c>
    </row>
    <row r="1430" customFormat="false" ht="14.5" hidden="false" customHeight="false" outlineLevel="0" collapsed="false">
      <c r="A1430" s="45" t="s">
        <v>9187</v>
      </c>
      <c r="B1430" s="45" t="s">
        <v>9188</v>
      </c>
      <c r="C1430" s="45" t="s">
        <v>9189</v>
      </c>
      <c r="D1430" s="45" t="s">
        <v>9190</v>
      </c>
      <c r="E1430" s="45" t="s">
        <v>9191</v>
      </c>
      <c r="F1430" s="46"/>
      <c r="G1430" s="46"/>
      <c r="H1430" s="46"/>
      <c r="I1430" s="46"/>
      <c r="J1430" s="47"/>
      <c r="K1430" s="47"/>
      <c r="L1430" s="47"/>
      <c r="M1430" s="45"/>
      <c r="N1430" s="47"/>
      <c r="O1430" s="47"/>
      <c r="P1430" s="47"/>
      <c r="Q1430" s="47"/>
      <c r="R1430" s="48"/>
      <c r="S1430" s="47"/>
      <c r="T1430" s="47"/>
      <c r="U1430" s="49"/>
      <c r="V1430" s="47"/>
      <c r="W1430" s="47"/>
      <c r="X1430" s="47"/>
      <c r="Y1430" s="47"/>
      <c r="Z1430" s="47" t="s">
        <v>557</v>
      </c>
      <c r="AA1430" s="47"/>
      <c r="AB1430" s="47"/>
      <c r="AC1430" s="47"/>
      <c r="AD1430" s="50"/>
      <c r="AE1430" s="50" t="s">
        <v>558</v>
      </c>
    </row>
    <row r="1431" customFormat="false" ht="14.5" hidden="false" customHeight="false" outlineLevel="0" collapsed="false">
      <c r="A1431" s="45" t="s">
        <v>9192</v>
      </c>
      <c r="B1431" s="45" t="s">
        <v>9193</v>
      </c>
      <c r="C1431" s="45" t="s">
        <v>9194</v>
      </c>
      <c r="D1431" s="45" t="s">
        <v>9195</v>
      </c>
      <c r="E1431" s="45" t="s">
        <v>9196</v>
      </c>
      <c r="F1431" s="46"/>
      <c r="G1431" s="46"/>
      <c r="H1431" s="46"/>
      <c r="I1431" s="46"/>
      <c r="J1431" s="47"/>
      <c r="K1431" s="47"/>
      <c r="L1431" s="47"/>
      <c r="M1431" s="45"/>
      <c r="N1431" s="47"/>
      <c r="O1431" s="47"/>
      <c r="P1431" s="47"/>
      <c r="Q1431" s="47"/>
      <c r="R1431" s="48" t="n">
        <v>4371006</v>
      </c>
      <c r="S1431" s="47" t="n">
        <v>4371006</v>
      </c>
      <c r="T1431" s="47"/>
      <c r="U1431" s="49" t="n">
        <v>0</v>
      </c>
      <c r="V1431" s="47" t="n">
        <v>25</v>
      </c>
      <c r="W1431" s="47"/>
      <c r="X1431" s="47"/>
      <c r="Y1431" s="47" t="s">
        <v>564</v>
      </c>
      <c r="Z1431" s="47" t="s">
        <v>564</v>
      </c>
      <c r="AA1431" s="47"/>
      <c r="AB1431" s="47" t="s">
        <v>95</v>
      </c>
      <c r="AC1431" s="47"/>
      <c r="AD1431" s="50" t="s">
        <v>578</v>
      </c>
      <c r="AE1431" s="50" t="s">
        <v>558</v>
      </c>
    </row>
    <row r="1432" customFormat="false" ht="14.5" hidden="false" customHeight="false" outlineLevel="0" collapsed="false">
      <c r="A1432" s="45" t="s">
        <v>9197</v>
      </c>
      <c r="B1432" s="45" t="s">
        <v>9198</v>
      </c>
      <c r="C1432" s="45" t="s">
        <v>9199</v>
      </c>
      <c r="D1432" s="45" t="s">
        <v>9200</v>
      </c>
      <c r="E1432" s="45" t="s">
        <v>9201</v>
      </c>
      <c r="F1432" s="46"/>
      <c r="G1432" s="46"/>
      <c r="H1432" s="46"/>
      <c r="I1432" s="46"/>
      <c r="J1432" s="47"/>
      <c r="K1432" s="47"/>
      <c r="L1432" s="47"/>
      <c r="M1432" s="45"/>
      <c r="N1432" s="47"/>
      <c r="O1432" s="47"/>
      <c r="P1432" s="47"/>
      <c r="Q1432" s="47"/>
      <c r="R1432" s="48" t="n">
        <v>4205550</v>
      </c>
      <c r="S1432" s="47" t="n">
        <v>4205550</v>
      </c>
      <c r="T1432" s="47"/>
      <c r="U1432" s="49" t="n">
        <v>0</v>
      </c>
      <c r="V1432" s="47" t="n">
        <v>34</v>
      </c>
      <c r="W1432" s="47"/>
      <c r="X1432" s="47"/>
      <c r="Y1432" s="47" t="s">
        <v>564</v>
      </c>
      <c r="Z1432" s="47" t="s">
        <v>564</v>
      </c>
      <c r="AA1432" s="47"/>
      <c r="AB1432" s="47" t="s">
        <v>95</v>
      </c>
      <c r="AC1432" s="47"/>
      <c r="AD1432" s="50" t="s">
        <v>578</v>
      </c>
      <c r="AE1432" s="50" t="s">
        <v>558</v>
      </c>
    </row>
    <row r="1433" customFormat="false" ht="14.5" hidden="false" customHeight="false" outlineLevel="0" collapsed="false">
      <c r="A1433" s="45" t="s">
        <v>9202</v>
      </c>
      <c r="B1433" s="45" t="s">
        <v>9203</v>
      </c>
      <c r="C1433" s="45" t="s">
        <v>9204</v>
      </c>
      <c r="D1433" s="45" t="s">
        <v>9205</v>
      </c>
      <c r="E1433" s="45" t="s">
        <v>9206</v>
      </c>
      <c r="F1433" s="46" t="n">
        <v>4164870</v>
      </c>
      <c r="G1433" s="46" t="n">
        <v>30</v>
      </c>
      <c r="H1433" s="46" t="s">
        <v>564</v>
      </c>
      <c r="I1433" s="46" t="n">
        <v>32</v>
      </c>
      <c r="J1433" s="47" t="s">
        <v>9207</v>
      </c>
      <c r="K1433" s="52" t="n">
        <v>22032</v>
      </c>
      <c r="L1433" s="47" t="s">
        <v>1535</v>
      </c>
      <c r="M1433" s="45" t="s">
        <v>929</v>
      </c>
      <c r="N1433" s="47" t="s">
        <v>1536</v>
      </c>
      <c r="O1433" s="47" t="n">
        <v>32</v>
      </c>
      <c r="P1433" s="47" t="s">
        <v>931</v>
      </c>
      <c r="Q1433" s="47" t="s">
        <v>1263</v>
      </c>
      <c r="R1433" s="48" t="n">
        <v>4164870</v>
      </c>
      <c r="S1433" s="47" t="n">
        <v>4164870</v>
      </c>
      <c r="T1433" s="47"/>
      <c r="U1433" s="49" t="n">
        <v>1</v>
      </c>
      <c r="V1433" s="47" t="n">
        <v>32</v>
      </c>
      <c r="W1433" s="47"/>
      <c r="X1433" s="47"/>
      <c r="Y1433" s="47" t="s">
        <v>564</v>
      </c>
      <c r="Z1433" s="47" t="s">
        <v>564</v>
      </c>
      <c r="AA1433" s="47"/>
      <c r="AB1433" s="47" t="s">
        <v>95</v>
      </c>
      <c r="AC1433" s="47"/>
      <c r="AD1433" s="50" t="s">
        <v>1120</v>
      </c>
      <c r="AE1433" s="50" t="s">
        <v>934</v>
      </c>
    </row>
    <row r="1434" customFormat="false" ht="14.5" hidden="false" customHeight="false" outlineLevel="0" collapsed="false">
      <c r="A1434" s="45" t="s">
        <v>9208</v>
      </c>
      <c r="B1434" s="45" t="s">
        <v>9209</v>
      </c>
      <c r="C1434" s="45" t="s">
        <v>9210</v>
      </c>
      <c r="D1434" s="45" t="s">
        <v>9211</v>
      </c>
      <c r="E1434" s="45" t="s">
        <v>9212</v>
      </c>
      <c r="F1434" s="46"/>
      <c r="G1434" s="46"/>
      <c r="H1434" s="46"/>
      <c r="I1434" s="46"/>
      <c r="J1434" s="47"/>
      <c r="K1434" s="47"/>
      <c r="L1434" s="47"/>
      <c r="M1434" s="45"/>
      <c r="N1434" s="47"/>
      <c r="O1434" s="47"/>
      <c r="P1434" s="47"/>
      <c r="Q1434" s="47"/>
      <c r="R1434" s="48"/>
      <c r="S1434" s="47"/>
      <c r="T1434" s="47"/>
      <c r="U1434" s="49"/>
      <c r="V1434" s="47"/>
      <c r="W1434" s="47"/>
      <c r="X1434" s="47"/>
      <c r="Y1434" s="47"/>
      <c r="Z1434" s="47" t="s">
        <v>557</v>
      </c>
      <c r="AA1434" s="47"/>
      <c r="AB1434" s="47"/>
      <c r="AC1434" s="47"/>
      <c r="AD1434" s="50"/>
      <c r="AE1434" s="50" t="s">
        <v>558</v>
      </c>
    </row>
    <row r="1435" customFormat="false" ht="14.5" hidden="false" customHeight="false" outlineLevel="0" collapsed="false">
      <c r="A1435" s="45" t="s">
        <v>9213</v>
      </c>
      <c r="B1435" s="45" t="s">
        <v>9214</v>
      </c>
      <c r="C1435" s="45" t="s">
        <v>9215</v>
      </c>
      <c r="D1435" s="45" t="s">
        <v>9216</v>
      </c>
      <c r="E1435" s="45" t="s">
        <v>9217</v>
      </c>
      <c r="F1435" s="46" t="n">
        <v>4055810</v>
      </c>
      <c r="G1435" s="46" t="n">
        <v>24</v>
      </c>
      <c r="H1435" s="46" t="s">
        <v>564</v>
      </c>
      <c r="I1435" s="46" t="n">
        <v>17</v>
      </c>
      <c r="J1435" s="47" t="s">
        <v>9218</v>
      </c>
      <c r="K1435" s="52" t="n">
        <v>37047</v>
      </c>
      <c r="L1435" s="47" t="s">
        <v>9219</v>
      </c>
      <c r="M1435" s="45" t="s">
        <v>929</v>
      </c>
      <c r="N1435" s="47" t="s">
        <v>1456</v>
      </c>
      <c r="O1435" s="47" t="n">
        <v>17</v>
      </c>
      <c r="P1435" s="47" t="s">
        <v>1356</v>
      </c>
      <c r="Q1435" s="47" t="s">
        <v>1263</v>
      </c>
      <c r="R1435" s="48" t="n">
        <v>4055810</v>
      </c>
      <c r="S1435" s="47" t="n">
        <v>4055810</v>
      </c>
      <c r="T1435" s="47"/>
      <c r="U1435" s="49" t="n">
        <v>1</v>
      </c>
      <c r="V1435" s="47" t="n">
        <v>17</v>
      </c>
      <c r="W1435" s="47"/>
      <c r="X1435" s="47"/>
      <c r="Y1435" s="47" t="s">
        <v>597</v>
      </c>
      <c r="Z1435" s="47" t="s">
        <v>597</v>
      </c>
      <c r="AA1435" s="47"/>
      <c r="AB1435" s="47" t="s">
        <v>95</v>
      </c>
      <c r="AC1435" s="47"/>
      <c r="AD1435" s="50"/>
      <c r="AE1435" s="50" t="s">
        <v>1672</v>
      </c>
    </row>
    <row r="1436" customFormat="false" ht="14.5" hidden="false" customHeight="false" outlineLevel="0" collapsed="false">
      <c r="A1436" s="45" t="s">
        <v>9220</v>
      </c>
      <c r="B1436" s="45" t="s">
        <v>9221</v>
      </c>
      <c r="C1436" s="45" t="s">
        <v>9222</v>
      </c>
      <c r="D1436" s="45" t="s">
        <v>9223</v>
      </c>
      <c r="E1436" s="45" t="s">
        <v>9224</v>
      </c>
      <c r="F1436" s="46"/>
      <c r="G1436" s="46"/>
      <c r="H1436" s="46"/>
      <c r="I1436" s="46"/>
      <c r="J1436" s="47"/>
      <c r="K1436" s="47"/>
      <c r="L1436" s="47"/>
      <c r="M1436" s="45"/>
      <c r="N1436" s="47"/>
      <c r="O1436" s="47"/>
      <c r="P1436" s="47"/>
      <c r="Q1436" s="47"/>
      <c r="R1436" s="48" t="n">
        <v>4341001</v>
      </c>
      <c r="S1436" s="47" t="n">
        <v>4341001</v>
      </c>
      <c r="T1436" s="47"/>
      <c r="U1436" s="49" t="n">
        <v>0</v>
      </c>
      <c r="V1436" s="47" t="n">
        <v>28</v>
      </c>
      <c r="W1436" s="47"/>
      <c r="X1436" s="47"/>
      <c r="Y1436" s="47" t="s">
        <v>564</v>
      </c>
      <c r="Z1436" s="47" t="s">
        <v>564</v>
      </c>
      <c r="AA1436" s="47"/>
      <c r="AB1436" s="47" t="s">
        <v>95</v>
      </c>
      <c r="AC1436" s="47"/>
      <c r="AD1436" s="50" t="s">
        <v>578</v>
      </c>
      <c r="AE1436" s="50" t="s">
        <v>558</v>
      </c>
    </row>
    <row r="1437" customFormat="false" ht="14.5" hidden="false" customHeight="false" outlineLevel="0" collapsed="false">
      <c r="A1437" s="45" t="s">
        <v>9225</v>
      </c>
      <c r="B1437" s="45" t="s">
        <v>9226</v>
      </c>
      <c r="C1437" s="45" t="s">
        <v>9227</v>
      </c>
      <c r="D1437" s="45" t="s">
        <v>9228</v>
      </c>
      <c r="E1437" s="45" t="s">
        <v>9229</v>
      </c>
      <c r="F1437" s="46"/>
      <c r="G1437" s="46"/>
      <c r="H1437" s="46"/>
      <c r="I1437" s="46"/>
      <c r="J1437" s="47"/>
      <c r="K1437" s="47"/>
      <c r="L1437" s="47"/>
      <c r="M1437" s="45"/>
      <c r="N1437" s="47"/>
      <c r="O1437" s="47"/>
      <c r="P1437" s="47"/>
      <c r="Q1437" s="47"/>
      <c r="R1437" s="48" t="n">
        <v>4310001</v>
      </c>
      <c r="S1437" s="47" t="n">
        <v>4310001</v>
      </c>
      <c r="T1437" s="47"/>
      <c r="U1437" s="49" t="n">
        <v>0</v>
      </c>
      <c r="V1437" s="47" t="n">
        <v>25</v>
      </c>
      <c r="W1437" s="47"/>
      <c r="X1437" s="47"/>
      <c r="Y1437" s="47" t="s">
        <v>564</v>
      </c>
      <c r="Z1437" s="47" t="s">
        <v>564</v>
      </c>
      <c r="AA1437" s="47"/>
      <c r="AB1437" s="47" t="s">
        <v>95</v>
      </c>
      <c r="AC1437" s="47"/>
      <c r="AD1437" s="50" t="s">
        <v>578</v>
      </c>
      <c r="AE1437" s="50" t="s">
        <v>558</v>
      </c>
    </row>
    <row r="1438" customFormat="false" ht="14.5" hidden="false" customHeight="false" outlineLevel="0" collapsed="false">
      <c r="A1438" s="45" t="s">
        <v>9230</v>
      </c>
      <c r="B1438" s="45" t="s">
        <v>9231</v>
      </c>
      <c r="C1438" s="45" t="s">
        <v>9232</v>
      </c>
      <c r="D1438" s="45" t="s">
        <v>9233</v>
      </c>
      <c r="E1438" s="45" t="s">
        <v>9234</v>
      </c>
      <c r="F1438" s="46" t="n">
        <v>4075990</v>
      </c>
      <c r="G1438" s="46" t="n">
        <v>15.8</v>
      </c>
      <c r="H1438" s="46" t="s">
        <v>597</v>
      </c>
      <c r="I1438" s="46"/>
      <c r="J1438" s="47"/>
      <c r="K1438" s="47"/>
      <c r="L1438" s="47"/>
      <c r="M1438" s="45"/>
      <c r="N1438" s="47"/>
      <c r="O1438" s="47"/>
      <c r="P1438" s="47"/>
      <c r="Q1438" s="47"/>
      <c r="R1438" s="48"/>
      <c r="S1438" s="47"/>
      <c r="T1438" s="47"/>
      <c r="U1438" s="49"/>
      <c r="V1438" s="47"/>
      <c r="W1438" s="47"/>
      <c r="X1438" s="47"/>
      <c r="Y1438" s="47"/>
      <c r="Z1438" s="47" t="s">
        <v>557</v>
      </c>
      <c r="AA1438" s="47"/>
      <c r="AB1438" s="47" t="s">
        <v>95</v>
      </c>
      <c r="AC1438" s="47"/>
      <c r="AD1438" s="50"/>
      <c r="AE1438" s="50" t="s">
        <v>1065</v>
      </c>
    </row>
    <row r="1439" customFormat="false" ht="14.5" hidden="false" customHeight="false" outlineLevel="0" collapsed="false">
      <c r="A1439" s="45" t="s">
        <v>9235</v>
      </c>
      <c r="B1439" s="45" t="s">
        <v>9236</v>
      </c>
      <c r="C1439" s="45" t="s">
        <v>9237</v>
      </c>
      <c r="D1439" s="45" t="s">
        <v>9238</v>
      </c>
      <c r="E1439" s="45" t="s">
        <v>9239</v>
      </c>
      <c r="F1439" s="46"/>
      <c r="G1439" s="46"/>
      <c r="H1439" s="46"/>
      <c r="I1439" s="46"/>
      <c r="J1439" s="47"/>
      <c r="K1439" s="47"/>
      <c r="L1439" s="47"/>
      <c r="M1439" s="45"/>
      <c r="N1439" s="47"/>
      <c r="O1439" s="47"/>
      <c r="P1439" s="47"/>
      <c r="Q1439" s="47"/>
      <c r="R1439" s="48"/>
      <c r="S1439" s="47"/>
      <c r="T1439" s="47"/>
      <c r="U1439" s="49"/>
      <c r="V1439" s="47"/>
      <c r="W1439" s="47"/>
      <c r="X1439" s="47"/>
      <c r="Y1439" s="47"/>
      <c r="Z1439" s="47" t="s">
        <v>557</v>
      </c>
      <c r="AA1439" s="47"/>
      <c r="AB1439" s="47"/>
      <c r="AC1439" s="47"/>
      <c r="AD1439" s="50"/>
      <c r="AE1439" s="50" t="s">
        <v>558</v>
      </c>
    </row>
    <row r="1440" customFormat="false" ht="14.5" hidden="false" customHeight="false" outlineLevel="0" collapsed="false">
      <c r="A1440" s="45" t="s">
        <v>9240</v>
      </c>
      <c r="B1440" s="45" t="s">
        <v>9241</v>
      </c>
      <c r="C1440" s="45" t="s">
        <v>9242</v>
      </c>
      <c r="D1440" s="45" t="s">
        <v>9243</v>
      </c>
      <c r="E1440" s="45" t="s">
        <v>9244</v>
      </c>
      <c r="F1440" s="46"/>
      <c r="G1440" s="46"/>
      <c r="H1440" s="46"/>
      <c r="I1440" s="46"/>
      <c r="J1440" s="47"/>
      <c r="K1440" s="47"/>
      <c r="L1440" s="47"/>
      <c r="M1440" s="45"/>
      <c r="N1440" s="47"/>
      <c r="O1440" s="47"/>
      <c r="P1440" s="47"/>
      <c r="Q1440" s="47"/>
      <c r="R1440" s="48"/>
      <c r="S1440" s="47"/>
      <c r="T1440" s="47"/>
      <c r="U1440" s="49"/>
      <c r="V1440" s="47"/>
      <c r="W1440" s="47"/>
      <c r="X1440" s="47"/>
      <c r="Y1440" s="47"/>
      <c r="Z1440" s="47" t="s">
        <v>557</v>
      </c>
      <c r="AA1440" s="47"/>
      <c r="AB1440" s="47"/>
      <c r="AC1440" s="47"/>
      <c r="AD1440" s="50"/>
      <c r="AE1440" s="50" t="s">
        <v>558</v>
      </c>
    </row>
    <row r="1441" customFormat="false" ht="14.5" hidden="false" customHeight="false" outlineLevel="0" collapsed="false">
      <c r="A1441" s="45" t="s">
        <v>9245</v>
      </c>
      <c r="B1441" s="45" t="s">
        <v>9246</v>
      </c>
      <c r="C1441" s="45" t="s">
        <v>9247</v>
      </c>
      <c r="D1441" s="45" t="s">
        <v>9248</v>
      </c>
      <c r="E1441" s="45" t="s">
        <v>9249</v>
      </c>
      <c r="F1441" s="46" t="n">
        <v>4012600</v>
      </c>
      <c r="G1441" s="46" t="n">
        <v>6.8</v>
      </c>
      <c r="H1441" s="46" t="s">
        <v>597</v>
      </c>
      <c r="I1441" s="46"/>
      <c r="J1441" s="47"/>
      <c r="K1441" s="47"/>
      <c r="L1441" s="47"/>
      <c r="M1441" s="45"/>
      <c r="N1441" s="47"/>
      <c r="O1441" s="47"/>
      <c r="P1441" s="47"/>
      <c r="Q1441" s="47"/>
      <c r="R1441" s="48"/>
      <c r="S1441" s="47"/>
      <c r="T1441" s="47"/>
      <c r="U1441" s="49"/>
      <c r="V1441" s="47"/>
      <c r="W1441" s="47"/>
      <c r="X1441" s="47"/>
      <c r="Y1441" s="47"/>
      <c r="Z1441" s="47" t="s">
        <v>557</v>
      </c>
      <c r="AA1441" s="47"/>
      <c r="AB1441" s="47"/>
      <c r="AC1441" s="47"/>
      <c r="AD1441" s="50"/>
      <c r="AE1441" s="50" t="s">
        <v>1065</v>
      </c>
    </row>
    <row r="1442" customFormat="false" ht="14.5" hidden="false" customHeight="false" outlineLevel="0" collapsed="false">
      <c r="A1442" s="45" t="s">
        <v>9250</v>
      </c>
      <c r="B1442" s="45" t="s">
        <v>9251</v>
      </c>
      <c r="C1442" s="45" t="s">
        <v>9252</v>
      </c>
      <c r="D1442" s="45" t="s">
        <v>9253</v>
      </c>
      <c r="E1442" s="45" t="s">
        <v>9254</v>
      </c>
      <c r="F1442" s="46" t="n">
        <v>4086980</v>
      </c>
      <c r="G1442" s="46"/>
      <c r="H1442" s="46" t="s">
        <v>597</v>
      </c>
      <c r="I1442" s="46"/>
      <c r="J1442" s="47"/>
      <c r="K1442" s="47"/>
      <c r="L1442" s="47"/>
      <c r="M1442" s="45"/>
      <c r="N1442" s="47"/>
      <c r="O1442" s="47"/>
      <c r="P1442" s="47"/>
      <c r="Q1442" s="47"/>
      <c r="R1442" s="48"/>
      <c r="S1442" s="47"/>
      <c r="T1442" s="47"/>
      <c r="U1442" s="49"/>
      <c r="V1442" s="47"/>
      <c r="W1442" s="47"/>
      <c r="X1442" s="47"/>
      <c r="Y1442" s="47"/>
      <c r="Z1442" s="47" t="s">
        <v>557</v>
      </c>
      <c r="AA1442" s="47"/>
      <c r="AB1442" s="47"/>
      <c r="AC1442" s="47"/>
      <c r="AD1442" s="50"/>
      <c r="AE1442" s="50" t="s">
        <v>1065</v>
      </c>
    </row>
    <row r="1443" customFormat="false" ht="14.5" hidden="false" customHeight="false" outlineLevel="0" collapsed="false">
      <c r="A1443" s="45" t="s">
        <v>9255</v>
      </c>
      <c r="B1443" s="45" t="s">
        <v>9256</v>
      </c>
      <c r="C1443" s="45" t="s">
        <v>9257</v>
      </c>
      <c r="D1443" s="45" t="s">
        <v>9258</v>
      </c>
      <c r="E1443" s="45" t="s">
        <v>9259</v>
      </c>
      <c r="F1443" s="46"/>
      <c r="G1443" s="46"/>
      <c r="H1443" s="46"/>
      <c r="I1443" s="46"/>
      <c r="J1443" s="47"/>
      <c r="K1443" s="47"/>
      <c r="L1443" s="47"/>
      <c r="M1443" s="45"/>
      <c r="N1443" s="47"/>
      <c r="O1443" s="47"/>
      <c r="P1443" s="47"/>
      <c r="Q1443" s="47"/>
      <c r="R1443" s="48"/>
      <c r="S1443" s="47"/>
      <c r="T1443" s="47"/>
      <c r="U1443" s="49"/>
      <c r="V1443" s="47"/>
      <c r="W1443" s="47"/>
      <c r="X1443" s="47"/>
      <c r="Y1443" s="47"/>
      <c r="Z1443" s="47" t="s">
        <v>557</v>
      </c>
      <c r="AA1443" s="47"/>
      <c r="AB1443" s="47"/>
      <c r="AC1443" s="47"/>
      <c r="AD1443" s="50"/>
      <c r="AE1443" s="50" t="s">
        <v>558</v>
      </c>
    </row>
    <row r="1444" customFormat="false" ht="14.5" hidden="false" customHeight="false" outlineLevel="0" collapsed="false">
      <c r="A1444" s="45" t="s">
        <v>9260</v>
      </c>
      <c r="B1444" s="45" t="s">
        <v>9261</v>
      </c>
      <c r="C1444" s="45" t="s">
        <v>9262</v>
      </c>
      <c r="D1444" s="45" t="s">
        <v>9263</v>
      </c>
      <c r="E1444" s="45" t="s">
        <v>9264</v>
      </c>
      <c r="F1444" s="46" t="n">
        <v>4034600</v>
      </c>
      <c r="G1444" s="46"/>
      <c r="H1444" s="46" t="s">
        <v>597</v>
      </c>
      <c r="I1444" s="46"/>
      <c r="J1444" s="47" t="s">
        <v>9265</v>
      </c>
      <c r="K1444" s="52" t="n">
        <v>63149</v>
      </c>
      <c r="L1444" s="47" t="s">
        <v>9266</v>
      </c>
      <c r="M1444" s="45" t="s">
        <v>929</v>
      </c>
      <c r="N1444" s="47" t="s">
        <v>230</v>
      </c>
      <c r="O1444" s="47" t="n">
        <v>13.6</v>
      </c>
      <c r="P1444" s="47" t="s">
        <v>1263</v>
      </c>
      <c r="Q1444" s="47" t="s">
        <v>1263</v>
      </c>
      <c r="R1444" s="48" t="n">
        <v>4034600</v>
      </c>
      <c r="S1444" s="47" t="n">
        <v>4034600</v>
      </c>
      <c r="T1444" s="47"/>
      <c r="U1444" s="49" t="n">
        <v>1</v>
      </c>
      <c r="V1444" s="47" t="n">
        <v>13.6</v>
      </c>
      <c r="W1444" s="47"/>
      <c r="X1444" s="47"/>
      <c r="Y1444" s="47" t="s">
        <v>597</v>
      </c>
      <c r="Z1444" s="47" t="s">
        <v>597</v>
      </c>
      <c r="AA1444" s="47"/>
      <c r="AB1444" s="47" t="s">
        <v>95</v>
      </c>
      <c r="AC1444" s="47"/>
      <c r="AD1444" s="50"/>
      <c r="AE1444" s="50" t="s">
        <v>934</v>
      </c>
    </row>
    <row r="1445" customFormat="false" ht="14.5" hidden="false" customHeight="false" outlineLevel="0" collapsed="false">
      <c r="A1445" s="45" t="s">
        <v>9267</v>
      </c>
      <c r="B1445" s="45" t="s">
        <v>9268</v>
      </c>
      <c r="C1445" s="45" t="s">
        <v>9269</v>
      </c>
      <c r="D1445" s="45" t="s">
        <v>9270</v>
      </c>
      <c r="E1445" s="45" t="s">
        <v>9271</v>
      </c>
      <c r="F1445" s="46"/>
      <c r="G1445" s="46"/>
      <c r="H1445" s="46"/>
      <c r="I1445" s="46"/>
      <c r="J1445" s="47"/>
      <c r="K1445" s="47"/>
      <c r="L1445" s="47"/>
      <c r="M1445" s="45"/>
      <c r="N1445" s="47"/>
      <c r="O1445" s="47"/>
      <c r="P1445" s="47"/>
      <c r="Q1445" s="47"/>
      <c r="R1445" s="48"/>
      <c r="S1445" s="47"/>
      <c r="T1445" s="47"/>
      <c r="U1445" s="49"/>
      <c r="V1445" s="47"/>
      <c r="W1445" s="47"/>
      <c r="X1445" s="47"/>
      <c r="Y1445" s="47"/>
      <c r="Z1445" s="47" t="s">
        <v>557</v>
      </c>
      <c r="AA1445" s="47"/>
      <c r="AB1445" s="47" t="s">
        <v>95</v>
      </c>
      <c r="AC1445" s="47"/>
      <c r="AD1445" s="50"/>
      <c r="AE1445" s="50" t="s">
        <v>558</v>
      </c>
    </row>
    <row r="1446" customFormat="false" ht="14.5" hidden="false" customHeight="false" outlineLevel="0" collapsed="false">
      <c r="A1446" s="45" t="s">
        <v>9272</v>
      </c>
      <c r="B1446" s="45" t="s">
        <v>9273</v>
      </c>
      <c r="C1446" s="45" t="s">
        <v>9274</v>
      </c>
      <c r="D1446" s="45" t="s">
        <v>9275</v>
      </c>
      <c r="E1446" s="45" t="s">
        <v>9276</v>
      </c>
      <c r="F1446" s="46"/>
      <c r="G1446" s="46"/>
      <c r="H1446" s="46"/>
      <c r="I1446" s="46"/>
      <c r="J1446" s="47"/>
      <c r="K1446" s="47"/>
      <c r="L1446" s="47"/>
      <c r="M1446" s="45"/>
      <c r="N1446" s="47"/>
      <c r="O1446" s="47"/>
      <c r="P1446" s="47"/>
      <c r="Q1446" s="47"/>
      <c r="R1446" s="48"/>
      <c r="S1446" s="47"/>
      <c r="T1446" s="47"/>
      <c r="U1446" s="49"/>
      <c r="V1446" s="47"/>
      <c r="W1446" s="47"/>
      <c r="X1446" s="47"/>
      <c r="Y1446" s="47"/>
      <c r="Z1446" s="47" t="s">
        <v>557</v>
      </c>
      <c r="AA1446" s="47"/>
      <c r="AB1446" s="47"/>
      <c r="AC1446" s="47"/>
      <c r="AD1446" s="50"/>
      <c r="AE1446" s="50" t="s">
        <v>558</v>
      </c>
    </row>
    <row r="1447" customFormat="false" ht="14.5" hidden="false" customHeight="false" outlineLevel="0" collapsed="false">
      <c r="A1447" s="45" t="s">
        <v>9277</v>
      </c>
      <c r="B1447" s="45" t="s">
        <v>9278</v>
      </c>
      <c r="C1447" s="45" t="s">
        <v>9279</v>
      </c>
      <c r="D1447" s="45" t="s">
        <v>9280</v>
      </c>
      <c r="E1447" s="45" t="s">
        <v>9281</v>
      </c>
      <c r="F1447" s="46" t="n">
        <v>4027295</v>
      </c>
      <c r="G1447" s="46" t="n">
        <v>9.4</v>
      </c>
      <c r="H1447" s="46" t="s">
        <v>597</v>
      </c>
      <c r="I1447" s="46"/>
      <c r="J1447" s="47"/>
      <c r="K1447" s="47"/>
      <c r="L1447" s="47"/>
      <c r="M1447" s="45"/>
      <c r="N1447" s="47"/>
      <c r="O1447" s="47"/>
      <c r="P1447" s="47"/>
      <c r="Q1447" s="47"/>
      <c r="R1447" s="48"/>
      <c r="S1447" s="47"/>
      <c r="T1447" s="47"/>
      <c r="U1447" s="49"/>
      <c r="V1447" s="47"/>
      <c r="W1447" s="47"/>
      <c r="X1447" s="47"/>
      <c r="Y1447" s="47"/>
      <c r="Z1447" s="47" t="s">
        <v>557</v>
      </c>
      <c r="AA1447" s="47"/>
      <c r="AB1447" s="47"/>
      <c r="AC1447" s="47"/>
      <c r="AD1447" s="50"/>
      <c r="AE1447" s="50" t="s">
        <v>1065</v>
      </c>
    </row>
    <row r="1448" customFormat="false" ht="14.5" hidden="false" customHeight="false" outlineLevel="0" collapsed="false">
      <c r="A1448" s="45" t="s">
        <v>9282</v>
      </c>
      <c r="B1448" s="45" t="s">
        <v>9283</v>
      </c>
      <c r="C1448" s="45" t="s">
        <v>9284</v>
      </c>
      <c r="D1448" s="45" t="s">
        <v>9285</v>
      </c>
      <c r="E1448" s="45" t="s">
        <v>9286</v>
      </c>
      <c r="F1448" s="46" t="n">
        <v>4041770</v>
      </c>
      <c r="G1448" s="46" t="n">
        <v>8.5</v>
      </c>
      <c r="H1448" s="46" t="s">
        <v>597</v>
      </c>
      <c r="I1448" s="46"/>
      <c r="J1448" s="47"/>
      <c r="K1448" s="47"/>
      <c r="L1448" s="47"/>
      <c r="M1448" s="45"/>
      <c r="N1448" s="47"/>
      <c r="O1448" s="47"/>
      <c r="P1448" s="47"/>
      <c r="Q1448" s="47"/>
      <c r="R1448" s="48"/>
      <c r="S1448" s="47"/>
      <c r="T1448" s="47"/>
      <c r="U1448" s="49"/>
      <c r="V1448" s="47"/>
      <c r="W1448" s="47"/>
      <c r="X1448" s="47"/>
      <c r="Y1448" s="47"/>
      <c r="Z1448" s="47" t="s">
        <v>557</v>
      </c>
      <c r="AA1448" s="47"/>
      <c r="AB1448" s="47"/>
      <c r="AC1448" s="47"/>
      <c r="AD1448" s="50"/>
      <c r="AE1448" s="50" t="s">
        <v>1065</v>
      </c>
    </row>
    <row r="1449" customFormat="false" ht="14.5" hidden="false" customHeight="false" outlineLevel="0" collapsed="false">
      <c r="A1449" s="45" t="s">
        <v>9287</v>
      </c>
      <c r="B1449" s="45" t="s">
        <v>9288</v>
      </c>
      <c r="C1449" s="45" t="s">
        <v>9289</v>
      </c>
      <c r="D1449" s="45" t="s">
        <v>9290</v>
      </c>
      <c r="E1449" s="45" t="s">
        <v>9291</v>
      </c>
      <c r="F1449" s="46"/>
      <c r="G1449" s="46"/>
      <c r="H1449" s="46"/>
      <c r="I1449" s="46"/>
      <c r="J1449" s="47"/>
      <c r="K1449" s="47"/>
      <c r="L1449" s="47"/>
      <c r="M1449" s="45"/>
      <c r="N1449" s="47"/>
      <c r="O1449" s="47"/>
      <c r="P1449" s="47"/>
      <c r="Q1449" s="47"/>
      <c r="R1449" s="48"/>
      <c r="S1449" s="47"/>
      <c r="T1449" s="47"/>
      <c r="U1449" s="49"/>
      <c r="V1449" s="47"/>
      <c r="W1449" s="47"/>
      <c r="X1449" s="47"/>
      <c r="Y1449" s="47"/>
      <c r="Z1449" s="47" t="s">
        <v>557</v>
      </c>
      <c r="AA1449" s="47"/>
      <c r="AB1449" s="47"/>
      <c r="AC1449" s="47"/>
      <c r="AD1449" s="50"/>
      <c r="AE1449" s="50" t="s">
        <v>558</v>
      </c>
    </row>
    <row r="1450" customFormat="false" ht="14.5" hidden="false" customHeight="false" outlineLevel="0" collapsed="false">
      <c r="A1450" s="45" t="s">
        <v>9292</v>
      </c>
      <c r="B1450" s="45" t="s">
        <v>9293</v>
      </c>
      <c r="C1450" s="45" t="s">
        <v>9294</v>
      </c>
      <c r="D1450" s="45" t="s">
        <v>9295</v>
      </c>
      <c r="E1450" s="45" t="s">
        <v>9296</v>
      </c>
      <c r="F1450" s="46"/>
      <c r="G1450" s="46"/>
      <c r="H1450" s="46"/>
      <c r="I1450" s="46"/>
      <c r="J1450" s="47"/>
      <c r="K1450" s="47"/>
      <c r="L1450" s="47"/>
      <c r="M1450" s="45"/>
      <c r="N1450" s="47"/>
      <c r="O1450" s="47"/>
      <c r="P1450" s="47"/>
      <c r="Q1450" s="47"/>
      <c r="R1450" s="48"/>
      <c r="S1450" s="47"/>
      <c r="T1450" s="47"/>
      <c r="U1450" s="49"/>
      <c r="V1450" s="47"/>
      <c r="W1450" s="47"/>
      <c r="X1450" s="47"/>
      <c r="Y1450" s="47"/>
      <c r="Z1450" s="47" t="s">
        <v>557</v>
      </c>
      <c r="AA1450" s="47"/>
      <c r="AB1450" s="47"/>
      <c r="AC1450" s="47"/>
      <c r="AD1450" s="50"/>
      <c r="AE1450" s="50" t="s">
        <v>558</v>
      </c>
    </row>
    <row r="1451" customFormat="false" ht="14.5" hidden="false" customHeight="false" outlineLevel="0" collapsed="false">
      <c r="A1451" s="45" t="s">
        <v>9297</v>
      </c>
      <c r="B1451" s="45" t="s">
        <v>9298</v>
      </c>
      <c r="C1451" s="45" t="s">
        <v>9299</v>
      </c>
      <c r="D1451" s="45" t="s">
        <v>9300</v>
      </c>
      <c r="E1451" s="45" t="s">
        <v>9301</v>
      </c>
      <c r="F1451" s="46"/>
      <c r="G1451" s="46"/>
      <c r="H1451" s="46"/>
      <c r="I1451" s="46"/>
      <c r="J1451" s="47"/>
      <c r="K1451" s="47"/>
      <c r="L1451" s="47"/>
      <c r="M1451" s="45"/>
      <c r="N1451" s="47"/>
      <c r="O1451" s="47"/>
      <c r="P1451" s="47"/>
      <c r="Q1451" s="47"/>
      <c r="R1451" s="48"/>
      <c r="S1451" s="47"/>
      <c r="T1451" s="47"/>
      <c r="U1451" s="49"/>
      <c r="V1451" s="47"/>
      <c r="W1451" s="47"/>
      <c r="X1451" s="47"/>
      <c r="Y1451" s="47"/>
      <c r="Z1451" s="47" t="s">
        <v>557</v>
      </c>
      <c r="AA1451" s="47"/>
      <c r="AB1451" s="47"/>
      <c r="AC1451" s="47"/>
      <c r="AD1451" s="50"/>
      <c r="AE1451" s="50" t="s">
        <v>558</v>
      </c>
    </row>
    <row r="1452" customFormat="false" ht="14.5" hidden="false" customHeight="false" outlineLevel="0" collapsed="false">
      <c r="A1452" s="45" t="s">
        <v>9302</v>
      </c>
      <c r="B1452" s="45" t="s">
        <v>9303</v>
      </c>
      <c r="C1452" s="45" t="s">
        <v>9304</v>
      </c>
      <c r="D1452" s="45" t="s">
        <v>9305</v>
      </c>
      <c r="E1452" s="45" t="s">
        <v>9306</v>
      </c>
      <c r="F1452" s="46"/>
      <c r="G1452" s="46"/>
      <c r="H1452" s="46"/>
      <c r="I1452" s="46"/>
      <c r="J1452" s="47"/>
      <c r="K1452" s="47"/>
      <c r="L1452" s="47"/>
      <c r="M1452" s="45"/>
      <c r="N1452" s="47"/>
      <c r="O1452" s="47"/>
      <c r="P1452" s="47"/>
      <c r="Q1452" s="47"/>
      <c r="R1452" s="48"/>
      <c r="S1452" s="47"/>
      <c r="T1452" s="47"/>
      <c r="U1452" s="49"/>
      <c r="V1452" s="47"/>
      <c r="W1452" s="47"/>
      <c r="X1452" s="47"/>
      <c r="Y1452" s="47"/>
      <c r="Z1452" s="47" t="s">
        <v>557</v>
      </c>
      <c r="AA1452" s="47"/>
      <c r="AB1452" s="47" t="s">
        <v>95</v>
      </c>
      <c r="AC1452" s="47"/>
      <c r="AD1452" s="50"/>
      <c r="AE1452" s="50" t="s">
        <v>558</v>
      </c>
    </row>
    <row r="1453" customFormat="false" ht="14.5" hidden="false" customHeight="false" outlineLevel="0" collapsed="false">
      <c r="A1453" s="45" t="s">
        <v>9307</v>
      </c>
      <c r="B1453" s="45" t="s">
        <v>9308</v>
      </c>
      <c r="C1453" s="45" t="s">
        <v>9309</v>
      </c>
      <c r="D1453" s="45" t="s">
        <v>9310</v>
      </c>
      <c r="E1453" s="45" t="s">
        <v>9311</v>
      </c>
      <c r="F1453" s="46" t="n">
        <v>4039100</v>
      </c>
      <c r="G1453" s="46" t="n">
        <v>7.6</v>
      </c>
      <c r="H1453" s="46" t="s">
        <v>597</v>
      </c>
      <c r="I1453" s="46"/>
      <c r="J1453" s="47"/>
      <c r="K1453" s="47"/>
      <c r="L1453" s="47"/>
      <c r="M1453" s="45"/>
      <c r="N1453" s="47"/>
      <c r="O1453" s="47"/>
      <c r="P1453" s="47"/>
      <c r="Q1453" s="47"/>
      <c r="R1453" s="48"/>
      <c r="S1453" s="47"/>
      <c r="T1453" s="47"/>
      <c r="U1453" s="49"/>
      <c r="V1453" s="47"/>
      <c r="W1453" s="47"/>
      <c r="X1453" s="47"/>
      <c r="Y1453" s="47"/>
      <c r="Z1453" s="47" t="s">
        <v>557</v>
      </c>
      <c r="AA1453" s="47"/>
      <c r="AB1453" s="47"/>
      <c r="AC1453" s="47"/>
      <c r="AD1453" s="50"/>
      <c r="AE1453" s="50" t="s">
        <v>1065</v>
      </c>
    </row>
    <row r="1454" customFormat="false" ht="14.5" hidden="false" customHeight="false" outlineLevel="0" collapsed="false">
      <c r="A1454" s="45" t="s">
        <v>9312</v>
      </c>
      <c r="B1454" s="45" t="s">
        <v>9313</v>
      </c>
      <c r="C1454" s="45" t="s">
        <v>9314</v>
      </c>
      <c r="D1454" s="45" t="s">
        <v>9315</v>
      </c>
      <c r="E1454" s="45" t="s">
        <v>9316</v>
      </c>
      <c r="F1454" s="46" t="n">
        <v>4076980</v>
      </c>
      <c r="G1454" s="46" t="n">
        <v>6.6</v>
      </c>
      <c r="H1454" s="46" t="s">
        <v>597</v>
      </c>
      <c r="I1454" s="46"/>
      <c r="J1454" s="47"/>
      <c r="K1454" s="47"/>
      <c r="L1454" s="47"/>
      <c r="M1454" s="45"/>
      <c r="N1454" s="47"/>
      <c r="O1454" s="47"/>
      <c r="P1454" s="47"/>
      <c r="Q1454" s="47"/>
      <c r="R1454" s="48"/>
      <c r="S1454" s="47"/>
      <c r="T1454" s="47"/>
      <c r="U1454" s="49"/>
      <c r="V1454" s="47"/>
      <c r="W1454" s="47"/>
      <c r="X1454" s="47"/>
      <c r="Y1454" s="47"/>
      <c r="Z1454" s="47" t="s">
        <v>557</v>
      </c>
      <c r="AA1454" s="47"/>
      <c r="AB1454" s="47"/>
      <c r="AC1454" s="47"/>
      <c r="AD1454" s="50"/>
      <c r="AE1454" s="50" t="s">
        <v>1065</v>
      </c>
    </row>
    <row r="1455" customFormat="false" ht="14.5" hidden="false" customHeight="false" outlineLevel="0" collapsed="false">
      <c r="A1455" s="45" t="s">
        <v>9317</v>
      </c>
      <c r="B1455" s="45" t="s">
        <v>9318</v>
      </c>
      <c r="C1455" s="45" t="s">
        <v>9319</v>
      </c>
      <c r="D1455" s="45" t="s">
        <v>9320</v>
      </c>
      <c r="E1455" s="45" t="s">
        <v>9321</v>
      </c>
      <c r="F1455" s="46"/>
      <c r="G1455" s="46"/>
      <c r="H1455" s="46"/>
      <c r="I1455" s="46"/>
      <c r="J1455" s="47"/>
      <c r="K1455" s="47"/>
      <c r="L1455" s="47"/>
      <c r="M1455" s="45"/>
      <c r="N1455" s="47"/>
      <c r="O1455" s="47"/>
      <c r="P1455" s="47"/>
      <c r="Q1455" s="47"/>
      <c r="R1455" s="48"/>
      <c r="S1455" s="47"/>
      <c r="T1455" s="47"/>
      <c r="U1455" s="49"/>
      <c r="V1455" s="47"/>
      <c r="W1455" s="47"/>
      <c r="X1455" s="47"/>
      <c r="Y1455" s="47"/>
      <c r="Z1455" s="47" t="s">
        <v>557</v>
      </c>
      <c r="AA1455" s="47"/>
      <c r="AB1455" s="47"/>
      <c r="AC1455" s="47"/>
      <c r="AD1455" s="50"/>
      <c r="AE1455" s="50" t="s">
        <v>558</v>
      </c>
    </row>
    <row r="1456" customFormat="false" ht="14.5" hidden="false" customHeight="false" outlineLevel="0" collapsed="false">
      <c r="A1456" s="45" t="s">
        <v>9322</v>
      </c>
      <c r="B1456" s="45" t="s">
        <v>9323</v>
      </c>
      <c r="C1456" s="45" t="s">
        <v>9324</v>
      </c>
      <c r="D1456" s="45" t="s">
        <v>9325</v>
      </c>
      <c r="E1456" s="45" t="s">
        <v>9326</v>
      </c>
      <c r="F1456" s="46"/>
      <c r="G1456" s="46"/>
      <c r="H1456" s="46"/>
      <c r="I1456" s="46"/>
      <c r="J1456" s="47"/>
      <c r="K1456" s="47"/>
      <c r="L1456" s="47"/>
      <c r="M1456" s="45"/>
      <c r="N1456" s="47"/>
      <c r="O1456" s="47"/>
      <c r="P1456" s="47"/>
      <c r="Q1456" s="47"/>
      <c r="R1456" s="48"/>
      <c r="S1456" s="47"/>
      <c r="T1456" s="47"/>
      <c r="U1456" s="49"/>
      <c r="V1456" s="47"/>
      <c r="W1456" s="47"/>
      <c r="X1456" s="47"/>
      <c r="Y1456" s="47"/>
      <c r="Z1456" s="47" t="s">
        <v>557</v>
      </c>
      <c r="AA1456" s="47"/>
      <c r="AB1456" s="47"/>
      <c r="AC1456" s="47"/>
      <c r="AD1456" s="50"/>
      <c r="AE1456" s="50" t="s">
        <v>558</v>
      </c>
    </row>
    <row r="1457" customFormat="false" ht="14.5" hidden="false" customHeight="false" outlineLevel="0" collapsed="false">
      <c r="A1457" s="45" t="s">
        <v>9327</v>
      </c>
      <c r="B1457" s="45" t="s">
        <v>9328</v>
      </c>
      <c r="C1457" s="45" t="s">
        <v>9329</v>
      </c>
      <c r="D1457" s="45" t="s">
        <v>9330</v>
      </c>
      <c r="E1457" s="45" t="s">
        <v>9331</v>
      </c>
      <c r="F1457" s="46"/>
      <c r="G1457" s="46"/>
      <c r="H1457" s="46"/>
      <c r="I1457" s="46"/>
      <c r="J1457" s="47"/>
      <c r="K1457" s="47"/>
      <c r="L1457" s="47"/>
      <c r="M1457" s="45"/>
      <c r="N1457" s="47"/>
      <c r="O1457" s="47"/>
      <c r="P1457" s="47"/>
      <c r="Q1457" s="47"/>
      <c r="R1457" s="48"/>
      <c r="S1457" s="47"/>
      <c r="T1457" s="47"/>
      <c r="U1457" s="49"/>
      <c r="V1457" s="47"/>
      <c r="W1457" s="47"/>
      <c r="X1457" s="47"/>
      <c r="Y1457" s="47"/>
      <c r="Z1457" s="47" t="s">
        <v>557</v>
      </c>
      <c r="AA1457" s="47"/>
      <c r="AB1457" s="47"/>
      <c r="AC1457" s="47"/>
      <c r="AD1457" s="50"/>
      <c r="AE1457" s="50" t="s">
        <v>558</v>
      </c>
    </row>
    <row r="1458" customFormat="false" ht="14.5" hidden="false" customHeight="false" outlineLevel="0" collapsed="false">
      <c r="A1458" s="45" t="s">
        <v>9332</v>
      </c>
      <c r="B1458" s="45" t="s">
        <v>9333</v>
      </c>
      <c r="C1458" s="45" t="s">
        <v>9334</v>
      </c>
      <c r="D1458" s="45" t="s">
        <v>9335</v>
      </c>
      <c r="E1458" s="45" t="s">
        <v>9336</v>
      </c>
      <c r="F1458" s="46"/>
      <c r="G1458" s="46"/>
      <c r="H1458" s="46"/>
      <c r="I1458" s="46"/>
      <c r="J1458" s="47"/>
      <c r="K1458" s="47"/>
      <c r="L1458" s="47"/>
      <c r="M1458" s="45"/>
      <c r="N1458" s="47"/>
      <c r="O1458" s="47"/>
      <c r="P1458" s="47"/>
      <c r="Q1458" s="47"/>
      <c r="R1458" s="48"/>
      <c r="S1458" s="47"/>
      <c r="T1458" s="47"/>
      <c r="U1458" s="49"/>
      <c r="V1458" s="47"/>
      <c r="W1458" s="47"/>
      <c r="X1458" s="47"/>
      <c r="Y1458" s="47"/>
      <c r="Z1458" s="47" t="s">
        <v>557</v>
      </c>
      <c r="AA1458" s="47"/>
      <c r="AB1458" s="47"/>
      <c r="AC1458" s="47"/>
      <c r="AD1458" s="50"/>
      <c r="AE1458" s="50" t="s">
        <v>558</v>
      </c>
    </row>
    <row r="1459" customFormat="false" ht="14.5" hidden="false" customHeight="false" outlineLevel="0" collapsed="false">
      <c r="A1459" s="45" t="s">
        <v>9337</v>
      </c>
      <c r="B1459" s="45" t="s">
        <v>9338</v>
      </c>
      <c r="C1459" s="45" t="s">
        <v>9339</v>
      </c>
      <c r="D1459" s="45" t="s">
        <v>9340</v>
      </c>
      <c r="E1459" s="45" t="s">
        <v>9341</v>
      </c>
      <c r="F1459" s="46" t="n">
        <v>4012020</v>
      </c>
      <c r="G1459" s="46" t="n">
        <v>9.19999999999999</v>
      </c>
      <c r="H1459" s="46" t="s">
        <v>597</v>
      </c>
      <c r="I1459" s="46"/>
      <c r="J1459" s="47"/>
      <c r="K1459" s="47"/>
      <c r="L1459" s="47"/>
      <c r="M1459" s="45"/>
      <c r="N1459" s="47"/>
      <c r="O1459" s="47"/>
      <c r="P1459" s="47"/>
      <c r="Q1459" s="47"/>
      <c r="R1459" s="48"/>
      <c r="S1459" s="47"/>
      <c r="T1459" s="47"/>
      <c r="U1459" s="49"/>
      <c r="V1459" s="47"/>
      <c r="W1459" s="47"/>
      <c r="X1459" s="47"/>
      <c r="Y1459" s="47"/>
      <c r="Z1459" s="47" t="s">
        <v>557</v>
      </c>
      <c r="AA1459" s="47"/>
      <c r="AB1459" s="47"/>
      <c r="AC1459" s="47"/>
      <c r="AD1459" s="50"/>
      <c r="AE1459" s="50" t="s">
        <v>1065</v>
      </c>
    </row>
    <row r="1460" customFormat="false" ht="14.5" hidden="false" customHeight="false" outlineLevel="0" collapsed="false">
      <c r="A1460" s="45" t="s">
        <v>9342</v>
      </c>
      <c r="B1460" s="45" t="s">
        <v>9343</v>
      </c>
      <c r="C1460" s="45" t="s">
        <v>9344</v>
      </c>
      <c r="D1460" s="45" t="s">
        <v>9345</v>
      </c>
      <c r="E1460" s="45" t="s">
        <v>9346</v>
      </c>
      <c r="F1460" s="46" t="n">
        <v>4077700</v>
      </c>
      <c r="G1460" s="46" t="n">
        <v>5</v>
      </c>
      <c r="H1460" s="46" t="s">
        <v>597</v>
      </c>
      <c r="I1460" s="46" t="n">
        <v>6.1</v>
      </c>
      <c r="J1460" s="47" t="s">
        <v>9347</v>
      </c>
      <c r="K1460" s="52" t="n">
        <v>87002</v>
      </c>
      <c r="L1460" s="47" t="s">
        <v>9348</v>
      </c>
      <c r="M1460" s="45" t="s">
        <v>929</v>
      </c>
      <c r="N1460" s="47" t="s">
        <v>340</v>
      </c>
      <c r="O1460" s="47" t="n">
        <v>6.1</v>
      </c>
      <c r="P1460" s="47" t="s">
        <v>931</v>
      </c>
      <c r="Q1460" s="47" t="s">
        <v>1263</v>
      </c>
      <c r="R1460" s="48" t="n">
        <v>4077700</v>
      </c>
      <c r="S1460" s="47" t="n">
        <v>4077700</v>
      </c>
      <c r="T1460" s="47"/>
      <c r="U1460" s="49" t="n">
        <v>1</v>
      </c>
      <c r="V1460" s="47" t="n">
        <v>6.1</v>
      </c>
      <c r="W1460" s="47"/>
      <c r="X1460" s="47"/>
      <c r="Y1460" s="47" t="s">
        <v>597</v>
      </c>
      <c r="Z1460" s="47" t="s">
        <v>597</v>
      </c>
      <c r="AA1460" s="47"/>
      <c r="AB1460" s="47"/>
      <c r="AC1460" s="47"/>
      <c r="AD1460" s="50"/>
      <c r="AE1460" s="50" t="s">
        <v>934</v>
      </c>
    </row>
    <row r="1461" customFormat="false" ht="14.5" hidden="false" customHeight="false" outlineLevel="0" collapsed="false">
      <c r="A1461" s="45" t="s">
        <v>9349</v>
      </c>
      <c r="B1461" s="45" t="s">
        <v>9350</v>
      </c>
      <c r="C1461" s="45" t="s">
        <v>9351</v>
      </c>
      <c r="D1461" s="45" t="s">
        <v>9352</v>
      </c>
      <c r="E1461" s="45" t="s">
        <v>9353</v>
      </c>
      <c r="F1461" s="46" t="n">
        <v>4086950</v>
      </c>
      <c r="G1461" s="46" t="n">
        <v>8</v>
      </c>
      <c r="H1461" s="46" t="s">
        <v>597</v>
      </c>
      <c r="I1461" s="46"/>
      <c r="J1461" s="47"/>
      <c r="K1461" s="47"/>
      <c r="L1461" s="47"/>
      <c r="M1461" s="45"/>
      <c r="N1461" s="47"/>
      <c r="O1461" s="47"/>
      <c r="P1461" s="47"/>
      <c r="Q1461" s="47"/>
      <c r="R1461" s="48"/>
      <c r="S1461" s="47"/>
      <c r="T1461" s="47"/>
      <c r="U1461" s="49"/>
      <c r="V1461" s="47"/>
      <c r="W1461" s="47"/>
      <c r="X1461" s="47"/>
      <c r="Y1461" s="47"/>
      <c r="Z1461" s="47" t="s">
        <v>557</v>
      </c>
      <c r="AA1461" s="47"/>
      <c r="AB1461" s="47" t="s">
        <v>95</v>
      </c>
      <c r="AC1461" s="47"/>
      <c r="AD1461" s="50"/>
      <c r="AE1461" s="50" t="s">
        <v>1065</v>
      </c>
    </row>
    <row r="1462" customFormat="false" ht="14.5" hidden="false" customHeight="false" outlineLevel="0" collapsed="false">
      <c r="A1462" s="45" t="s">
        <v>9354</v>
      </c>
      <c r="B1462" s="45" t="s">
        <v>9355</v>
      </c>
      <c r="C1462" s="45" t="s">
        <v>9356</v>
      </c>
      <c r="D1462" s="45" t="s">
        <v>9357</v>
      </c>
      <c r="E1462" s="45" t="s">
        <v>9358</v>
      </c>
      <c r="F1462" s="46"/>
      <c r="G1462" s="46"/>
      <c r="H1462" s="46"/>
      <c r="I1462" s="46"/>
      <c r="J1462" s="47"/>
      <c r="K1462" s="47"/>
      <c r="L1462" s="47"/>
      <c r="M1462" s="45"/>
      <c r="N1462" s="47"/>
      <c r="O1462" s="47"/>
      <c r="P1462" s="47"/>
      <c r="Q1462" s="47"/>
      <c r="R1462" s="48"/>
      <c r="S1462" s="47"/>
      <c r="T1462" s="47"/>
      <c r="U1462" s="49"/>
      <c r="V1462" s="47"/>
      <c r="W1462" s="47"/>
      <c r="X1462" s="47"/>
      <c r="Y1462" s="47"/>
      <c r="Z1462" s="47" t="s">
        <v>557</v>
      </c>
      <c r="AA1462" s="47"/>
      <c r="AB1462" s="47" t="s">
        <v>95</v>
      </c>
      <c r="AC1462" s="47"/>
      <c r="AD1462" s="50"/>
      <c r="AE1462" s="50" t="s">
        <v>558</v>
      </c>
    </row>
    <row r="1463" customFormat="false" ht="14.5" hidden="false" customHeight="false" outlineLevel="0" collapsed="false">
      <c r="A1463" s="45" t="s">
        <v>9359</v>
      </c>
      <c r="B1463" s="45" t="s">
        <v>9360</v>
      </c>
      <c r="C1463" s="45" t="s">
        <v>9361</v>
      </c>
      <c r="D1463" s="45" t="s">
        <v>9362</v>
      </c>
      <c r="E1463" s="45" t="s">
        <v>9363</v>
      </c>
      <c r="F1463" s="46" t="n">
        <v>4077500</v>
      </c>
      <c r="G1463" s="46" t="n">
        <v>4.8</v>
      </c>
      <c r="H1463" s="46" t="s">
        <v>597</v>
      </c>
      <c r="I1463" s="46"/>
      <c r="J1463" s="47"/>
      <c r="K1463" s="47"/>
      <c r="L1463" s="47"/>
      <c r="M1463" s="45"/>
      <c r="N1463" s="47"/>
      <c r="O1463" s="47"/>
      <c r="P1463" s="47"/>
      <c r="Q1463" s="47"/>
      <c r="R1463" s="48"/>
      <c r="S1463" s="47"/>
      <c r="T1463" s="47"/>
      <c r="U1463" s="49"/>
      <c r="V1463" s="47"/>
      <c r="W1463" s="47"/>
      <c r="X1463" s="47"/>
      <c r="Y1463" s="47"/>
      <c r="Z1463" s="47" t="s">
        <v>557</v>
      </c>
      <c r="AA1463" s="47"/>
      <c r="AB1463" s="47"/>
      <c r="AC1463" s="47"/>
      <c r="AD1463" s="50"/>
      <c r="AE1463" s="50" t="s">
        <v>1065</v>
      </c>
    </row>
    <row r="1464" customFormat="false" ht="14.5" hidden="false" customHeight="false" outlineLevel="0" collapsed="false">
      <c r="A1464" s="45" t="s">
        <v>9364</v>
      </c>
      <c r="B1464" s="45" t="s">
        <v>9365</v>
      </c>
      <c r="C1464" s="45" t="s">
        <v>9366</v>
      </c>
      <c r="D1464" s="45" t="s">
        <v>9367</v>
      </c>
      <c r="E1464" s="45" t="s">
        <v>9368</v>
      </c>
      <c r="F1464" s="46"/>
      <c r="G1464" s="46"/>
      <c r="H1464" s="46"/>
      <c r="I1464" s="46"/>
      <c r="J1464" s="47"/>
      <c r="K1464" s="47"/>
      <c r="L1464" s="47"/>
      <c r="M1464" s="45"/>
      <c r="N1464" s="47"/>
      <c r="O1464" s="47"/>
      <c r="P1464" s="47"/>
      <c r="Q1464" s="47"/>
      <c r="R1464" s="48"/>
      <c r="S1464" s="47"/>
      <c r="T1464" s="47"/>
      <c r="U1464" s="49"/>
      <c r="V1464" s="47"/>
      <c r="W1464" s="47"/>
      <c r="X1464" s="47"/>
      <c r="Y1464" s="47"/>
      <c r="Z1464" s="47" t="s">
        <v>557</v>
      </c>
      <c r="AA1464" s="47"/>
      <c r="AB1464" s="47" t="s">
        <v>95</v>
      </c>
      <c r="AC1464" s="47"/>
      <c r="AD1464" s="50"/>
      <c r="AE1464" s="50" t="s">
        <v>558</v>
      </c>
    </row>
    <row r="1465" customFormat="false" ht="14.5" hidden="false" customHeight="false" outlineLevel="0" collapsed="false">
      <c r="A1465" s="45" t="s">
        <v>9369</v>
      </c>
      <c r="B1465" s="45" t="s">
        <v>9370</v>
      </c>
      <c r="C1465" s="45" t="s">
        <v>9371</v>
      </c>
      <c r="D1465" s="45" t="s">
        <v>9372</v>
      </c>
      <c r="E1465" s="45" t="s">
        <v>9373</v>
      </c>
      <c r="F1465" s="46" t="n">
        <v>4000640</v>
      </c>
      <c r="G1465" s="46" t="n">
        <v>12.8</v>
      </c>
      <c r="H1465" s="46" t="s">
        <v>597</v>
      </c>
      <c r="I1465" s="46"/>
      <c r="J1465" s="47"/>
      <c r="K1465" s="47"/>
      <c r="L1465" s="47"/>
      <c r="M1465" s="45"/>
      <c r="N1465" s="47"/>
      <c r="O1465" s="47"/>
      <c r="P1465" s="47"/>
      <c r="Q1465" s="47"/>
      <c r="R1465" s="48"/>
      <c r="S1465" s="47"/>
      <c r="T1465" s="47"/>
      <c r="U1465" s="49"/>
      <c r="V1465" s="47"/>
      <c r="W1465" s="47"/>
      <c r="X1465" s="47"/>
      <c r="Y1465" s="47"/>
      <c r="Z1465" s="47" t="s">
        <v>557</v>
      </c>
      <c r="AA1465" s="47"/>
      <c r="AB1465" s="47" t="s">
        <v>95</v>
      </c>
      <c r="AC1465" s="47"/>
      <c r="AD1465" s="50"/>
      <c r="AE1465" s="50" t="s">
        <v>1065</v>
      </c>
    </row>
    <row r="1466" customFormat="false" ht="14.5" hidden="false" customHeight="false" outlineLevel="0" collapsed="false">
      <c r="A1466" s="45" t="s">
        <v>9374</v>
      </c>
      <c r="B1466" s="45" t="s">
        <v>9375</v>
      </c>
      <c r="C1466" s="45" t="s">
        <v>9376</v>
      </c>
      <c r="D1466" s="45" t="s">
        <v>9377</v>
      </c>
      <c r="E1466" s="45" t="s">
        <v>9378</v>
      </c>
      <c r="F1466" s="46"/>
      <c r="G1466" s="46"/>
      <c r="H1466" s="46"/>
      <c r="I1466" s="46"/>
      <c r="J1466" s="47"/>
      <c r="K1466" s="47"/>
      <c r="L1466" s="47"/>
      <c r="M1466" s="45"/>
      <c r="N1466" s="47"/>
      <c r="O1466" s="47"/>
      <c r="P1466" s="47"/>
      <c r="Q1466" s="47"/>
      <c r="R1466" s="48"/>
      <c r="S1466" s="47"/>
      <c r="T1466" s="47"/>
      <c r="U1466" s="49"/>
      <c r="V1466" s="47"/>
      <c r="W1466" s="47"/>
      <c r="X1466" s="47"/>
      <c r="Y1466" s="47"/>
      <c r="Z1466" s="47" t="s">
        <v>557</v>
      </c>
      <c r="AA1466" s="47"/>
      <c r="AB1466" s="47"/>
      <c r="AC1466" s="47"/>
      <c r="AD1466" s="50"/>
      <c r="AE1466" s="50" t="s">
        <v>558</v>
      </c>
    </row>
    <row r="1467" customFormat="false" ht="14.5" hidden="false" customHeight="false" outlineLevel="0" collapsed="false">
      <c r="A1467" s="45" t="s">
        <v>9379</v>
      </c>
      <c r="B1467" s="45" t="s">
        <v>9380</v>
      </c>
      <c r="C1467" s="45" t="s">
        <v>9381</v>
      </c>
      <c r="D1467" s="45" t="s">
        <v>9382</v>
      </c>
      <c r="E1467" s="45" t="s">
        <v>9383</v>
      </c>
      <c r="F1467" s="46"/>
      <c r="G1467" s="46"/>
      <c r="H1467" s="46"/>
      <c r="I1467" s="46"/>
      <c r="J1467" s="47"/>
      <c r="K1467" s="47"/>
      <c r="L1467" s="47"/>
      <c r="M1467" s="45"/>
      <c r="N1467" s="47"/>
      <c r="O1467" s="47"/>
      <c r="P1467" s="47"/>
      <c r="Q1467" s="47"/>
      <c r="R1467" s="48"/>
      <c r="S1467" s="47"/>
      <c r="T1467" s="47"/>
      <c r="U1467" s="49"/>
      <c r="V1467" s="47"/>
      <c r="W1467" s="47"/>
      <c r="X1467" s="47"/>
      <c r="Y1467" s="47"/>
      <c r="Z1467" s="47" t="s">
        <v>557</v>
      </c>
      <c r="AA1467" s="47"/>
      <c r="AB1467" s="47"/>
      <c r="AC1467" s="47"/>
      <c r="AD1467" s="50"/>
      <c r="AE1467" s="50" t="s">
        <v>558</v>
      </c>
    </row>
    <row r="1468" customFormat="false" ht="14.5" hidden="false" customHeight="false" outlineLevel="0" collapsed="false">
      <c r="A1468" s="45" t="s">
        <v>9384</v>
      </c>
      <c r="B1468" s="45" t="s">
        <v>9385</v>
      </c>
      <c r="C1468" s="45" t="s">
        <v>9386</v>
      </c>
      <c r="D1468" s="45" t="s">
        <v>9387</v>
      </c>
      <c r="E1468" s="45" t="s">
        <v>9388</v>
      </c>
      <c r="F1468" s="46" t="n">
        <v>4012870</v>
      </c>
      <c r="G1468" s="46" t="n">
        <v>6.4</v>
      </c>
      <c r="H1468" s="46" t="s">
        <v>597</v>
      </c>
      <c r="I1468" s="46"/>
      <c r="J1468" s="47"/>
      <c r="K1468" s="47"/>
      <c r="L1468" s="47"/>
      <c r="M1468" s="45"/>
      <c r="N1468" s="47"/>
      <c r="O1468" s="47"/>
      <c r="P1468" s="47"/>
      <c r="Q1468" s="47"/>
      <c r="R1468" s="48"/>
      <c r="S1468" s="47"/>
      <c r="T1468" s="47"/>
      <c r="U1468" s="49"/>
      <c r="V1468" s="47"/>
      <c r="W1468" s="47"/>
      <c r="X1468" s="47"/>
      <c r="Y1468" s="47"/>
      <c r="Z1468" s="47" t="s">
        <v>557</v>
      </c>
      <c r="AA1468" s="47"/>
      <c r="AB1468" s="47"/>
      <c r="AC1468" s="47"/>
      <c r="AD1468" s="50"/>
      <c r="AE1468" s="50" t="s">
        <v>1065</v>
      </c>
    </row>
    <row r="1469" customFormat="false" ht="14.5" hidden="false" customHeight="false" outlineLevel="0" collapsed="false">
      <c r="A1469" s="45" t="s">
        <v>9389</v>
      </c>
      <c r="B1469" s="45" t="s">
        <v>9390</v>
      </c>
      <c r="C1469" s="45" t="s">
        <v>9391</v>
      </c>
      <c r="D1469" s="45" t="s">
        <v>9392</v>
      </c>
      <c r="E1469" s="45" t="s">
        <v>9393</v>
      </c>
      <c r="F1469" s="46"/>
      <c r="G1469" s="46"/>
      <c r="H1469" s="46"/>
      <c r="I1469" s="46"/>
      <c r="J1469" s="47"/>
      <c r="K1469" s="47"/>
      <c r="L1469" s="47"/>
      <c r="M1469" s="45"/>
      <c r="N1469" s="47"/>
      <c r="O1469" s="47"/>
      <c r="P1469" s="47"/>
      <c r="Q1469" s="47"/>
      <c r="R1469" s="48" t="n">
        <v>4541000</v>
      </c>
      <c r="S1469" s="47" t="n">
        <v>4541000</v>
      </c>
      <c r="T1469" s="47"/>
      <c r="U1469" s="49" t="n">
        <v>0</v>
      </c>
      <c r="V1469" s="47" t="n">
        <v>12</v>
      </c>
      <c r="W1469" s="47"/>
      <c r="X1469" s="47"/>
      <c r="Y1469" s="47" t="s">
        <v>597</v>
      </c>
      <c r="Z1469" s="47" t="s">
        <v>597</v>
      </c>
      <c r="AA1469" s="47"/>
      <c r="AB1469" s="47"/>
      <c r="AC1469" s="47"/>
      <c r="AD1469" s="50"/>
      <c r="AE1469" s="50" t="s">
        <v>558</v>
      </c>
    </row>
    <row r="1470" customFormat="false" ht="14.5" hidden="false" customHeight="false" outlineLevel="0" collapsed="false">
      <c r="A1470" s="45" t="s">
        <v>9394</v>
      </c>
      <c r="B1470" s="45" t="s">
        <v>9395</v>
      </c>
      <c r="C1470" s="45" t="s">
        <v>9396</v>
      </c>
      <c r="D1470" s="45" t="s">
        <v>9397</v>
      </c>
      <c r="E1470" s="45" t="s">
        <v>9398</v>
      </c>
      <c r="F1470" s="46"/>
      <c r="G1470" s="46"/>
      <c r="H1470" s="46"/>
      <c r="I1470" s="46"/>
      <c r="J1470" s="47"/>
      <c r="K1470" s="47"/>
      <c r="L1470" s="47"/>
      <c r="M1470" s="45"/>
      <c r="N1470" s="47"/>
      <c r="O1470" s="47"/>
      <c r="P1470" s="47"/>
      <c r="Q1470" s="47"/>
      <c r="R1470" s="48"/>
      <c r="S1470" s="47"/>
      <c r="T1470" s="47"/>
      <c r="U1470" s="49"/>
      <c r="V1470" s="47"/>
      <c r="W1470" s="47"/>
      <c r="X1470" s="47"/>
      <c r="Y1470" s="47"/>
      <c r="Z1470" s="47" t="s">
        <v>557</v>
      </c>
      <c r="AA1470" s="47"/>
      <c r="AB1470" s="47" t="s">
        <v>95</v>
      </c>
      <c r="AC1470" s="47"/>
      <c r="AD1470" s="50"/>
      <c r="AE1470" s="50" t="s">
        <v>558</v>
      </c>
    </row>
    <row r="1471" customFormat="false" ht="14.5" hidden="false" customHeight="false" outlineLevel="0" collapsed="false">
      <c r="A1471" s="45" t="s">
        <v>415</v>
      </c>
      <c r="B1471" s="45" t="s">
        <v>416</v>
      </c>
      <c r="C1471" s="45" t="s">
        <v>9399</v>
      </c>
      <c r="D1471" s="45" t="s">
        <v>9400</v>
      </c>
      <c r="E1471" s="45" t="s">
        <v>9401</v>
      </c>
      <c r="F1471" s="46" t="n">
        <v>4041775</v>
      </c>
      <c r="G1471" s="46"/>
      <c r="H1471" s="46" t="s">
        <v>597</v>
      </c>
      <c r="I1471" s="46"/>
      <c r="J1471" s="47"/>
      <c r="K1471" s="47"/>
      <c r="L1471" s="47"/>
      <c r="M1471" s="45"/>
      <c r="N1471" s="47"/>
      <c r="O1471" s="47"/>
      <c r="P1471" s="47"/>
      <c r="Q1471" s="47"/>
      <c r="R1471" s="48"/>
      <c r="S1471" s="47"/>
      <c r="T1471" s="47"/>
      <c r="U1471" s="49"/>
      <c r="V1471" s="47"/>
      <c r="W1471" s="47"/>
      <c r="X1471" s="47"/>
      <c r="Y1471" s="47"/>
      <c r="Z1471" s="53" t="s">
        <v>564</v>
      </c>
      <c r="AA1471" s="53"/>
      <c r="AB1471" s="47" t="s">
        <v>95</v>
      </c>
      <c r="AC1471" s="47" t="s">
        <v>9402</v>
      </c>
      <c r="AD1471" s="50"/>
      <c r="AE1471" s="50" t="s">
        <v>1065</v>
      </c>
    </row>
    <row r="1472" customFormat="false" ht="14.5" hidden="false" customHeight="false" outlineLevel="0" collapsed="false">
      <c r="A1472" s="45" t="s">
        <v>9403</v>
      </c>
      <c r="B1472" s="45" t="s">
        <v>9404</v>
      </c>
      <c r="C1472" s="45" t="s">
        <v>9405</v>
      </c>
      <c r="D1472" s="45" t="s">
        <v>9406</v>
      </c>
      <c r="E1472" s="45" t="s">
        <v>9407</v>
      </c>
      <c r="F1472" s="46"/>
      <c r="G1472" s="46"/>
      <c r="H1472" s="46"/>
      <c r="I1472" s="46"/>
      <c r="J1472" s="47"/>
      <c r="K1472" s="47"/>
      <c r="L1472" s="47"/>
      <c r="M1472" s="45"/>
      <c r="N1472" s="47"/>
      <c r="O1472" s="47"/>
      <c r="P1472" s="47"/>
      <c r="Q1472" s="47"/>
      <c r="R1472" s="48"/>
      <c r="S1472" s="47"/>
      <c r="T1472" s="47"/>
      <c r="U1472" s="49"/>
      <c r="V1472" s="47"/>
      <c r="W1472" s="47"/>
      <c r="X1472" s="47"/>
      <c r="Y1472" s="47"/>
      <c r="Z1472" s="47" t="s">
        <v>557</v>
      </c>
      <c r="AA1472" s="47"/>
      <c r="AB1472" s="47"/>
      <c r="AC1472" s="47"/>
      <c r="AD1472" s="50"/>
      <c r="AE1472" s="50" t="s">
        <v>558</v>
      </c>
    </row>
    <row r="1473" customFormat="false" ht="14.5" hidden="false" customHeight="false" outlineLevel="0" collapsed="false">
      <c r="A1473" s="45" t="s">
        <v>9408</v>
      </c>
      <c r="B1473" s="45" t="s">
        <v>9409</v>
      </c>
      <c r="C1473" s="45" t="s">
        <v>9410</v>
      </c>
      <c r="D1473" s="45" t="s">
        <v>9411</v>
      </c>
      <c r="E1473" s="45" t="s">
        <v>9412</v>
      </c>
      <c r="F1473" s="46"/>
      <c r="G1473" s="46"/>
      <c r="H1473" s="46"/>
      <c r="I1473" s="46"/>
      <c r="J1473" s="47"/>
      <c r="K1473" s="47"/>
      <c r="L1473" s="47"/>
      <c r="M1473" s="45"/>
      <c r="N1473" s="47"/>
      <c r="O1473" s="47"/>
      <c r="P1473" s="47"/>
      <c r="Q1473" s="47"/>
      <c r="R1473" s="48"/>
      <c r="S1473" s="47"/>
      <c r="T1473" s="47"/>
      <c r="U1473" s="49"/>
      <c r="V1473" s="47"/>
      <c r="W1473" s="47"/>
      <c r="X1473" s="47"/>
      <c r="Y1473" s="47"/>
      <c r="Z1473" s="47" t="s">
        <v>557</v>
      </c>
      <c r="AA1473" s="47"/>
      <c r="AB1473" s="47"/>
      <c r="AC1473" s="47"/>
      <c r="AD1473" s="50"/>
      <c r="AE1473" s="50" t="s">
        <v>558</v>
      </c>
    </row>
    <row r="1474" customFormat="false" ht="14.5" hidden="false" customHeight="false" outlineLevel="0" collapsed="false">
      <c r="A1474" s="45" t="s">
        <v>9413</v>
      </c>
      <c r="B1474" s="45" t="s">
        <v>9414</v>
      </c>
      <c r="C1474" s="45" t="s">
        <v>9415</v>
      </c>
      <c r="D1474" s="45" t="s">
        <v>9416</v>
      </c>
      <c r="E1474" s="45" t="s">
        <v>9417</v>
      </c>
      <c r="F1474" s="46"/>
      <c r="G1474" s="46"/>
      <c r="H1474" s="46"/>
      <c r="I1474" s="46"/>
      <c r="J1474" s="47"/>
      <c r="K1474" s="47"/>
      <c r="L1474" s="47"/>
      <c r="M1474" s="45"/>
      <c r="N1474" s="47"/>
      <c r="O1474" s="47"/>
      <c r="P1474" s="47"/>
      <c r="Q1474" s="47"/>
      <c r="R1474" s="48"/>
      <c r="S1474" s="47"/>
      <c r="T1474" s="47"/>
      <c r="U1474" s="49"/>
      <c r="V1474" s="47"/>
      <c r="W1474" s="47"/>
      <c r="X1474" s="47"/>
      <c r="Y1474" s="47"/>
      <c r="Z1474" s="47" t="s">
        <v>557</v>
      </c>
      <c r="AA1474" s="47"/>
      <c r="AB1474" s="47"/>
      <c r="AC1474" s="47"/>
      <c r="AD1474" s="50"/>
      <c r="AE1474" s="50" t="s">
        <v>558</v>
      </c>
    </row>
    <row r="1475" customFormat="false" ht="14.5" hidden="false" customHeight="false" outlineLevel="0" collapsed="false">
      <c r="A1475" s="45" t="s">
        <v>9418</v>
      </c>
      <c r="B1475" s="45" t="s">
        <v>9419</v>
      </c>
      <c r="C1475" s="45" t="s">
        <v>9420</v>
      </c>
      <c r="D1475" s="45" t="s">
        <v>9421</v>
      </c>
      <c r="E1475" s="45" t="s">
        <v>9422</v>
      </c>
      <c r="F1475" s="46" t="n">
        <v>4082175</v>
      </c>
      <c r="G1475" s="46" t="n">
        <v>2.7</v>
      </c>
      <c r="H1475" s="46" t="s">
        <v>597</v>
      </c>
      <c r="I1475" s="46"/>
      <c r="J1475" s="47"/>
      <c r="K1475" s="47"/>
      <c r="L1475" s="47"/>
      <c r="M1475" s="45"/>
      <c r="N1475" s="47"/>
      <c r="O1475" s="47"/>
      <c r="P1475" s="47"/>
      <c r="Q1475" s="47"/>
      <c r="R1475" s="48"/>
      <c r="S1475" s="47"/>
      <c r="T1475" s="47"/>
      <c r="U1475" s="49"/>
      <c r="V1475" s="47"/>
      <c r="W1475" s="47"/>
      <c r="X1475" s="47"/>
      <c r="Y1475" s="47"/>
      <c r="Z1475" s="47" t="s">
        <v>557</v>
      </c>
      <c r="AA1475" s="47"/>
      <c r="AB1475" s="47"/>
      <c r="AC1475" s="47"/>
      <c r="AD1475" s="50"/>
      <c r="AE1475" s="50" t="s">
        <v>1065</v>
      </c>
    </row>
    <row r="1476" customFormat="false" ht="14.5" hidden="false" customHeight="false" outlineLevel="0" collapsed="false">
      <c r="A1476" s="45" t="s">
        <v>9423</v>
      </c>
      <c r="B1476" s="45" t="s">
        <v>9424</v>
      </c>
      <c r="C1476" s="45" t="s">
        <v>9425</v>
      </c>
      <c r="D1476" s="45" t="s">
        <v>9426</v>
      </c>
      <c r="E1476" s="45" t="s">
        <v>9427</v>
      </c>
      <c r="F1476" s="46"/>
      <c r="G1476" s="46"/>
      <c r="H1476" s="46"/>
      <c r="I1476" s="46"/>
      <c r="J1476" s="47"/>
      <c r="K1476" s="47"/>
      <c r="L1476" s="47"/>
      <c r="M1476" s="45"/>
      <c r="N1476" s="47"/>
      <c r="O1476" s="47"/>
      <c r="P1476" s="47"/>
      <c r="Q1476" s="47"/>
      <c r="R1476" s="48"/>
      <c r="S1476" s="47"/>
      <c r="T1476" s="47"/>
      <c r="U1476" s="49"/>
      <c r="V1476" s="47"/>
      <c r="W1476" s="47"/>
      <c r="X1476" s="47"/>
      <c r="Y1476" s="47"/>
      <c r="Z1476" s="47" t="s">
        <v>557</v>
      </c>
      <c r="AA1476" s="47"/>
      <c r="AB1476" s="47"/>
      <c r="AC1476" s="47"/>
      <c r="AD1476" s="50"/>
      <c r="AE1476" s="50" t="s">
        <v>558</v>
      </c>
    </row>
    <row r="1477" customFormat="false" ht="14.5" hidden="false" customHeight="false" outlineLevel="0" collapsed="false">
      <c r="A1477" s="45" t="s">
        <v>9428</v>
      </c>
      <c r="B1477" s="45" t="s">
        <v>9429</v>
      </c>
      <c r="C1477" s="45" t="s">
        <v>9430</v>
      </c>
      <c r="D1477" s="45" t="s">
        <v>9431</v>
      </c>
      <c r="E1477" s="45" t="s">
        <v>9432</v>
      </c>
      <c r="F1477" s="46"/>
      <c r="G1477" s="46"/>
      <c r="H1477" s="46"/>
      <c r="I1477" s="46"/>
      <c r="J1477" s="47"/>
      <c r="K1477" s="47"/>
      <c r="L1477" s="47"/>
      <c r="M1477" s="45"/>
      <c r="N1477" s="47"/>
      <c r="O1477" s="47"/>
      <c r="P1477" s="47"/>
      <c r="Q1477" s="47"/>
      <c r="R1477" s="48"/>
      <c r="S1477" s="47"/>
      <c r="T1477" s="47"/>
      <c r="U1477" s="49"/>
      <c r="V1477" s="47"/>
      <c r="W1477" s="47"/>
      <c r="X1477" s="47"/>
      <c r="Y1477" s="47"/>
      <c r="Z1477" s="47" t="s">
        <v>557</v>
      </c>
      <c r="AA1477" s="47"/>
      <c r="AB1477" s="47"/>
      <c r="AC1477" s="47"/>
      <c r="AD1477" s="50"/>
      <c r="AE1477" s="50" t="s">
        <v>558</v>
      </c>
    </row>
    <row r="1478" customFormat="false" ht="14.5" hidden="false" customHeight="false" outlineLevel="0" collapsed="false">
      <c r="A1478" s="45" t="s">
        <v>9433</v>
      </c>
      <c r="B1478" s="45" t="s">
        <v>9434</v>
      </c>
      <c r="C1478" s="45" t="s">
        <v>9435</v>
      </c>
      <c r="D1478" s="45" t="s">
        <v>9436</v>
      </c>
      <c r="E1478" s="45" t="s">
        <v>9437</v>
      </c>
      <c r="F1478" s="46" t="n">
        <v>4093560</v>
      </c>
      <c r="G1478" s="46" t="n">
        <v>2.7</v>
      </c>
      <c r="H1478" s="46" t="s">
        <v>597</v>
      </c>
      <c r="I1478" s="46"/>
      <c r="J1478" s="47"/>
      <c r="K1478" s="47"/>
      <c r="L1478" s="47"/>
      <c r="M1478" s="45"/>
      <c r="N1478" s="47"/>
      <c r="O1478" s="47"/>
      <c r="P1478" s="47"/>
      <c r="Q1478" s="47"/>
      <c r="R1478" s="48"/>
      <c r="S1478" s="47"/>
      <c r="T1478" s="47"/>
      <c r="U1478" s="49"/>
      <c r="V1478" s="47"/>
      <c r="W1478" s="47"/>
      <c r="X1478" s="47"/>
      <c r="Y1478" s="47"/>
      <c r="Z1478" s="47" t="s">
        <v>557</v>
      </c>
      <c r="AA1478" s="47"/>
      <c r="AB1478" s="47"/>
      <c r="AC1478" s="47"/>
      <c r="AD1478" s="50"/>
      <c r="AE1478" s="50" t="s">
        <v>1065</v>
      </c>
    </row>
    <row r="1479" customFormat="false" ht="14.5" hidden="false" customHeight="false" outlineLevel="0" collapsed="false">
      <c r="A1479" s="45" t="s">
        <v>9438</v>
      </c>
      <c r="B1479" s="45" t="s">
        <v>9439</v>
      </c>
      <c r="C1479" s="45" t="s">
        <v>9440</v>
      </c>
      <c r="D1479" s="45" t="s">
        <v>9441</v>
      </c>
      <c r="E1479" s="45" t="s">
        <v>9442</v>
      </c>
      <c r="F1479" s="46"/>
      <c r="G1479" s="46"/>
      <c r="H1479" s="46"/>
      <c r="I1479" s="46"/>
      <c r="J1479" s="47"/>
      <c r="K1479" s="47"/>
      <c r="L1479" s="47"/>
      <c r="M1479" s="45"/>
      <c r="N1479" s="47"/>
      <c r="O1479" s="47"/>
      <c r="P1479" s="47"/>
      <c r="Q1479" s="47"/>
      <c r="R1479" s="48"/>
      <c r="S1479" s="47"/>
      <c r="T1479" s="47"/>
      <c r="U1479" s="49"/>
      <c r="V1479" s="47"/>
      <c r="W1479" s="47"/>
      <c r="X1479" s="47"/>
      <c r="Y1479" s="47"/>
      <c r="Z1479" s="47" t="s">
        <v>557</v>
      </c>
      <c r="AA1479" s="47"/>
      <c r="AB1479" s="47"/>
      <c r="AC1479" s="47"/>
      <c r="AD1479" s="50"/>
      <c r="AE1479" s="50" t="s">
        <v>558</v>
      </c>
    </row>
    <row r="1480" customFormat="false" ht="14.5" hidden="false" customHeight="false" outlineLevel="0" collapsed="false">
      <c r="A1480" s="45" t="s">
        <v>418</v>
      </c>
      <c r="B1480" s="45" t="s">
        <v>419</v>
      </c>
      <c r="C1480" s="45" t="s">
        <v>9443</v>
      </c>
      <c r="D1480" s="45" t="s">
        <v>9444</v>
      </c>
      <c r="E1480" s="45" t="s">
        <v>9445</v>
      </c>
      <c r="F1480" s="46" t="n">
        <v>4041777</v>
      </c>
      <c r="G1480" s="46"/>
      <c r="H1480" s="46" t="s">
        <v>597</v>
      </c>
      <c r="I1480" s="46"/>
      <c r="J1480" s="47"/>
      <c r="K1480" s="47"/>
      <c r="L1480" s="47"/>
      <c r="M1480" s="45"/>
      <c r="N1480" s="47"/>
      <c r="O1480" s="47"/>
      <c r="P1480" s="47"/>
      <c r="Q1480" s="47"/>
      <c r="R1480" s="48"/>
      <c r="S1480" s="47"/>
      <c r="T1480" s="47"/>
      <c r="U1480" s="49"/>
      <c r="V1480" s="47"/>
      <c r="W1480" s="47"/>
      <c r="X1480" s="47"/>
      <c r="Y1480" s="47"/>
      <c r="Z1480" s="53" t="s">
        <v>564</v>
      </c>
      <c r="AA1480" s="53"/>
      <c r="AB1480" s="47" t="s">
        <v>95</v>
      </c>
      <c r="AC1480" s="47" t="s">
        <v>9402</v>
      </c>
      <c r="AD1480" s="50"/>
      <c r="AE1480" s="50" t="s">
        <v>1065</v>
      </c>
    </row>
    <row r="1481" customFormat="false" ht="14.5" hidden="false" customHeight="false" outlineLevel="0" collapsed="false">
      <c r="A1481" s="45" t="s">
        <v>9446</v>
      </c>
      <c r="B1481" s="45" t="s">
        <v>9447</v>
      </c>
      <c r="C1481" s="45" t="s">
        <v>9448</v>
      </c>
      <c r="D1481" s="45" t="s">
        <v>9449</v>
      </c>
      <c r="E1481" s="45" t="s">
        <v>9450</v>
      </c>
      <c r="F1481" s="46"/>
      <c r="G1481" s="46"/>
      <c r="H1481" s="46"/>
      <c r="I1481" s="46"/>
      <c r="J1481" s="47"/>
      <c r="K1481" s="47"/>
      <c r="L1481" s="47"/>
      <c r="M1481" s="45"/>
      <c r="N1481" s="47"/>
      <c r="O1481" s="47"/>
      <c r="P1481" s="47"/>
      <c r="Q1481" s="47"/>
      <c r="R1481" s="48"/>
      <c r="S1481" s="47"/>
      <c r="T1481" s="47"/>
      <c r="U1481" s="49"/>
      <c r="V1481" s="47"/>
      <c r="W1481" s="47"/>
      <c r="X1481" s="47"/>
      <c r="Y1481" s="47"/>
      <c r="Z1481" s="47" t="s">
        <v>557</v>
      </c>
      <c r="AA1481" s="47"/>
      <c r="AB1481" s="47"/>
      <c r="AC1481" s="47"/>
      <c r="AD1481" s="50"/>
      <c r="AE1481" s="50" t="s">
        <v>558</v>
      </c>
    </row>
    <row r="1482" customFormat="false" ht="14.5" hidden="false" customHeight="false" outlineLevel="0" collapsed="false">
      <c r="A1482" s="45" t="s">
        <v>9451</v>
      </c>
      <c r="B1482" s="45" t="s">
        <v>9452</v>
      </c>
      <c r="C1482" s="45" t="s">
        <v>9453</v>
      </c>
      <c r="D1482" s="45" t="s">
        <v>9454</v>
      </c>
      <c r="E1482" s="45" t="s">
        <v>9455</v>
      </c>
      <c r="F1482" s="46" t="n">
        <v>4039300</v>
      </c>
      <c r="G1482" s="46" t="n">
        <v>4.3</v>
      </c>
      <c r="H1482" s="46" t="s">
        <v>597</v>
      </c>
      <c r="I1482" s="46"/>
      <c r="J1482" s="47"/>
      <c r="K1482" s="47"/>
      <c r="L1482" s="47"/>
      <c r="M1482" s="45"/>
      <c r="N1482" s="47"/>
      <c r="O1482" s="47"/>
      <c r="P1482" s="47"/>
      <c r="Q1482" s="47"/>
      <c r="R1482" s="48"/>
      <c r="S1482" s="47"/>
      <c r="T1482" s="47"/>
      <c r="U1482" s="49"/>
      <c r="V1482" s="47"/>
      <c r="W1482" s="47"/>
      <c r="X1482" s="47"/>
      <c r="Y1482" s="47"/>
      <c r="Z1482" s="47" t="s">
        <v>557</v>
      </c>
      <c r="AA1482" s="47"/>
      <c r="AB1482" s="47"/>
      <c r="AC1482" s="47"/>
      <c r="AD1482" s="50"/>
      <c r="AE1482" s="50" t="s">
        <v>1065</v>
      </c>
    </row>
    <row r="1483" customFormat="false" ht="14.5" hidden="false" customHeight="false" outlineLevel="0" collapsed="false">
      <c r="A1483" s="45" t="s">
        <v>9456</v>
      </c>
      <c r="B1483" s="45" t="s">
        <v>9457</v>
      </c>
      <c r="C1483" s="45" t="s">
        <v>9458</v>
      </c>
      <c r="D1483" s="45" t="s">
        <v>9459</v>
      </c>
      <c r="E1483" s="45" t="s">
        <v>9460</v>
      </c>
      <c r="F1483" s="46"/>
      <c r="G1483" s="46"/>
      <c r="H1483" s="46"/>
      <c r="I1483" s="46"/>
      <c r="J1483" s="47"/>
      <c r="K1483" s="47"/>
      <c r="L1483" s="47"/>
      <c r="M1483" s="45"/>
      <c r="N1483" s="47"/>
      <c r="O1483" s="47"/>
      <c r="P1483" s="47"/>
      <c r="Q1483" s="47"/>
      <c r="R1483" s="48"/>
      <c r="S1483" s="47"/>
      <c r="T1483" s="47"/>
      <c r="U1483" s="49"/>
      <c r="V1483" s="47"/>
      <c r="W1483" s="47"/>
      <c r="X1483" s="47"/>
      <c r="Y1483" s="47"/>
      <c r="Z1483" s="47" t="s">
        <v>557</v>
      </c>
      <c r="AA1483" s="47"/>
      <c r="AB1483" s="47"/>
      <c r="AC1483" s="47"/>
      <c r="AD1483" s="50"/>
      <c r="AE1483" s="50" t="s">
        <v>558</v>
      </c>
    </row>
    <row r="1484" customFormat="false" ht="14.5" hidden="false" customHeight="false" outlineLevel="0" collapsed="false">
      <c r="A1484" s="45" t="s">
        <v>9461</v>
      </c>
      <c r="B1484" s="45" t="s">
        <v>9462</v>
      </c>
      <c r="C1484" s="45" t="s">
        <v>9463</v>
      </c>
      <c r="D1484" s="45" t="s">
        <v>9464</v>
      </c>
      <c r="E1484" s="45" t="s">
        <v>9465</v>
      </c>
      <c r="F1484" s="46"/>
      <c r="G1484" s="46"/>
      <c r="H1484" s="46"/>
      <c r="I1484" s="46"/>
      <c r="J1484" s="47"/>
      <c r="K1484" s="47"/>
      <c r="L1484" s="47"/>
      <c r="M1484" s="45"/>
      <c r="N1484" s="47"/>
      <c r="O1484" s="47"/>
      <c r="P1484" s="47"/>
      <c r="Q1484" s="47"/>
      <c r="R1484" s="48"/>
      <c r="S1484" s="47"/>
      <c r="T1484" s="47"/>
      <c r="U1484" s="49"/>
      <c r="V1484" s="47"/>
      <c r="W1484" s="47"/>
      <c r="X1484" s="47"/>
      <c r="Y1484" s="47"/>
      <c r="Z1484" s="47" t="s">
        <v>557</v>
      </c>
      <c r="AA1484" s="47"/>
      <c r="AB1484" s="47"/>
      <c r="AC1484" s="47"/>
      <c r="AD1484" s="50"/>
      <c r="AE1484" s="50" t="s">
        <v>558</v>
      </c>
    </row>
    <row r="1485" customFormat="false" ht="14.5" hidden="false" customHeight="false" outlineLevel="0" collapsed="false">
      <c r="A1485" s="45" t="s">
        <v>420</v>
      </c>
      <c r="B1485" s="45" t="s">
        <v>421</v>
      </c>
      <c r="C1485" s="45" t="s">
        <v>9466</v>
      </c>
      <c r="D1485" s="45" t="s">
        <v>9467</v>
      </c>
      <c r="E1485" s="45" t="s">
        <v>9468</v>
      </c>
      <c r="F1485" s="46"/>
      <c r="G1485" s="46"/>
      <c r="H1485" s="46"/>
      <c r="I1485" s="46"/>
      <c r="J1485" s="47"/>
      <c r="K1485" s="47"/>
      <c r="L1485" s="47"/>
      <c r="M1485" s="45"/>
      <c r="N1485" s="47"/>
      <c r="O1485" s="47"/>
      <c r="P1485" s="47"/>
      <c r="Q1485" s="47"/>
      <c r="R1485" s="48" t="n">
        <v>4410002</v>
      </c>
      <c r="S1485" s="47" t="n">
        <v>4410002</v>
      </c>
      <c r="T1485" s="47"/>
      <c r="U1485" s="49" t="n">
        <v>0</v>
      </c>
      <c r="V1485" s="47" t="n">
        <v>35.5</v>
      </c>
      <c r="W1485" s="47"/>
      <c r="X1485" s="47"/>
      <c r="Y1485" s="47" t="s">
        <v>564</v>
      </c>
      <c r="Z1485" s="47" t="s">
        <v>564</v>
      </c>
      <c r="AA1485" s="47"/>
      <c r="AB1485" s="47"/>
      <c r="AC1485" s="47"/>
      <c r="AD1485" s="50" t="s">
        <v>578</v>
      </c>
      <c r="AE1485" s="50" t="s">
        <v>558</v>
      </c>
    </row>
    <row r="1486" customFormat="false" ht="14.5" hidden="false" customHeight="false" outlineLevel="0" collapsed="false">
      <c r="A1486" s="45" t="s">
        <v>9469</v>
      </c>
      <c r="B1486" s="45" t="s">
        <v>9470</v>
      </c>
      <c r="C1486" s="45" t="s">
        <v>9471</v>
      </c>
      <c r="D1486" s="45" t="s">
        <v>9472</v>
      </c>
      <c r="E1486" s="45" t="s">
        <v>9473</v>
      </c>
      <c r="F1486" s="46"/>
      <c r="G1486" s="46"/>
      <c r="H1486" s="46"/>
      <c r="I1486" s="46"/>
      <c r="J1486" s="47"/>
      <c r="K1486" s="47"/>
      <c r="L1486" s="47"/>
      <c r="M1486" s="45"/>
      <c r="N1486" s="47"/>
      <c r="O1486" s="47"/>
      <c r="P1486" s="47"/>
      <c r="Q1486" s="47"/>
      <c r="R1486" s="48"/>
      <c r="S1486" s="47"/>
      <c r="T1486" s="47"/>
      <c r="U1486" s="49"/>
      <c r="V1486" s="47"/>
      <c r="W1486" s="47"/>
      <c r="X1486" s="47"/>
      <c r="Y1486" s="47"/>
      <c r="Z1486" s="47" t="s">
        <v>557</v>
      </c>
      <c r="AA1486" s="47"/>
      <c r="AB1486" s="47"/>
      <c r="AC1486" s="47"/>
      <c r="AD1486" s="50"/>
      <c r="AE1486" s="50" t="s">
        <v>558</v>
      </c>
    </row>
    <row r="1487" customFormat="false" ht="14.5" hidden="false" customHeight="false" outlineLevel="0" collapsed="false">
      <c r="A1487" s="45" t="s">
        <v>9474</v>
      </c>
      <c r="B1487" s="45" t="s">
        <v>9475</v>
      </c>
      <c r="C1487" s="45" t="s">
        <v>9476</v>
      </c>
      <c r="D1487" s="45" t="s">
        <v>9477</v>
      </c>
      <c r="E1487" s="45" t="s">
        <v>9478</v>
      </c>
      <c r="F1487" s="46"/>
      <c r="G1487" s="46"/>
      <c r="H1487" s="46"/>
      <c r="I1487" s="46"/>
      <c r="J1487" s="47"/>
      <c r="K1487" s="47"/>
      <c r="L1487" s="47"/>
      <c r="M1487" s="45"/>
      <c r="N1487" s="47"/>
      <c r="O1487" s="47"/>
      <c r="P1487" s="47"/>
      <c r="Q1487" s="47"/>
      <c r="R1487" s="48"/>
      <c r="S1487" s="47"/>
      <c r="T1487" s="47"/>
      <c r="U1487" s="49"/>
      <c r="V1487" s="47"/>
      <c r="W1487" s="47"/>
      <c r="X1487" s="47"/>
      <c r="Y1487" s="47"/>
      <c r="Z1487" s="47" t="s">
        <v>557</v>
      </c>
      <c r="AA1487" s="47"/>
      <c r="AB1487" s="47" t="s">
        <v>95</v>
      </c>
      <c r="AC1487" s="47"/>
      <c r="AD1487" s="50"/>
      <c r="AE1487" s="50" t="s">
        <v>558</v>
      </c>
    </row>
    <row r="1488" customFormat="false" ht="14.5" hidden="false" customHeight="false" outlineLevel="0" collapsed="false">
      <c r="A1488" s="45" t="s">
        <v>9479</v>
      </c>
      <c r="B1488" s="45" t="s">
        <v>9480</v>
      </c>
      <c r="C1488" s="45" t="s">
        <v>9481</v>
      </c>
      <c r="D1488" s="45" t="s">
        <v>9482</v>
      </c>
      <c r="E1488" s="45" t="s">
        <v>9483</v>
      </c>
      <c r="F1488" s="46"/>
      <c r="G1488" s="46"/>
      <c r="H1488" s="46"/>
      <c r="I1488" s="46"/>
      <c r="J1488" s="47"/>
      <c r="K1488" s="47"/>
      <c r="L1488" s="47"/>
      <c r="M1488" s="45"/>
      <c r="N1488" s="47"/>
      <c r="O1488" s="47"/>
      <c r="P1488" s="47"/>
      <c r="Q1488" s="47"/>
      <c r="R1488" s="48"/>
      <c r="S1488" s="47"/>
      <c r="T1488" s="47"/>
      <c r="U1488" s="49"/>
      <c r="V1488" s="47"/>
      <c r="W1488" s="47"/>
      <c r="X1488" s="47"/>
      <c r="Y1488" s="47"/>
      <c r="Z1488" s="47" t="s">
        <v>557</v>
      </c>
      <c r="AA1488" s="47"/>
      <c r="AB1488" s="47" t="s">
        <v>95</v>
      </c>
      <c r="AC1488" s="47"/>
      <c r="AD1488" s="50"/>
      <c r="AE1488" s="50" t="s">
        <v>558</v>
      </c>
    </row>
    <row r="1489" customFormat="false" ht="14.5" hidden="false" customHeight="false" outlineLevel="0" collapsed="false">
      <c r="A1489" s="45" t="s">
        <v>9484</v>
      </c>
      <c r="B1489" s="45" t="s">
        <v>9485</v>
      </c>
      <c r="C1489" s="45" t="s">
        <v>9486</v>
      </c>
      <c r="D1489" s="45" t="s">
        <v>9487</v>
      </c>
      <c r="E1489" s="45" t="s">
        <v>9488</v>
      </c>
      <c r="F1489" s="46" t="n">
        <v>4025570</v>
      </c>
      <c r="G1489" s="46" t="n">
        <v>8.3</v>
      </c>
      <c r="H1489" s="46" t="s">
        <v>597</v>
      </c>
      <c r="I1489" s="46"/>
      <c r="J1489" s="47"/>
      <c r="K1489" s="47"/>
      <c r="L1489" s="47"/>
      <c r="M1489" s="45"/>
      <c r="N1489" s="47"/>
      <c r="O1489" s="47"/>
      <c r="P1489" s="47"/>
      <c r="Q1489" s="47"/>
      <c r="R1489" s="48"/>
      <c r="S1489" s="47"/>
      <c r="T1489" s="47"/>
      <c r="U1489" s="49"/>
      <c r="V1489" s="47"/>
      <c r="W1489" s="47"/>
      <c r="X1489" s="47"/>
      <c r="Y1489" s="47"/>
      <c r="Z1489" s="47" t="s">
        <v>557</v>
      </c>
      <c r="AA1489" s="47"/>
      <c r="AB1489" s="47"/>
      <c r="AC1489" s="47"/>
      <c r="AD1489" s="50"/>
      <c r="AE1489" s="50" t="s">
        <v>1065</v>
      </c>
    </row>
    <row r="1490" customFormat="false" ht="14.5" hidden="false" customHeight="false" outlineLevel="0" collapsed="false">
      <c r="A1490" s="45" t="s">
        <v>9489</v>
      </c>
      <c r="B1490" s="45" t="s">
        <v>9490</v>
      </c>
      <c r="C1490" s="45" t="s">
        <v>9491</v>
      </c>
      <c r="D1490" s="45" t="s">
        <v>9492</v>
      </c>
      <c r="E1490" s="45" t="s">
        <v>9493</v>
      </c>
      <c r="F1490" s="46" t="n">
        <v>4014096</v>
      </c>
      <c r="G1490" s="46" t="n">
        <v>10.8</v>
      </c>
      <c r="H1490" s="46" t="s">
        <v>597</v>
      </c>
      <c r="I1490" s="46" t="n">
        <v>0.5</v>
      </c>
      <c r="J1490" s="47" t="s">
        <v>9494</v>
      </c>
      <c r="K1490" s="52" t="n">
        <v>42187</v>
      </c>
      <c r="L1490" s="47" t="s">
        <v>9495</v>
      </c>
      <c r="M1490" s="45" t="s">
        <v>929</v>
      </c>
      <c r="N1490" s="47" t="s">
        <v>127</v>
      </c>
      <c r="O1490" s="47" t="n">
        <v>0.5</v>
      </c>
      <c r="P1490" s="47" t="s">
        <v>1263</v>
      </c>
      <c r="Q1490" s="47" t="s">
        <v>1263</v>
      </c>
      <c r="R1490" s="48" t="n">
        <v>4014096</v>
      </c>
      <c r="S1490" s="47" t="n">
        <v>4014096</v>
      </c>
      <c r="T1490" s="47"/>
      <c r="U1490" s="49" t="n">
        <v>1</v>
      </c>
      <c r="V1490" s="47" t="n">
        <v>0.5</v>
      </c>
      <c r="W1490" s="47"/>
      <c r="X1490" s="47"/>
      <c r="Y1490" s="47" t="s">
        <v>597</v>
      </c>
      <c r="Z1490" s="47" t="s">
        <v>597</v>
      </c>
      <c r="AA1490" s="47"/>
      <c r="AB1490" s="47" t="s">
        <v>95</v>
      </c>
      <c r="AC1490" s="47"/>
      <c r="AD1490" s="50"/>
      <c r="AE1490" s="50" t="s">
        <v>934</v>
      </c>
    </row>
    <row r="1491" customFormat="false" ht="14.5" hidden="false" customHeight="false" outlineLevel="0" collapsed="false">
      <c r="A1491" s="45" t="s">
        <v>423</v>
      </c>
      <c r="B1491" s="45" t="s">
        <v>424</v>
      </c>
      <c r="C1491" s="45" t="s">
        <v>9496</v>
      </c>
      <c r="D1491" s="45" t="s">
        <v>9497</v>
      </c>
      <c r="E1491" s="45" t="s">
        <v>9498</v>
      </c>
      <c r="F1491" s="46" t="n">
        <v>4087250</v>
      </c>
      <c r="G1491" s="46"/>
      <c r="H1491" s="46" t="s">
        <v>597</v>
      </c>
      <c r="I1491" s="46"/>
      <c r="J1491" s="47" t="s">
        <v>9499</v>
      </c>
      <c r="K1491" s="52" t="n">
        <v>23105</v>
      </c>
      <c r="L1491" s="47" t="s">
        <v>425</v>
      </c>
      <c r="M1491" s="45" t="s">
        <v>929</v>
      </c>
      <c r="N1491" s="47" t="s">
        <v>273</v>
      </c>
      <c r="O1491" s="47" t="n">
        <v>58</v>
      </c>
      <c r="P1491" s="47" t="s">
        <v>1263</v>
      </c>
      <c r="Q1491" s="47" t="s">
        <v>1263</v>
      </c>
      <c r="R1491" s="48" t="n">
        <v>4087250</v>
      </c>
      <c r="S1491" s="47" t="n">
        <v>4087250</v>
      </c>
      <c r="T1491" s="47"/>
      <c r="U1491" s="49" t="n">
        <v>1</v>
      </c>
      <c r="V1491" s="47" t="n">
        <v>58</v>
      </c>
      <c r="W1491" s="47"/>
      <c r="X1491" s="47"/>
      <c r="Y1491" s="47" t="s">
        <v>564</v>
      </c>
      <c r="Z1491" s="47" t="s">
        <v>564</v>
      </c>
      <c r="AA1491" s="47"/>
      <c r="AB1491" s="47" t="s">
        <v>95</v>
      </c>
      <c r="AC1491" s="47" t="s">
        <v>9500</v>
      </c>
      <c r="AD1491" s="50" t="s">
        <v>1120</v>
      </c>
      <c r="AE1491" s="50" t="s">
        <v>1264</v>
      </c>
    </row>
    <row r="1492" customFormat="false" ht="14.5" hidden="false" customHeight="false" outlineLevel="0" collapsed="false">
      <c r="A1492" s="45" t="s">
        <v>9501</v>
      </c>
      <c r="B1492" s="45" t="s">
        <v>9502</v>
      </c>
      <c r="C1492" s="45" t="s">
        <v>9503</v>
      </c>
      <c r="D1492" s="45" t="s">
        <v>9504</v>
      </c>
      <c r="E1492" s="45" t="s">
        <v>9505</v>
      </c>
      <c r="F1492" s="46"/>
      <c r="G1492" s="46"/>
      <c r="H1492" s="46"/>
      <c r="I1492" s="46"/>
      <c r="J1492" s="47"/>
      <c r="K1492" s="47"/>
      <c r="L1492" s="47"/>
      <c r="M1492" s="45"/>
      <c r="N1492" s="47"/>
      <c r="O1492" s="47"/>
      <c r="P1492" s="47"/>
      <c r="Q1492" s="47"/>
      <c r="R1492" s="48"/>
      <c r="S1492" s="47"/>
      <c r="T1492" s="47"/>
      <c r="U1492" s="49"/>
      <c r="V1492" s="47"/>
      <c r="W1492" s="47"/>
      <c r="X1492" s="47"/>
      <c r="Y1492" s="47"/>
      <c r="Z1492" s="47" t="s">
        <v>557</v>
      </c>
      <c r="AA1492" s="47"/>
      <c r="AB1492" s="47"/>
      <c r="AC1492" s="47"/>
      <c r="AD1492" s="50"/>
      <c r="AE1492" s="50" t="s">
        <v>558</v>
      </c>
    </row>
    <row r="1493" customFormat="false" ht="14.5" hidden="false" customHeight="false" outlineLevel="0" collapsed="false">
      <c r="A1493" s="45" t="s">
        <v>9506</v>
      </c>
      <c r="B1493" s="45" t="s">
        <v>9507</v>
      </c>
      <c r="C1493" s="45" t="s">
        <v>9508</v>
      </c>
      <c r="D1493" s="45" t="s">
        <v>9509</v>
      </c>
      <c r="E1493" s="45" t="s">
        <v>9510</v>
      </c>
      <c r="F1493" s="46" t="n">
        <v>4077100</v>
      </c>
      <c r="G1493" s="46" t="n">
        <v>9</v>
      </c>
      <c r="H1493" s="46" t="s">
        <v>597</v>
      </c>
      <c r="I1493" s="46"/>
      <c r="J1493" s="47"/>
      <c r="K1493" s="47"/>
      <c r="L1493" s="47"/>
      <c r="M1493" s="45"/>
      <c r="N1493" s="47"/>
      <c r="O1493" s="47"/>
      <c r="P1493" s="47"/>
      <c r="Q1493" s="47"/>
      <c r="R1493" s="48"/>
      <c r="S1493" s="47"/>
      <c r="T1493" s="47"/>
      <c r="U1493" s="49"/>
      <c r="V1493" s="47"/>
      <c r="W1493" s="47"/>
      <c r="X1493" s="47"/>
      <c r="Y1493" s="47"/>
      <c r="Z1493" s="47" t="s">
        <v>557</v>
      </c>
      <c r="AA1493" s="47"/>
      <c r="AB1493" s="47"/>
      <c r="AC1493" s="47"/>
      <c r="AD1493" s="50"/>
      <c r="AE1493" s="50" t="s">
        <v>1065</v>
      </c>
    </row>
    <row r="1494" customFormat="false" ht="14.5" hidden="false" customHeight="false" outlineLevel="0" collapsed="false">
      <c r="A1494" s="45" t="s">
        <v>9511</v>
      </c>
      <c r="B1494" s="45" t="s">
        <v>9512</v>
      </c>
      <c r="C1494" s="45" t="s">
        <v>9513</v>
      </c>
      <c r="D1494" s="45" t="s">
        <v>9514</v>
      </c>
      <c r="E1494" s="45" t="s">
        <v>9515</v>
      </c>
      <c r="F1494" s="46" t="n">
        <v>4041850</v>
      </c>
      <c r="G1494" s="46" t="n">
        <v>9.9</v>
      </c>
      <c r="H1494" s="46" t="s">
        <v>597</v>
      </c>
      <c r="I1494" s="46"/>
      <c r="J1494" s="47"/>
      <c r="K1494" s="47"/>
      <c r="L1494" s="47"/>
      <c r="M1494" s="45"/>
      <c r="N1494" s="47"/>
      <c r="O1494" s="47"/>
      <c r="P1494" s="47"/>
      <c r="Q1494" s="47"/>
      <c r="R1494" s="48"/>
      <c r="S1494" s="47"/>
      <c r="T1494" s="47"/>
      <c r="U1494" s="49"/>
      <c r="V1494" s="47"/>
      <c r="W1494" s="47"/>
      <c r="X1494" s="47"/>
      <c r="Y1494" s="47"/>
      <c r="Z1494" s="47" t="s">
        <v>557</v>
      </c>
      <c r="AA1494" s="47"/>
      <c r="AB1494" s="47"/>
      <c r="AC1494" s="47"/>
      <c r="AD1494" s="50"/>
      <c r="AE1494" s="50" t="s">
        <v>1065</v>
      </c>
    </row>
    <row r="1495" customFormat="false" ht="14.5" hidden="false" customHeight="false" outlineLevel="0" collapsed="false">
      <c r="A1495" s="45" t="s">
        <v>9516</v>
      </c>
      <c r="B1495" s="45" t="s">
        <v>9517</v>
      </c>
      <c r="C1495" s="45" t="s">
        <v>9518</v>
      </c>
      <c r="D1495" s="45" t="s">
        <v>9519</v>
      </c>
      <c r="E1495" s="45" t="s">
        <v>9520</v>
      </c>
      <c r="F1495" s="46"/>
      <c r="G1495" s="46"/>
      <c r="H1495" s="46"/>
      <c r="I1495" s="46"/>
      <c r="J1495" s="47"/>
      <c r="K1495" s="47"/>
      <c r="L1495" s="47"/>
      <c r="M1495" s="45"/>
      <c r="N1495" s="47"/>
      <c r="O1495" s="47"/>
      <c r="P1495" s="47"/>
      <c r="Q1495" s="47"/>
      <c r="R1495" s="48"/>
      <c r="S1495" s="47"/>
      <c r="T1495" s="47"/>
      <c r="U1495" s="49"/>
      <c r="V1495" s="47"/>
      <c r="W1495" s="47"/>
      <c r="X1495" s="47"/>
      <c r="Y1495" s="47"/>
      <c r="Z1495" s="47" t="s">
        <v>557</v>
      </c>
      <c r="AA1495" s="47"/>
      <c r="AB1495" s="47"/>
      <c r="AC1495" s="47"/>
      <c r="AD1495" s="50"/>
      <c r="AE1495" s="50" t="s">
        <v>558</v>
      </c>
    </row>
    <row r="1496" customFormat="false" ht="14.5" hidden="false" customHeight="false" outlineLevel="0" collapsed="false">
      <c r="A1496" s="45" t="s">
        <v>9521</v>
      </c>
      <c r="B1496" s="45" t="s">
        <v>9522</v>
      </c>
      <c r="C1496" s="45" t="s">
        <v>9523</v>
      </c>
      <c r="D1496" s="45" t="s">
        <v>9524</v>
      </c>
      <c r="E1496" s="45" t="s">
        <v>9525</v>
      </c>
      <c r="F1496" s="46" t="n">
        <v>4087300</v>
      </c>
      <c r="G1496" s="46" t="n">
        <v>11.6999999999999</v>
      </c>
      <c r="H1496" s="46" t="s">
        <v>597</v>
      </c>
      <c r="I1496" s="46"/>
      <c r="J1496" s="47"/>
      <c r="K1496" s="47"/>
      <c r="L1496" s="47"/>
      <c r="M1496" s="45"/>
      <c r="N1496" s="47"/>
      <c r="O1496" s="47"/>
      <c r="P1496" s="47"/>
      <c r="Q1496" s="47"/>
      <c r="R1496" s="48"/>
      <c r="S1496" s="47"/>
      <c r="T1496" s="47"/>
      <c r="U1496" s="49"/>
      <c r="V1496" s="47"/>
      <c r="W1496" s="47"/>
      <c r="X1496" s="47"/>
      <c r="Y1496" s="47"/>
      <c r="Z1496" s="47" t="s">
        <v>557</v>
      </c>
      <c r="AA1496" s="47"/>
      <c r="AB1496" s="47" t="s">
        <v>95</v>
      </c>
      <c r="AC1496" s="47"/>
      <c r="AD1496" s="50"/>
      <c r="AE1496" s="50" t="s">
        <v>1065</v>
      </c>
    </row>
    <row r="1497" customFormat="false" ht="14.5" hidden="false" customHeight="false" outlineLevel="0" collapsed="false">
      <c r="A1497" s="45" t="s">
        <v>9526</v>
      </c>
      <c r="B1497" s="45" t="s">
        <v>9527</v>
      </c>
      <c r="C1497" s="45" t="s">
        <v>9528</v>
      </c>
      <c r="D1497" s="45" t="s">
        <v>9529</v>
      </c>
      <c r="E1497" s="45" t="s">
        <v>9530</v>
      </c>
      <c r="F1497" s="46" t="n">
        <v>4001945</v>
      </c>
      <c r="G1497" s="46" t="n">
        <v>10.6</v>
      </c>
      <c r="H1497" s="46" t="s">
        <v>597</v>
      </c>
      <c r="I1497" s="46" t="n">
        <v>10.6</v>
      </c>
      <c r="J1497" s="47" t="s">
        <v>9531</v>
      </c>
      <c r="K1497" s="52" t="n">
        <v>43157</v>
      </c>
      <c r="L1497" s="47" t="s">
        <v>9532</v>
      </c>
      <c r="M1497" s="45" t="s">
        <v>929</v>
      </c>
      <c r="N1497" s="47" t="s">
        <v>224</v>
      </c>
      <c r="O1497" s="47" t="n">
        <v>10.6</v>
      </c>
      <c r="P1497" s="47" t="s">
        <v>1263</v>
      </c>
      <c r="Q1497" s="47" t="s">
        <v>1263</v>
      </c>
      <c r="R1497" s="48" t="n">
        <v>4001945</v>
      </c>
      <c r="S1497" s="47" t="n">
        <v>4001945</v>
      </c>
      <c r="T1497" s="47"/>
      <c r="U1497" s="49" t="n">
        <v>1</v>
      </c>
      <c r="V1497" s="47" t="n">
        <v>10.6</v>
      </c>
      <c r="W1497" s="47"/>
      <c r="X1497" s="47"/>
      <c r="Y1497" s="47" t="s">
        <v>597</v>
      </c>
      <c r="Z1497" s="47" t="s">
        <v>597</v>
      </c>
      <c r="AA1497" s="47"/>
      <c r="AB1497" s="47" t="s">
        <v>95</v>
      </c>
      <c r="AC1497" s="47"/>
      <c r="AD1497" s="50"/>
      <c r="AE1497" s="50" t="s">
        <v>934</v>
      </c>
    </row>
    <row r="1498" customFormat="false" ht="14.5" hidden="false" customHeight="false" outlineLevel="0" collapsed="false">
      <c r="A1498" s="45" t="s">
        <v>9533</v>
      </c>
      <c r="B1498" s="45" t="s">
        <v>9534</v>
      </c>
      <c r="C1498" s="45" t="s">
        <v>9535</v>
      </c>
      <c r="D1498" s="45" t="s">
        <v>9536</v>
      </c>
      <c r="E1498" s="45" t="s">
        <v>9537</v>
      </c>
      <c r="F1498" s="46" t="n">
        <v>4093510</v>
      </c>
      <c r="G1498" s="46" t="n">
        <v>6.8</v>
      </c>
      <c r="H1498" s="46" t="s">
        <v>597</v>
      </c>
      <c r="I1498" s="46"/>
      <c r="J1498" s="47"/>
      <c r="K1498" s="47"/>
      <c r="L1498" s="47"/>
      <c r="M1498" s="45"/>
      <c r="N1498" s="47"/>
      <c r="O1498" s="47"/>
      <c r="P1498" s="47"/>
      <c r="Q1498" s="47"/>
      <c r="R1498" s="48"/>
      <c r="S1498" s="47"/>
      <c r="T1498" s="47"/>
      <c r="U1498" s="49"/>
      <c r="V1498" s="47"/>
      <c r="W1498" s="47"/>
      <c r="X1498" s="47"/>
      <c r="Y1498" s="47"/>
      <c r="Z1498" s="47" t="s">
        <v>557</v>
      </c>
      <c r="AA1498" s="47"/>
      <c r="AB1498" s="47"/>
      <c r="AC1498" s="47"/>
      <c r="AD1498" s="50"/>
      <c r="AE1498" s="50" t="s">
        <v>1065</v>
      </c>
    </row>
    <row r="1499" customFormat="false" ht="14.5" hidden="false" customHeight="false" outlineLevel="0" collapsed="false">
      <c r="A1499" s="45" t="s">
        <v>427</v>
      </c>
      <c r="B1499" s="45" t="s">
        <v>428</v>
      </c>
      <c r="C1499" s="45" t="s">
        <v>9538</v>
      </c>
      <c r="D1499" s="45" t="s">
        <v>9539</v>
      </c>
      <c r="E1499" s="45" t="s">
        <v>9540</v>
      </c>
      <c r="F1499" s="46"/>
      <c r="G1499" s="46"/>
      <c r="H1499" s="46"/>
      <c r="I1499" s="46"/>
      <c r="J1499" s="47"/>
      <c r="K1499" s="47"/>
      <c r="L1499" s="47"/>
      <c r="M1499" s="45"/>
      <c r="N1499" s="47"/>
      <c r="O1499" s="47"/>
      <c r="P1499" s="47"/>
      <c r="Q1499" s="47"/>
      <c r="R1499" s="48" t="n">
        <v>4410000</v>
      </c>
      <c r="S1499" s="47" t="n">
        <v>4410000</v>
      </c>
      <c r="T1499" s="47"/>
      <c r="U1499" s="49" t="n">
        <v>0</v>
      </c>
      <c r="V1499" s="47" t="n">
        <v>29.6999999999999</v>
      </c>
      <c r="W1499" s="47"/>
      <c r="X1499" s="47"/>
      <c r="Y1499" s="47" t="s">
        <v>564</v>
      </c>
      <c r="Z1499" s="53" t="s">
        <v>597</v>
      </c>
      <c r="AA1499" s="53"/>
      <c r="AB1499" s="47" t="s">
        <v>95</v>
      </c>
      <c r="AC1499" s="47" t="s">
        <v>9541</v>
      </c>
      <c r="AD1499" s="50" t="s">
        <v>578</v>
      </c>
      <c r="AE1499" s="50" t="s">
        <v>558</v>
      </c>
    </row>
    <row r="1500" customFormat="false" ht="14.5" hidden="false" customHeight="false" outlineLevel="0" collapsed="false">
      <c r="A1500" s="45" t="s">
        <v>9542</v>
      </c>
      <c r="B1500" s="45" t="s">
        <v>9543</v>
      </c>
      <c r="C1500" s="45" t="s">
        <v>9544</v>
      </c>
      <c r="D1500" s="45" t="s">
        <v>9545</v>
      </c>
      <c r="E1500" s="45" t="s">
        <v>9546</v>
      </c>
      <c r="F1500" s="46"/>
      <c r="G1500" s="46"/>
      <c r="H1500" s="46"/>
      <c r="I1500" s="46"/>
      <c r="J1500" s="47"/>
      <c r="K1500" s="47"/>
      <c r="L1500" s="47"/>
      <c r="M1500" s="45"/>
      <c r="N1500" s="47"/>
      <c r="O1500" s="47"/>
      <c r="P1500" s="47"/>
      <c r="Q1500" s="47"/>
      <c r="R1500" s="48"/>
      <c r="S1500" s="47"/>
      <c r="T1500" s="47"/>
      <c r="U1500" s="49"/>
      <c r="V1500" s="47"/>
      <c r="W1500" s="47"/>
      <c r="X1500" s="47"/>
      <c r="Y1500" s="47"/>
      <c r="Z1500" s="47" t="s">
        <v>557</v>
      </c>
      <c r="AA1500" s="47"/>
      <c r="AB1500" s="47"/>
      <c r="AC1500" s="47"/>
      <c r="AD1500" s="50"/>
      <c r="AE1500" s="50" t="s">
        <v>558</v>
      </c>
    </row>
    <row r="1501" customFormat="false" ht="14.5" hidden="false" customHeight="false" outlineLevel="0" collapsed="false">
      <c r="A1501" s="45" t="s">
        <v>430</v>
      </c>
      <c r="B1501" s="45" t="s">
        <v>431</v>
      </c>
      <c r="C1501" s="45" t="s">
        <v>9547</v>
      </c>
      <c r="D1501" s="45" t="s">
        <v>9548</v>
      </c>
      <c r="E1501" s="45" t="s">
        <v>9549</v>
      </c>
      <c r="F1501" s="46"/>
      <c r="G1501" s="46"/>
      <c r="H1501" s="46"/>
      <c r="I1501" s="46"/>
      <c r="J1501" s="47"/>
      <c r="K1501" s="47"/>
      <c r="L1501" s="47"/>
      <c r="M1501" s="45"/>
      <c r="N1501" s="47"/>
      <c r="O1501" s="47"/>
      <c r="P1501" s="47"/>
      <c r="Q1501" s="47"/>
      <c r="R1501" s="48" t="n">
        <v>4431002</v>
      </c>
      <c r="S1501" s="47" t="n">
        <v>4431002</v>
      </c>
      <c r="T1501" s="47"/>
      <c r="U1501" s="49" t="n">
        <v>0</v>
      </c>
      <c r="V1501" s="47" t="n">
        <v>19.1</v>
      </c>
      <c r="W1501" s="47"/>
      <c r="X1501" s="47"/>
      <c r="Y1501" s="47" t="s">
        <v>564</v>
      </c>
      <c r="Z1501" s="47" t="s">
        <v>564</v>
      </c>
      <c r="AA1501" s="47"/>
      <c r="AB1501" s="47" t="s">
        <v>95</v>
      </c>
      <c r="AC1501" s="47" t="s">
        <v>9550</v>
      </c>
      <c r="AD1501" s="50" t="s">
        <v>578</v>
      </c>
      <c r="AE1501" s="50" t="s">
        <v>558</v>
      </c>
    </row>
    <row r="1502" customFormat="false" ht="14.5" hidden="false" customHeight="false" outlineLevel="0" collapsed="false">
      <c r="A1502" s="45" t="s">
        <v>9551</v>
      </c>
      <c r="B1502" s="45" t="s">
        <v>9552</v>
      </c>
      <c r="C1502" s="45" t="s">
        <v>9553</v>
      </c>
      <c r="D1502" s="45" t="s">
        <v>9554</v>
      </c>
      <c r="E1502" s="45" t="s">
        <v>9555</v>
      </c>
      <c r="F1502" s="46"/>
      <c r="G1502" s="46"/>
      <c r="H1502" s="46"/>
      <c r="I1502" s="46"/>
      <c r="J1502" s="47"/>
      <c r="K1502" s="47"/>
      <c r="L1502" s="47"/>
      <c r="M1502" s="45"/>
      <c r="N1502" s="47"/>
      <c r="O1502" s="47"/>
      <c r="P1502" s="47"/>
      <c r="Q1502" s="47"/>
      <c r="R1502" s="48"/>
      <c r="S1502" s="47"/>
      <c r="T1502" s="47"/>
      <c r="U1502" s="49"/>
      <c r="V1502" s="47"/>
      <c r="W1502" s="47"/>
      <c r="X1502" s="47"/>
      <c r="Y1502" s="47"/>
      <c r="Z1502" s="47" t="s">
        <v>557</v>
      </c>
      <c r="AA1502" s="47"/>
      <c r="AB1502" s="47"/>
      <c r="AC1502" s="47"/>
      <c r="AD1502" s="50"/>
      <c r="AE1502" s="50" t="s">
        <v>558</v>
      </c>
    </row>
    <row r="1503" customFormat="false" ht="14.5" hidden="false" customHeight="false" outlineLevel="0" collapsed="false">
      <c r="A1503" s="45" t="s">
        <v>9556</v>
      </c>
      <c r="B1503" s="45" t="s">
        <v>9557</v>
      </c>
      <c r="C1503" s="45" t="s">
        <v>9558</v>
      </c>
      <c r="D1503" s="45" t="s">
        <v>9559</v>
      </c>
      <c r="E1503" s="45" t="s">
        <v>9560</v>
      </c>
      <c r="F1503" s="46"/>
      <c r="G1503" s="46"/>
      <c r="H1503" s="46"/>
      <c r="I1503" s="46"/>
      <c r="J1503" s="47"/>
      <c r="K1503" s="47"/>
      <c r="L1503" s="47"/>
      <c r="M1503" s="45"/>
      <c r="N1503" s="47"/>
      <c r="O1503" s="47"/>
      <c r="P1503" s="47"/>
      <c r="Q1503" s="47"/>
      <c r="R1503" s="48"/>
      <c r="S1503" s="47"/>
      <c r="T1503" s="47"/>
      <c r="U1503" s="49"/>
      <c r="V1503" s="47"/>
      <c r="W1503" s="47"/>
      <c r="X1503" s="47"/>
      <c r="Y1503" s="47"/>
      <c r="Z1503" s="47" t="s">
        <v>557</v>
      </c>
      <c r="AA1503" s="47"/>
      <c r="AB1503" s="47"/>
      <c r="AC1503" s="47"/>
      <c r="AD1503" s="50"/>
      <c r="AE1503" s="50" t="s">
        <v>558</v>
      </c>
    </row>
    <row r="1504" customFormat="false" ht="14.5" hidden="false" customHeight="false" outlineLevel="0" collapsed="false">
      <c r="A1504" s="45" t="s">
        <v>9561</v>
      </c>
      <c r="B1504" s="45" t="s">
        <v>9562</v>
      </c>
      <c r="C1504" s="45" t="s">
        <v>9563</v>
      </c>
      <c r="D1504" s="45" t="s">
        <v>9564</v>
      </c>
      <c r="E1504" s="45" t="s">
        <v>9565</v>
      </c>
      <c r="F1504" s="46"/>
      <c r="G1504" s="46"/>
      <c r="H1504" s="46"/>
      <c r="I1504" s="46"/>
      <c r="J1504" s="47"/>
      <c r="K1504" s="47"/>
      <c r="L1504" s="47"/>
      <c r="M1504" s="45"/>
      <c r="N1504" s="47"/>
      <c r="O1504" s="47"/>
      <c r="P1504" s="47"/>
      <c r="Q1504" s="47"/>
      <c r="R1504" s="48" t="n">
        <v>4422002</v>
      </c>
      <c r="S1504" s="47" t="n">
        <v>4422002</v>
      </c>
      <c r="T1504" s="47"/>
      <c r="U1504" s="49" t="n">
        <v>0</v>
      </c>
      <c r="V1504" s="47" t="n">
        <v>11.4</v>
      </c>
      <c r="W1504" s="47"/>
      <c r="X1504" s="47"/>
      <c r="Y1504" s="47" t="s">
        <v>597</v>
      </c>
      <c r="Z1504" s="47" t="s">
        <v>597</v>
      </c>
      <c r="AA1504" s="47"/>
      <c r="AB1504" s="47"/>
      <c r="AC1504" s="47"/>
      <c r="AD1504" s="50"/>
      <c r="AE1504" s="50" t="s">
        <v>558</v>
      </c>
    </row>
    <row r="1505" customFormat="false" ht="14.5" hidden="false" customHeight="false" outlineLevel="0" collapsed="false">
      <c r="A1505" s="45" t="s">
        <v>9566</v>
      </c>
      <c r="B1505" s="45" t="s">
        <v>9567</v>
      </c>
      <c r="C1505" s="45" t="s">
        <v>9568</v>
      </c>
      <c r="D1505" s="45" t="s">
        <v>9569</v>
      </c>
      <c r="E1505" s="45" t="s">
        <v>9570</v>
      </c>
      <c r="F1505" s="46"/>
      <c r="G1505" s="46"/>
      <c r="H1505" s="46"/>
      <c r="I1505" s="46"/>
      <c r="J1505" s="47"/>
      <c r="K1505" s="47"/>
      <c r="L1505" s="47"/>
      <c r="M1505" s="45"/>
      <c r="N1505" s="47"/>
      <c r="O1505" s="47"/>
      <c r="P1505" s="47"/>
      <c r="Q1505" s="47"/>
      <c r="R1505" s="48"/>
      <c r="S1505" s="47"/>
      <c r="T1505" s="47"/>
      <c r="U1505" s="49"/>
      <c r="V1505" s="47"/>
      <c r="W1505" s="47"/>
      <c r="X1505" s="47"/>
      <c r="Y1505" s="47"/>
      <c r="Z1505" s="47" t="s">
        <v>557</v>
      </c>
      <c r="AA1505" s="47"/>
      <c r="AB1505" s="47"/>
      <c r="AC1505" s="47"/>
      <c r="AD1505" s="50"/>
      <c r="AE1505" s="50" t="s">
        <v>558</v>
      </c>
    </row>
    <row r="1506" customFormat="false" ht="14.5" hidden="false" customHeight="false" outlineLevel="0" collapsed="false">
      <c r="A1506" s="45" t="s">
        <v>433</v>
      </c>
      <c r="B1506" s="45" t="s">
        <v>434</v>
      </c>
      <c r="C1506" s="45" t="s">
        <v>9571</v>
      </c>
      <c r="D1506" s="45" t="s">
        <v>9572</v>
      </c>
      <c r="E1506" s="45" t="s">
        <v>9573</v>
      </c>
      <c r="F1506" s="46" t="n">
        <v>4057725</v>
      </c>
      <c r="G1506" s="46" t="n">
        <v>6</v>
      </c>
      <c r="H1506" s="46" t="s">
        <v>597</v>
      </c>
      <c r="I1506" s="46" t="n">
        <v>28</v>
      </c>
      <c r="J1506" s="47" t="s">
        <v>9574</v>
      </c>
      <c r="K1506" s="52" t="n">
        <v>23185</v>
      </c>
      <c r="L1506" s="47" t="s">
        <v>435</v>
      </c>
      <c r="M1506" s="45" t="s">
        <v>929</v>
      </c>
      <c r="N1506" s="47" t="s">
        <v>273</v>
      </c>
      <c r="O1506" s="47" t="n">
        <v>28</v>
      </c>
      <c r="P1506" s="47" t="s">
        <v>1263</v>
      </c>
      <c r="Q1506" s="47" t="s">
        <v>1263</v>
      </c>
      <c r="R1506" s="48" t="n">
        <v>4057725</v>
      </c>
      <c r="S1506" s="47" t="n">
        <v>4057725</v>
      </c>
      <c r="T1506" s="47"/>
      <c r="U1506" s="49" t="n">
        <v>1</v>
      </c>
      <c r="V1506" s="47" t="n">
        <v>28</v>
      </c>
      <c r="W1506" s="47"/>
      <c r="X1506" s="47"/>
      <c r="Y1506" s="47" t="s">
        <v>564</v>
      </c>
      <c r="Z1506" s="47" t="s">
        <v>564</v>
      </c>
      <c r="AA1506" s="47"/>
      <c r="AB1506" s="47"/>
      <c r="AC1506" s="47" t="s">
        <v>9575</v>
      </c>
      <c r="AD1506" s="50" t="s">
        <v>1120</v>
      </c>
      <c r="AE1506" s="50" t="s">
        <v>1264</v>
      </c>
    </row>
    <row r="1507" customFormat="false" ht="14.5" hidden="false" customHeight="false" outlineLevel="0" collapsed="false">
      <c r="A1507" s="45" t="s">
        <v>9576</v>
      </c>
      <c r="B1507" s="45" t="s">
        <v>9577</v>
      </c>
      <c r="C1507" s="45" t="s">
        <v>9578</v>
      </c>
      <c r="D1507" s="45" t="s">
        <v>9579</v>
      </c>
      <c r="E1507" s="45" t="s">
        <v>9580</v>
      </c>
      <c r="F1507" s="46"/>
      <c r="G1507" s="46"/>
      <c r="H1507" s="46"/>
      <c r="I1507" s="46"/>
      <c r="J1507" s="47"/>
      <c r="K1507" s="47"/>
      <c r="L1507" s="47"/>
      <c r="M1507" s="45"/>
      <c r="N1507" s="47"/>
      <c r="O1507" s="47"/>
      <c r="P1507" s="47"/>
      <c r="Q1507" s="47"/>
      <c r="R1507" s="48"/>
      <c r="S1507" s="47"/>
      <c r="T1507" s="47"/>
      <c r="U1507" s="49"/>
      <c r="V1507" s="47"/>
      <c r="W1507" s="47"/>
      <c r="X1507" s="47"/>
      <c r="Y1507" s="47"/>
      <c r="Z1507" s="47" t="s">
        <v>557</v>
      </c>
      <c r="AA1507" s="47"/>
      <c r="AB1507" s="47"/>
      <c r="AC1507" s="47"/>
      <c r="AD1507" s="50"/>
      <c r="AE1507" s="50" t="s">
        <v>558</v>
      </c>
    </row>
    <row r="1508" customFormat="false" ht="14.5" hidden="false" customHeight="false" outlineLevel="0" collapsed="false">
      <c r="A1508" s="45" t="s">
        <v>9581</v>
      </c>
      <c r="B1508" s="45" t="s">
        <v>9582</v>
      </c>
      <c r="C1508" s="45" t="s">
        <v>9583</v>
      </c>
      <c r="D1508" s="45" t="s">
        <v>9584</v>
      </c>
      <c r="E1508" s="45" t="s">
        <v>9585</v>
      </c>
      <c r="F1508" s="46" t="n">
        <v>4040550</v>
      </c>
      <c r="G1508" s="46" t="n">
        <v>13.1999999999999</v>
      </c>
      <c r="H1508" s="46" t="s">
        <v>597</v>
      </c>
      <c r="I1508" s="46" t="n">
        <v>9.6</v>
      </c>
      <c r="J1508" s="47" t="s">
        <v>9586</v>
      </c>
      <c r="K1508" s="52" t="s">
        <v>9587</v>
      </c>
      <c r="L1508" s="47" t="s">
        <v>9588</v>
      </c>
      <c r="M1508" s="45" t="s">
        <v>929</v>
      </c>
      <c r="N1508" s="47" t="s">
        <v>103</v>
      </c>
      <c r="O1508" s="47" t="n">
        <v>9.6</v>
      </c>
      <c r="P1508" s="47" t="s">
        <v>931</v>
      </c>
      <c r="Q1508" s="47" t="s">
        <v>931</v>
      </c>
      <c r="R1508" s="48" t="n">
        <v>4040550</v>
      </c>
      <c r="S1508" s="47" t="n">
        <v>4040550</v>
      </c>
      <c r="T1508" s="47"/>
      <c r="U1508" s="49" t="n">
        <v>1</v>
      </c>
      <c r="V1508" s="47" t="n">
        <v>9.6</v>
      </c>
      <c r="W1508" s="47"/>
      <c r="X1508" s="47"/>
      <c r="Y1508" s="47" t="s">
        <v>597</v>
      </c>
      <c r="Z1508" s="47" t="s">
        <v>597</v>
      </c>
      <c r="AA1508" s="47"/>
      <c r="AB1508" s="47" t="s">
        <v>95</v>
      </c>
      <c r="AC1508" s="47"/>
      <c r="AD1508" s="50"/>
      <c r="AE1508" s="50" t="s">
        <v>934</v>
      </c>
    </row>
    <row r="1509" customFormat="false" ht="14.5" hidden="false" customHeight="false" outlineLevel="0" collapsed="false">
      <c r="A1509" s="45" t="s">
        <v>9589</v>
      </c>
      <c r="B1509" s="45" t="s">
        <v>9590</v>
      </c>
      <c r="C1509" s="45" t="s">
        <v>9591</v>
      </c>
      <c r="D1509" s="45" t="s">
        <v>9592</v>
      </c>
      <c r="E1509" s="45" t="s">
        <v>9593</v>
      </c>
      <c r="F1509" s="46"/>
      <c r="G1509" s="46"/>
      <c r="H1509" s="46"/>
      <c r="I1509" s="46"/>
      <c r="J1509" s="47"/>
      <c r="K1509" s="47"/>
      <c r="L1509" s="47"/>
      <c r="M1509" s="45"/>
      <c r="N1509" s="47"/>
      <c r="O1509" s="47"/>
      <c r="P1509" s="47"/>
      <c r="Q1509" s="47"/>
      <c r="R1509" s="48"/>
      <c r="S1509" s="47"/>
      <c r="T1509" s="47"/>
      <c r="U1509" s="49"/>
      <c r="V1509" s="47"/>
      <c r="W1509" s="47"/>
      <c r="X1509" s="47"/>
      <c r="Y1509" s="47"/>
      <c r="Z1509" s="47" t="s">
        <v>557</v>
      </c>
      <c r="AA1509" s="47"/>
      <c r="AB1509" s="47" t="s">
        <v>95</v>
      </c>
      <c r="AC1509" s="47"/>
      <c r="AD1509" s="50"/>
      <c r="AE1509" s="50" t="s">
        <v>558</v>
      </c>
    </row>
    <row r="1510" customFormat="false" ht="14.5" hidden="false" customHeight="false" outlineLevel="0" collapsed="false">
      <c r="A1510" s="45" t="s">
        <v>437</v>
      </c>
      <c r="B1510" s="45" t="s">
        <v>438</v>
      </c>
      <c r="C1510" s="45" t="s">
        <v>9594</v>
      </c>
      <c r="D1510" s="45" t="s">
        <v>9595</v>
      </c>
      <c r="E1510" s="45" t="s">
        <v>9596</v>
      </c>
      <c r="F1510" s="46"/>
      <c r="G1510" s="46"/>
      <c r="H1510" s="46"/>
      <c r="I1510" s="46"/>
      <c r="J1510" s="47"/>
      <c r="K1510" s="47"/>
      <c r="L1510" s="47"/>
      <c r="M1510" s="45"/>
      <c r="N1510" s="47"/>
      <c r="O1510" s="47"/>
      <c r="P1510" s="47"/>
      <c r="Q1510" s="47"/>
      <c r="R1510" s="48" t="n">
        <v>4014900</v>
      </c>
      <c r="S1510" s="47" t="n">
        <v>4014900</v>
      </c>
      <c r="T1510" s="47"/>
      <c r="U1510" s="49" t="n">
        <v>0</v>
      </c>
      <c r="V1510" s="47" t="n">
        <v>38</v>
      </c>
      <c r="W1510" s="47"/>
      <c r="X1510" s="47"/>
      <c r="Y1510" s="47" t="s">
        <v>564</v>
      </c>
      <c r="Z1510" s="47" t="s">
        <v>564</v>
      </c>
      <c r="AA1510" s="47"/>
      <c r="AB1510" s="47" t="s">
        <v>95</v>
      </c>
      <c r="AC1510" s="47" t="s">
        <v>9597</v>
      </c>
      <c r="AD1510" s="50" t="s">
        <v>578</v>
      </c>
      <c r="AE1510" s="50" t="s">
        <v>558</v>
      </c>
    </row>
    <row r="1511" customFormat="false" ht="14.5" hidden="false" customHeight="false" outlineLevel="0" collapsed="false">
      <c r="A1511" s="45" t="s">
        <v>9598</v>
      </c>
      <c r="B1511" s="45" t="s">
        <v>9599</v>
      </c>
      <c r="C1511" s="45" t="s">
        <v>9600</v>
      </c>
      <c r="D1511" s="45" t="s">
        <v>9601</v>
      </c>
      <c r="E1511" s="45" t="s">
        <v>9602</v>
      </c>
      <c r="F1511" s="46"/>
      <c r="G1511" s="46"/>
      <c r="H1511" s="46"/>
      <c r="I1511" s="46"/>
      <c r="J1511" s="47"/>
      <c r="K1511" s="47"/>
      <c r="L1511" s="47"/>
      <c r="M1511" s="45"/>
      <c r="N1511" s="47"/>
      <c r="O1511" s="47"/>
      <c r="P1511" s="47"/>
      <c r="Q1511" s="47"/>
      <c r="R1511" s="48" t="s">
        <v>9603</v>
      </c>
      <c r="S1511" s="47" t="n">
        <v>4431000</v>
      </c>
      <c r="T1511" s="47"/>
      <c r="U1511" s="49" t="n">
        <v>0</v>
      </c>
      <c r="V1511" s="47" t="n">
        <v>12.1</v>
      </c>
      <c r="W1511" s="47"/>
      <c r="X1511" s="47"/>
      <c r="Y1511" s="47" t="s">
        <v>597</v>
      </c>
      <c r="Z1511" s="47" t="s">
        <v>597</v>
      </c>
      <c r="AA1511" s="47"/>
      <c r="AB1511" s="47" t="s">
        <v>95</v>
      </c>
      <c r="AC1511" s="47"/>
      <c r="AD1511" s="50"/>
      <c r="AE1511" s="50" t="s">
        <v>558</v>
      </c>
    </row>
    <row r="1512" customFormat="false" ht="14.5" hidden="false" customHeight="false" outlineLevel="0" collapsed="false">
      <c r="A1512" s="45" t="s">
        <v>9604</v>
      </c>
      <c r="B1512" s="45" t="s">
        <v>9605</v>
      </c>
      <c r="C1512" s="45" t="s">
        <v>9606</v>
      </c>
      <c r="D1512" s="45" t="s">
        <v>9607</v>
      </c>
      <c r="E1512" s="45" t="s">
        <v>9608</v>
      </c>
      <c r="F1512" s="46"/>
      <c r="G1512" s="46"/>
      <c r="H1512" s="46"/>
      <c r="I1512" s="46"/>
      <c r="J1512" s="47"/>
      <c r="K1512" s="47"/>
      <c r="L1512" s="47"/>
      <c r="M1512" s="45"/>
      <c r="N1512" s="47"/>
      <c r="O1512" s="47"/>
      <c r="P1512" s="47"/>
      <c r="Q1512" s="47"/>
      <c r="R1512" s="48"/>
      <c r="S1512" s="47"/>
      <c r="T1512" s="47"/>
      <c r="U1512" s="49"/>
      <c r="V1512" s="47"/>
      <c r="W1512" s="47"/>
      <c r="X1512" s="47"/>
      <c r="Y1512" s="47"/>
      <c r="Z1512" s="47" t="s">
        <v>557</v>
      </c>
      <c r="AA1512" s="47"/>
      <c r="AB1512" s="47" t="s">
        <v>95</v>
      </c>
      <c r="AC1512" s="47"/>
      <c r="AD1512" s="50"/>
      <c r="AE1512" s="50" t="s">
        <v>558</v>
      </c>
    </row>
    <row r="1513" customFormat="false" ht="14.5" hidden="false" customHeight="false" outlineLevel="0" collapsed="false">
      <c r="A1513" s="45" t="s">
        <v>9609</v>
      </c>
      <c r="B1513" s="45" t="s">
        <v>9610</v>
      </c>
      <c r="C1513" s="45" t="s">
        <v>9611</v>
      </c>
      <c r="D1513" s="45" t="s">
        <v>9612</v>
      </c>
      <c r="E1513" s="45" t="s">
        <v>9613</v>
      </c>
      <c r="F1513" s="46"/>
      <c r="G1513" s="46"/>
      <c r="H1513" s="46"/>
      <c r="I1513" s="46"/>
      <c r="J1513" s="47"/>
      <c r="K1513" s="47"/>
      <c r="L1513" s="47"/>
      <c r="M1513" s="45"/>
      <c r="N1513" s="47"/>
      <c r="O1513" s="47"/>
      <c r="P1513" s="47"/>
      <c r="Q1513" s="47"/>
      <c r="R1513" s="48"/>
      <c r="S1513" s="47"/>
      <c r="T1513" s="47"/>
      <c r="U1513" s="49"/>
      <c r="V1513" s="47"/>
      <c r="W1513" s="47"/>
      <c r="X1513" s="47"/>
      <c r="Y1513" s="47"/>
      <c r="Z1513" s="47" t="s">
        <v>557</v>
      </c>
      <c r="AA1513" s="47"/>
      <c r="AB1513" s="47" t="s">
        <v>95</v>
      </c>
      <c r="AC1513" s="47"/>
      <c r="AD1513" s="50"/>
      <c r="AE1513" s="50" t="s">
        <v>558</v>
      </c>
    </row>
    <row r="1514" customFormat="false" ht="14.5" hidden="false" customHeight="false" outlineLevel="0" collapsed="false">
      <c r="A1514" s="45" t="s">
        <v>9614</v>
      </c>
      <c r="B1514" s="45" t="s">
        <v>9615</v>
      </c>
      <c r="C1514" s="45" t="s">
        <v>9616</v>
      </c>
      <c r="D1514" s="45" t="s">
        <v>9617</v>
      </c>
      <c r="E1514" s="45" t="s">
        <v>9618</v>
      </c>
      <c r="F1514" s="46"/>
      <c r="G1514" s="46"/>
      <c r="H1514" s="46"/>
      <c r="I1514" s="46"/>
      <c r="J1514" s="47"/>
      <c r="K1514" s="47"/>
      <c r="L1514" s="47"/>
      <c r="M1514" s="45"/>
      <c r="N1514" s="47"/>
      <c r="O1514" s="47"/>
      <c r="P1514" s="47"/>
      <c r="Q1514" s="47"/>
      <c r="R1514" s="48"/>
      <c r="S1514" s="47"/>
      <c r="T1514" s="47"/>
      <c r="U1514" s="49"/>
      <c r="V1514" s="47"/>
      <c r="W1514" s="47"/>
      <c r="X1514" s="47"/>
      <c r="Y1514" s="47"/>
      <c r="Z1514" s="47" t="s">
        <v>557</v>
      </c>
      <c r="AA1514" s="47"/>
      <c r="AB1514" s="47"/>
      <c r="AC1514" s="47"/>
      <c r="AD1514" s="50"/>
      <c r="AE1514" s="50" t="s">
        <v>558</v>
      </c>
    </row>
    <row r="1515" customFormat="false" ht="14.5" hidden="false" customHeight="false" outlineLevel="0" collapsed="false">
      <c r="A1515" s="45" t="s">
        <v>9619</v>
      </c>
      <c r="B1515" s="45" t="s">
        <v>9620</v>
      </c>
      <c r="C1515" s="45" t="s">
        <v>9621</v>
      </c>
      <c r="D1515" s="45" t="s">
        <v>9622</v>
      </c>
      <c r="E1515" s="45" t="s">
        <v>9623</v>
      </c>
      <c r="F1515" s="46" t="n">
        <v>4087700</v>
      </c>
      <c r="G1515" s="46" t="n">
        <v>7.7</v>
      </c>
      <c r="H1515" s="46" t="s">
        <v>597</v>
      </c>
      <c r="I1515" s="46" t="n">
        <v>11</v>
      </c>
      <c r="J1515" s="47" t="s">
        <v>9624</v>
      </c>
      <c r="K1515" s="52" t="n">
        <v>23193</v>
      </c>
      <c r="L1515" s="47" t="s">
        <v>9625</v>
      </c>
      <c r="M1515" s="45" t="s">
        <v>929</v>
      </c>
      <c r="N1515" s="47" t="s">
        <v>273</v>
      </c>
      <c r="O1515" s="47" t="n">
        <v>11</v>
      </c>
      <c r="P1515" s="47" t="s">
        <v>1263</v>
      </c>
      <c r="Q1515" s="47" t="s">
        <v>1263</v>
      </c>
      <c r="R1515" s="48" t="n">
        <v>4087700</v>
      </c>
      <c r="S1515" s="47" t="n">
        <v>4087700</v>
      </c>
      <c r="T1515" s="47"/>
      <c r="U1515" s="49" t="n">
        <v>1</v>
      </c>
      <c r="V1515" s="47" t="n">
        <v>11</v>
      </c>
      <c r="W1515" s="47"/>
      <c r="X1515" s="47"/>
      <c r="Y1515" s="47" t="s">
        <v>597</v>
      </c>
      <c r="Z1515" s="47" t="s">
        <v>597</v>
      </c>
      <c r="AA1515" s="47"/>
      <c r="AB1515" s="47"/>
      <c r="AC1515" s="47"/>
      <c r="AD1515" s="50"/>
      <c r="AE1515" s="50" t="s">
        <v>934</v>
      </c>
    </row>
    <row r="1516" customFormat="false" ht="14.5" hidden="false" customHeight="false" outlineLevel="0" collapsed="false">
      <c r="A1516" s="45" t="s">
        <v>440</v>
      </c>
      <c r="B1516" s="45" t="s">
        <v>441</v>
      </c>
      <c r="C1516" s="45" t="s">
        <v>9626</v>
      </c>
      <c r="D1516" s="45" t="s">
        <v>9627</v>
      </c>
      <c r="E1516" s="45" t="s">
        <v>9628</v>
      </c>
      <c r="F1516" s="46"/>
      <c r="G1516" s="46"/>
      <c r="H1516" s="46"/>
      <c r="I1516" s="46"/>
      <c r="J1516" s="47"/>
      <c r="K1516" s="47"/>
      <c r="L1516" s="47"/>
      <c r="M1516" s="45"/>
      <c r="N1516" s="47"/>
      <c r="O1516" s="47"/>
      <c r="P1516" s="47"/>
      <c r="Q1516" s="47"/>
      <c r="R1516" s="48" t="n">
        <v>4433003</v>
      </c>
      <c r="S1516" s="47" t="n">
        <v>4433003</v>
      </c>
      <c r="T1516" s="47"/>
      <c r="U1516" s="49" t="n">
        <v>0</v>
      </c>
      <c r="V1516" s="47" t="n">
        <v>29.6</v>
      </c>
      <c r="W1516" s="47"/>
      <c r="X1516" s="47"/>
      <c r="Y1516" s="47" t="s">
        <v>564</v>
      </c>
      <c r="Z1516" s="54" t="s">
        <v>564</v>
      </c>
      <c r="AA1516" s="54"/>
      <c r="AB1516" s="54"/>
      <c r="AC1516" s="47" t="s">
        <v>9629</v>
      </c>
      <c r="AD1516" s="50" t="s">
        <v>578</v>
      </c>
      <c r="AE1516" s="50" t="s">
        <v>558</v>
      </c>
    </row>
    <row r="1517" customFormat="false" ht="14.5" hidden="false" customHeight="false" outlineLevel="0" collapsed="false">
      <c r="A1517" s="45" t="s">
        <v>9630</v>
      </c>
      <c r="B1517" s="45" t="s">
        <v>9631</v>
      </c>
      <c r="C1517" s="45" t="s">
        <v>9632</v>
      </c>
      <c r="D1517" s="45" t="s">
        <v>9633</v>
      </c>
      <c r="E1517" s="45" t="s">
        <v>9634</v>
      </c>
      <c r="F1517" s="46"/>
      <c r="G1517" s="46"/>
      <c r="H1517" s="46"/>
      <c r="I1517" s="46"/>
      <c r="J1517" s="47"/>
      <c r="K1517" s="47"/>
      <c r="L1517" s="47"/>
      <c r="M1517" s="45"/>
      <c r="N1517" s="47"/>
      <c r="O1517" s="47"/>
      <c r="P1517" s="47"/>
      <c r="Q1517" s="47"/>
      <c r="R1517" s="48"/>
      <c r="S1517" s="47"/>
      <c r="T1517" s="47"/>
      <c r="U1517" s="49"/>
      <c r="V1517" s="47"/>
      <c r="W1517" s="47"/>
      <c r="X1517" s="47"/>
      <c r="Y1517" s="47"/>
      <c r="Z1517" s="47" t="s">
        <v>557</v>
      </c>
      <c r="AA1517" s="47"/>
      <c r="AB1517" s="47"/>
      <c r="AC1517" s="47"/>
      <c r="AD1517" s="50"/>
      <c r="AE1517" s="50" t="s">
        <v>558</v>
      </c>
    </row>
    <row r="1518" customFormat="false" ht="14.5" hidden="false" customHeight="false" outlineLevel="0" collapsed="false">
      <c r="A1518" s="45" t="s">
        <v>9635</v>
      </c>
      <c r="B1518" s="45" t="s">
        <v>9636</v>
      </c>
      <c r="C1518" s="45" t="s">
        <v>9637</v>
      </c>
      <c r="D1518" s="45" t="s">
        <v>9638</v>
      </c>
      <c r="E1518" s="45" t="s">
        <v>9639</v>
      </c>
      <c r="F1518" s="46" t="n">
        <v>4095090</v>
      </c>
      <c r="G1518" s="46" t="n">
        <v>7</v>
      </c>
      <c r="H1518" s="46" t="s">
        <v>597</v>
      </c>
      <c r="I1518" s="46"/>
      <c r="J1518" s="47"/>
      <c r="K1518" s="47"/>
      <c r="L1518" s="47"/>
      <c r="M1518" s="45"/>
      <c r="N1518" s="47"/>
      <c r="O1518" s="47"/>
      <c r="P1518" s="47"/>
      <c r="Q1518" s="47"/>
      <c r="R1518" s="48"/>
      <c r="S1518" s="47"/>
      <c r="T1518" s="47"/>
      <c r="U1518" s="49"/>
      <c r="V1518" s="47"/>
      <c r="W1518" s="47"/>
      <c r="X1518" s="47"/>
      <c r="Y1518" s="47"/>
      <c r="Z1518" s="47" t="s">
        <v>557</v>
      </c>
      <c r="AA1518" s="47"/>
      <c r="AB1518" s="47"/>
      <c r="AC1518" s="47"/>
      <c r="AD1518" s="50"/>
      <c r="AE1518" s="50" t="s">
        <v>1065</v>
      </c>
    </row>
    <row r="1519" customFormat="false" ht="14.5" hidden="false" customHeight="false" outlineLevel="0" collapsed="false">
      <c r="A1519" s="45" t="s">
        <v>9640</v>
      </c>
      <c r="B1519" s="45" t="s">
        <v>9641</v>
      </c>
      <c r="C1519" s="45" t="s">
        <v>9642</v>
      </c>
      <c r="D1519" s="45" t="s">
        <v>9643</v>
      </c>
      <c r="E1519" s="45" t="s">
        <v>9644</v>
      </c>
      <c r="F1519" s="46" t="n">
        <v>4040355</v>
      </c>
      <c r="G1519" s="46" t="n">
        <v>8.1</v>
      </c>
      <c r="H1519" s="46" t="s">
        <v>597</v>
      </c>
      <c r="I1519" s="46" t="n">
        <v>8.6</v>
      </c>
      <c r="J1519" s="47" t="s">
        <v>9645</v>
      </c>
      <c r="K1519" s="52" t="s">
        <v>9646</v>
      </c>
      <c r="L1519" s="47" t="s">
        <v>9647</v>
      </c>
      <c r="M1519" s="45" t="s">
        <v>929</v>
      </c>
      <c r="N1519" s="47" t="s">
        <v>103</v>
      </c>
      <c r="O1519" s="47" t="n">
        <v>8.6</v>
      </c>
      <c r="P1519" s="47" t="s">
        <v>1263</v>
      </c>
      <c r="Q1519" s="47" t="s">
        <v>1263</v>
      </c>
      <c r="R1519" s="48" t="s">
        <v>9648</v>
      </c>
      <c r="S1519" s="47" t="n">
        <v>4040400</v>
      </c>
      <c r="T1519" s="47"/>
      <c r="U1519" s="49" t="n">
        <v>0</v>
      </c>
      <c r="V1519" s="47" t="n">
        <v>11</v>
      </c>
      <c r="W1519" s="47"/>
      <c r="X1519" s="47"/>
      <c r="Y1519" s="47" t="s">
        <v>597</v>
      </c>
      <c r="Z1519" s="47" t="s">
        <v>597</v>
      </c>
      <c r="AA1519" s="47"/>
      <c r="AB1519" s="47" t="s">
        <v>95</v>
      </c>
      <c r="AC1519" s="47"/>
      <c r="AD1519" s="50"/>
      <c r="AE1519" s="50" t="s">
        <v>934</v>
      </c>
    </row>
    <row r="1520" customFormat="false" ht="14.5" hidden="false" customHeight="false" outlineLevel="0" collapsed="false">
      <c r="A1520" s="45" t="s">
        <v>9649</v>
      </c>
      <c r="B1520" s="45" t="s">
        <v>9650</v>
      </c>
      <c r="C1520" s="45" t="s">
        <v>9651</v>
      </c>
      <c r="D1520" s="45" t="s">
        <v>9652</v>
      </c>
      <c r="E1520" s="45" t="s">
        <v>9653</v>
      </c>
      <c r="F1520" s="46" t="n">
        <v>4041350</v>
      </c>
      <c r="G1520" s="46" t="n">
        <v>29.1</v>
      </c>
      <c r="H1520" s="46" t="s">
        <v>564</v>
      </c>
      <c r="I1520" s="46"/>
      <c r="J1520" s="47"/>
      <c r="K1520" s="47"/>
      <c r="L1520" s="47"/>
      <c r="M1520" s="45"/>
      <c r="N1520" s="47"/>
      <c r="O1520" s="47"/>
      <c r="P1520" s="47"/>
      <c r="Q1520" s="47"/>
      <c r="R1520" s="48"/>
      <c r="S1520" s="47"/>
      <c r="T1520" s="47"/>
      <c r="U1520" s="49"/>
      <c r="V1520" s="47"/>
      <c r="W1520" s="47"/>
      <c r="X1520" s="47"/>
      <c r="Y1520" s="47"/>
      <c r="Z1520" s="53" t="s">
        <v>564</v>
      </c>
      <c r="AA1520" s="53"/>
      <c r="AB1520" s="47" t="s">
        <v>95</v>
      </c>
      <c r="AC1520" s="51" t="s">
        <v>9654</v>
      </c>
      <c r="AD1520" s="50" t="s">
        <v>729</v>
      </c>
      <c r="AE1520" s="50" t="s">
        <v>934</v>
      </c>
    </row>
    <row r="1521" customFormat="false" ht="14.5" hidden="false" customHeight="false" outlineLevel="0" collapsed="false">
      <c r="A1521" s="45" t="s">
        <v>9655</v>
      </c>
      <c r="B1521" s="45" t="s">
        <v>9656</v>
      </c>
      <c r="C1521" s="45" t="s">
        <v>9657</v>
      </c>
      <c r="D1521" s="45" t="s">
        <v>9658</v>
      </c>
      <c r="E1521" s="45" t="s">
        <v>9659</v>
      </c>
      <c r="F1521" s="46"/>
      <c r="G1521" s="46"/>
      <c r="H1521" s="46"/>
      <c r="I1521" s="46"/>
      <c r="J1521" s="47"/>
      <c r="K1521" s="47"/>
      <c r="L1521" s="47"/>
      <c r="M1521" s="45"/>
      <c r="N1521" s="47"/>
      <c r="O1521" s="47"/>
      <c r="P1521" s="47"/>
      <c r="Q1521" s="47"/>
      <c r="R1521" s="48" t="n">
        <v>4431001</v>
      </c>
      <c r="S1521" s="47" t="n">
        <v>4431001</v>
      </c>
      <c r="T1521" s="47"/>
      <c r="U1521" s="49" t="n">
        <v>0</v>
      </c>
      <c r="V1521" s="47" t="n">
        <v>19.3999999999999</v>
      </c>
      <c r="W1521" s="47"/>
      <c r="X1521" s="47"/>
      <c r="Y1521" s="47" t="s">
        <v>564</v>
      </c>
      <c r="Z1521" s="47" t="s">
        <v>564</v>
      </c>
      <c r="AA1521" s="47"/>
      <c r="AB1521" s="47" t="s">
        <v>95</v>
      </c>
      <c r="AC1521" s="47"/>
      <c r="AD1521" s="50" t="s">
        <v>578</v>
      </c>
      <c r="AE1521" s="50" t="s">
        <v>558</v>
      </c>
    </row>
    <row r="1522" customFormat="false" ht="14.5" hidden="false" customHeight="false" outlineLevel="0" collapsed="false">
      <c r="A1522" s="45" t="s">
        <v>9660</v>
      </c>
      <c r="B1522" s="45" t="s">
        <v>9661</v>
      </c>
      <c r="C1522" s="45" t="s">
        <v>9662</v>
      </c>
      <c r="D1522" s="45" t="s">
        <v>9663</v>
      </c>
      <c r="E1522" s="45" t="s">
        <v>9664</v>
      </c>
      <c r="F1522" s="46"/>
      <c r="G1522" s="46"/>
      <c r="H1522" s="46"/>
      <c r="I1522" s="46"/>
      <c r="J1522" s="47"/>
      <c r="K1522" s="47"/>
      <c r="L1522" s="47"/>
      <c r="M1522" s="45"/>
      <c r="N1522" s="47"/>
      <c r="O1522" s="47"/>
      <c r="P1522" s="47"/>
      <c r="Q1522" s="47"/>
      <c r="R1522" s="48"/>
      <c r="S1522" s="47"/>
      <c r="T1522" s="47"/>
      <c r="U1522" s="49"/>
      <c r="V1522" s="47"/>
      <c r="W1522" s="47"/>
      <c r="X1522" s="47"/>
      <c r="Y1522" s="47"/>
      <c r="Z1522" s="47" t="s">
        <v>557</v>
      </c>
      <c r="AA1522" s="47"/>
      <c r="AB1522" s="47"/>
      <c r="AC1522" s="47"/>
      <c r="AD1522" s="50"/>
      <c r="AE1522" s="50" t="s">
        <v>558</v>
      </c>
    </row>
    <row r="1523" customFormat="false" ht="14.5" hidden="false" customHeight="false" outlineLevel="0" collapsed="false">
      <c r="A1523" s="45" t="s">
        <v>9665</v>
      </c>
      <c r="B1523" s="45" t="s">
        <v>9666</v>
      </c>
      <c r="C1523" s="45" t="s">
        <v>9667</v>
      </c>
      <c r="D1523" s="45" t="s">
        <v>9668</v>
      </c>
      <c r="E1523" s="45" t="s">
        <v>9669</v>
      </c>
      <c r="F1523" s="46"/>
      <c r="G1523" s="46"/>
      <c r="H1523" s="46"/>
      <c r="I1523" s="46"/>
      <c r="J1523" s="47"/>
      <c r="K1523" s="47"/>
      <c r="L1523" s="47"/>
      <c r="M1523" s="45"/>
      <c r="N1523" s="47"/>
      <c r="O1523" s="47"/>
      <c r="P1523" s="47"/>
      <c r="Q1523" s="47"/>
      <c r="R1523" s="48"/>
      <c r="S1523" s="47"/>
      <c r="T1523" s="47"/>
      <c r="U1523" s="49"/>
      <c r="V1523" s="47"/>
      <c r="W1523" s="47"/>
      <c r="X1523" s="47"/>
      <c r="Y1523" s="47"/>
      <c r="Z1523" s="47" t="s">
        <v>557</v>
      </c>
      <c r="AA1523" s="47"/>
      <c r="AB1523" s="47"/>
      <c r="AC1523" s="47"/>
      <c r="AD1523" s="50"/>
      <c r="AE1523" s="50" t="s">
        <v>558</v>
      </c>
    </row>
    <row r="1524" customFormat="false" ht="14.5" hidden="false" customHeight="false" outlineLevel="0" collapsed="false">
      <c r="A1524" s="45" t="s">
        <v>9670</v>
      </c>
      <c r="B1524" s="45" t="s">
        <v>9671</v>
      </c>
      <c r="C1524" s="45" t="s">
        <v>9672</v>
      </c>
      <c r="D1524" s="45" t="s">
        <v>9673</v>
      </c>
      <c r="E1524" s="45" t="s">
        <v>9674</v>
      </c>
      <c r="F1524" s="46" t="n">
        <v>4057880</v>
      </c>
      <c r="G1524" s="46" t="n">
        <v>12.4</v>
      </c>
      <c r="H1524" s="46" t="s">
        <v>597</v>
      </c>
      <c r="I1524" s="46"/>
      <c r="J1524" s="47"/>
      <c r="K1524" s="47"/>
      <c r="L1524" s="47"/>
      <c r="M1524" s="45"/>
      <c r="N1524" s="47"/>
      <c r="O1524" s="47"/>
      <c r="P1524" s="47"/>
      <c r="Q1524" s="47"/>
      <c r="R1524" s="48"/>
      <c r="S1524" s="47"/>
      <c r="T1524" s="47"/>
      <c r="U1524" s="49"/>
      <c r="V1524" s="47"/>
      <c r="W1524" s="47"/>
      <c r="X1524" s="47"/>
      <c r="Y1524" s="47"/>
      <c r="Z1524" s="47" t="s">
        <v>557</v>
      </c>
      <c r="AA1524" s="47"/>
      <c r="AB1524" s="47" t="s">
        <v>95</v>
      </c>
      <c r="AC1524" s="47"/>
      <c r="AD1524" s="50"/>
      <c r="AE1524" s="50" t="s">
        <v>1065</v>
      </c>
    </row>
    <row r="1525" customFormat="false" ht="14.5" hidden="false" customHeight="false" outlineLevel="0" collapsed="false">
      <c r="A1525" s="45" t="s">
        <v>9675</v>
      </c>
      <c r="B1525" s="45" t="s">
        <v>9676</v>
      </c>
      <c r="C1525" s="45" t="s">
        <v>9677</v>
      </c>
      <c r="D1525" s="45" t="s">
        <v>9678</v>
      </c>
      <c r="E1525" s="45" t="s">
        <v>9679</v>
      </c>
      <c r="F1525" s="46"/>
      <c r="G1525" s="46"/>
      <c r="H1525" s="46"/>
      <c r="I1525" s="46"/>
      <c r="J1525" s="47"/>
      <c r="K1525" s="47"/>
      <c r="L1525" s="47"/>
      <c r="M1525" s="45"/>
      <c r="N1525" s="47"/>
      <c r="O1525" s="47"/>
      <c r="P1525" s="47"/>
      <c r="Q1525" s="47"/>
      <c r="R1525" s="48"/>
      <c r="S1525" s="47"/>
      <c r="T1525" s="47"/>
      <c r="U1525" s="49"/>
      <c r="V1525" s="47"/>
      <c r="W1525" s="47"/>
      <c r="X1525" s="47"/>
      <c r="Y1525" s="47"/>
      <c r="Z1525" s="47" t="s">
        <v>557</v>
      </c>
      <c r="AA1525" s="47"/>
      <c r="AB1525" s="47"/>
      <c r="AC1525" s="47"/>
      <c r="AD1525" s="50"/>
      <c r="AE1525" s="50" t="s">
        <v>558</v>
      </c>
    </row>
    <row r="1526" customFormat="false" ht="14.5" hidden="false" customHeight="false" outlineLevel="0" collapsed="false">
      <c r="A1526" s="45" t="s">
        <v>9680</v>
      </c>
      <c r="B1526" s="45" t="s">
        <v>9681</v>
      </c>
      <c r="C1526" s="45" t="s">
        <v>9682</v>
      </c>
      <c r="D1526" s="45" t="s">
        <v>9683</v>
      </c>
      <c r="E1526" s="45" t="s">
        <v>9684</v>
      </c>
      <c r="F1526" s="46"/>
      <c r="G1526" s="46"/>
      <c r="H1526" s="46"/>
      <c r="I1526" s="46"/>
      <c r="J1526" s="47"/>
      <c r="K1526" s="47"/>
      <c r="L1526" s="47"/>
      <c r="M1526" s="45"/>
      <c r="N1526" s="47"/>
      <c r="O1526" s="47"/>
      <c r="P1526" s="47"/>
      <c r="Q1526" s="47"/>
      <c r="R1526" s="48"/>
      <c r="S1526" s="47"/>
      <c r="T1526" s="47"/>
      <c r="U1526" s="49"/>
      <c r="V1526" s="47"/>
      <c r="W1526" s="47"/>
      <c r="X1526" s="47"/>
      <c r="Y1526" s="47"/>
      <c r="Z1526" s="47" t="s">
        <v>557</v>
      </c>
      <c r="AA1526" s="47"/>
      <c r="AB1526" s="47"/>
      <c r="AC1526" s="47"/>
      <c r="AD1526" s="50"/>
      <c r="AE1526" s="50" t="s">
        <v>558</v>
      </c>
    </row>
    <row r="1527" customFormat="false" ht="14.5" hidden="false" customHeight="false" outlineLevel="0" collapsed="false">
      <c r="A1527" s="45" t="s">
        <v>9685</v>
      </c>
      <c r="B1527" s="45" t="s">
        <v>9686</v>
      </c>
      <c r="C1527" s="45" t="s">
        <v>9687</v>
      </c>
      <c r="D1527" s="45" t="s">
        <v>9688</v>
      </c>
      <c r="E1527" s="45" t="s">
        <v>9689</v>
      </c>
      <c r="F1527" s="46" t="n">
        <v>4041890</v>
      </c>
      <c r="G1527" s="46" t="n">
        <v>35.7</v>
      </c>
      <c r="H1527" s="46" t="s">
        <v>564</v>
      </c>
      <c r="I1527" s="46" t="n">
        <v>44.6</v>
      </c>
      <c r="J1527" s="47" t="s">
        <v>9690</v>
      </c>
      <c r="K1527" s="52" t="s">
        <v>9691</v>
      </c>
      <c r="L1527" s="47" t="s">
        <v>9692</v>
      </c>
      <c r="M1527" s="45" t="s">
        <v>929</v>
      </c>
      <c r="N1527" s="47" t="s">
        <v>103</v>
      </c>
      <c r="O1527" s="47" t="n">
        <v>44.6</v>
      </c>
      <c r="P1527" s="47" t="s">
        <v>1263</v>
      </c>
      <c r="Q1527" s="47" t="s">
        <v>1263</v>
      </c>
      <c r="R1527" s="48" t="n">
        <v>4041890</v>
      </c>
      <c r="S1527" s="47" t="n">
        <v>4041890</v>
      </c>
      <c r="T1527" s="47"/>
      <c r="U1527" s="49" t="n">
        <v>1</v>
      </c>
      <c r="V1527" s="47" t="n">
        <v>44.6</v>
      </c>
      <c r="W1527" s="47"/>
      <c r="X1527" s="47"/>
      <c r="Y1527" s="47" t="s">
        <v>564</v>
      </c>
      <c r="Z1527" s="47" t="s">
        <v>564</v>
      </c>
      <c r="AA1527" s="47"/>
      <c r="AB1527" s="47" t="s">
        <v>95</v>
      </c>
      <c r="AC1527" s="47"/>
      <c r="AD1527" s="50" t="s">
        <v>1120</v>
      </c>
      <c r="AE1527" s="50" t="s">
        <v>934</v>
      </c>
    </row>
    <row r="1528" customFormat="false" ht="14.5" hidden="false" customHeight="false" outlineLevel="0" collapsed="false">
      <c r="A1528" s="45" t="s">
        <v>9693</v>
      </c>
      <c r="B1528" s="45" t="s">
        <v>9694</v>
      </c>
      <c r="C1528" s="45" t="s">
        <v>9695</v>
      </c>
      <c r="D1528" s="45" t="s">
        <v>9696</v>
      </c>
      <c r="E1528" s="45" t="s">
        <v>9697</v>
      </c>
      <c r="F1528" s="46" t="n">
        <v>4015160</v>
      </c>
      <c r="G1528" s="46" t="n">
        <v>7.3</v>
      </c>
      <c r="H1528" s="46" t="s">
        <v>597</v>
      </c>
      <c r="I1528" s="46"/>
      <c r="J1528" s="47"/>
      <c r="K1528" s="47"/>
      <c r="L1528" s="47"/>
      <c r="M1528" s="45"/>
      <c r="N1528" s="47"/>
      <c r="O1528" s="47"/>
      <c r="P1528" s="47"/>
      <c r="Q1528" s="47"/>
      <c r="R1528" s="48"/>
      <c r="S1528" s="47"/>
      <c r="T1528" s="47"/>
      <c r="U1528" s="49"/>
      <c r="V1528" s="47"/>
      <c r="W1528" s="47"/>
      <c r="X1528" s="47"/>
      <c r="Y1528" s="47"/>
      <c r="Z1528" s="47" t="s">
        <v>557</v>
      </c>
      <c r="AA1528" s="47"/>
      <c r="AB1528" s="47"/>
      <c r="AC1528" s="47"/>
      <c r="AD1528" s="50"/>
      <c r="AE1528" s="50" t="s">
        <v>1065</v>
      </c>
    </row>
    <row r="1529" customFormat="false" ht="14.5" hidden="false" customHeight="false" outlineLevel="0" collapsed="false">
      <c r="A1529" s="45" t="s">
        <v>9698</v>
      </c>
      <c r="B1529" s="45" t="s">
        <v>9699</v>
      </c>
      <c r="C1529" s="45" t="s">
        <v>9700</v>
      </c>
      <c r="D1529" s="45" t="s">
        <v>9701</v>
      </c>
      <c r="E1529" s="45" t="s">
        <v>9702</v>
      </c>
      <c r="F1529" s="46"/>
      <c r="G1529" s="46"/>
      <c r="H1529" s="46"/>
      <c r="I1529" s="46"/>
      <c r="J1529" s="47"/>
      <c r="K1529" s="47"/>
      <c r="L1529" s="47"/>
      <c r="M1529" s="45"/>
      <c r="N1529" s="47"/>
      <c r="O1529" s="47"/>
      <c r="P1529" s="47"/>
      <c r="Q1529" s="47"/>
      <c r="R1529" s="48"/>
      <c r="S1529" s="47"/>
      <c r="T1529" s="47"/>
      <c r="U1529" s="49"/>
      <c r="V1529" s="47"/>
      <c r="W1529" s="47"/>
      <c r="X1529" s="47"/>
      <c r="Y1529" s="47"/>
      <c r="Z1529" s="47" t="s">
        <v>557</v>
      </c>
      <c r="AA1529" s="47"/>
      <c r="AB1529" s="47" t="s">
        <v>95</v>
      </c>
      <c r="AC1529" s="47"/>
      <c r="AD1529" s="50"/>
      <c r="AE1529" s="50" t="s">
        <v>558</v>
      </c>
    </row>
    <row r="1530" customFormat="false" ht="14.5" hidden="false" customHeight="false" outlineLevel="0" collapsed="false">
      <c r="A1530" s="45" t="s">
        <v>9703</v>
      </c>
      <c r="B1530" s="45" t="s">
        <v>9704</v>
      </c>
      <c r="C1530" s="45" t="s">
        <v>9705</v>
      </c>
      <c r="D1530" s="45" t="s">
        <v>9706</v>
      </c>
      <c r="E1530" s="45" t="s">
        <v>9707</v>
      </c>
      <c r="F1530" s="46"/>
      <c r="G1530" s="46"/>
      <c r="H1530" s="46"/>
      <c r="I1530" s="46"/>
      <c r="J1530" s="47"/>
      <c r="K1530" s="47"/>
      <c r="L1530" s="47"/>
      <c r="M1530" s="45"/>
      <c r="N1530" s="47"/>
      <c r="O1530" s="47"/>
      <c r="P1530" s="47"/>
      <c r="Q1530" s="47"/>
      <c r="R1530" s="48"/>
      <c r="S1530" s="47"/>
      <c r="T1530" s="47"/>
      <c r="U1530" s="49"/>
      <c r="V1530" s="47"/>
      <c r="W1530" s="47"/>
      <c r="X1530" s="47"/>
      <c r="Y1530" s="47"/>
      <c r="Z1530" s="47" t="s">
        <v>557</v>
      </c>
      <c r="AA1530" s="47"/>
      <c r="AB1530" s="47"/>
      <c r="AC1530" s="47"/>
      <c r="AD1530" s="50"/>
      <c r="AE1530" s="50" t="s">
        <v>558</v>
      </c>
    </row>
    <row r="1531" customFormat="false" ht="14.5" hidden="false" customHeight="false" outlineLevel="0" collapsed="false">
      <c r="A1531" s="45" t="s">
        <v>9708</v>
      </c>
      <c r="B1531" s="45" t="s">
        <v>9709</v>
      </c>
      <c r="C1531" s="45" t="s">
        <v>9710</v>
      </c>
      <c r="D1531" s="45" t="s">
        <v>9711</v>
      </c>
      <c r="E1531" s="45" t="s">
        <v>9712</v>
      </c>
      <c r="F1531" s="46"/>
      <c r="G1531" s="46"/>
      <c r="H1531" s="46"/>
      <c r="I1531" s="46"/>
      <c r="J1531" s="47"/>
      <c r="K1531" s="47"/>
      <c r="L1531" s="47"/>
      <c r="M1531" s="45"/>
      <c r="N1531" s="47"/>
      <c r="O1531" s="47"/>
      <c r="P1531" s="47"/>
      <c r="Q1531" s="47"/>
      <c r="R1531" s="48"/>
      <c r="S1531" s="47"/>
      <c r="T1531" s="47"/>
      <c r="U1531" s="49"/>
      <c r="V1531" s="47"/>
      <c r="W1531" s="47"/>
      <c r="X1531" s="47"/>
      <c r="Y1531" s="47"/>
      <c r="Z1531" s="47" t="s">
        <v>557</v>
      </c>
      <c r="AA1531" s="47"/>
      <c r="AB1531" s="47"/>
      <c r="AC1531" s="47"/>
      <c r="AD1531" s="50"/>
      <c r="AE1531" s="50" t="s">
        <v>558</v>
      </c>
    </row>
    <row r="1532" customFormat="false" ht="14.5" hidden="false" customHeight="false" outlineLevel="0" collapsed="false">
      <c r="A1532" s="45" t="s">
        <v>9713</v>
      </c>
      <c r="B1532" s="45" t="s">
        <v>9714</v>
      </c>
      <c r="C1532" s="45" t="s">
        <v>9715</v>
      </c>
      <c r="D1532" s="45" t="s">
        <v>9716</v>
      </c>
      <c r="E1532" s="45" t="s">
        <v>9717</v>
      </c>
      <c r="F1532" s="46"/>
      <c r="G1532" s="46"/>
      <c r="H1532" s="46"/>
      <c r="I1532" s="46"/>
      <c r="J1532" s="47"/>
      <c r="K1532" s="47"/>
      <c r="L1532" s="47"/>
      <c r="M1532" s="45"/>
      <c r="N1532" s="47"/>
      <c r="O1532" s="47"/>
      <c r="P1532" s="47"/>
      <c r="Q1532" s="47"/>
      <c r="R1532" s="48" t="n">
        <v>4026420</v>
      </c>
      <c r="S1532" s="47" t="n">
        <v>4026420</v>
      </c>
      <c r="T1532" s="47"/>
      <c r="U1532" s="49" t="n">
        <v>0</v>
      </c>
      <c r="V1532" s="47" t="n">
        <v>1.7</v>
      </c>
      <c r="W1532" s="47"/>
      <c r="X1532" s="47"/>
      <c r="Y1532" s="47" t="s">
        <v>597</v>
      </c>
      <c r="Z1532" s="47" t="s">
        <v>597</v>
      </c>
      <c r="AA1532" s="47"/>
      <c r="AB1532" s="47"/>
      <c r="AC1532" s="47"/>
      <c r="AD1532" s="50"/>
      <c r="AE1532" s="50" t="s">
        <v>558</v>
      </c>
    </row>
    <row r="1533" customFormat="false" ht="14.5" hidden="false" customHeight="false" outlineLevel="0" collapsed="false">
      <c r="A1533" s="45" t="s">
        <v>9718</v>
      </c>
      <c r="B1533" s="45" t="s">
        <v>9719</v>
      </c>
      <c r="C1533" s="45" t="s">
        <v>9720</v>
      </c>
      <c r="D1533" s="45" t="s">
        <v>9721</v>
      </c>
      <c r="E1533" s="45" t="s">
        <v>9722</v>
      </c>
      <c r="F1533" s="46" t="n">
        <v>4027710</v>
      </c>
      <c r="G1533" s="46" t="n">
        <v>7.5</v>
      </c>
      <c r="H1533" s="46" t="s">
        <v>597</v>
      </c>
      <c r="I1533" s="46"/>
      <c r="J1533" s="47"/>
      <c r="K1533" s="47"/>
      <c r="L1533" s="47"/>
      <c r="M1533" s="45"/>
      <c r="N1533" s="47"/>
      <c r="O1533" s="47"/>
      <c r="P1533" s="47"/>
      <c r="Q1533" s="47"/>
      <c r="R1533" s="48"/>
      <c r="S1533" s="47"/>
      <c r="T1533" s="47"/>
      <c r="U1533" s="49"/>
      <c r="V1533" s="47"/>
      <c r="W1533" s="47"/>
      <c r="X1533" s="47"/>
      <c r="Y1533" s="47"/>
      <c r="Z1533" s="47" t="s">
        <v>557</v>
      </c>
      <c r="AA1533" s="47"/>
      <c r="AB1533" s="47" t="s">
        <v>95</v>
      </c>
      <c r="AC1533" s="47"/>
      <c r="AD1533" s="50"/>
      <c r="AE1533" s="50" t="s">
        <v>1065</v>
      </c>
    </row>
    <row r="1534" customFormat="false" ht="14.5" hidden="false" customHeight="false" outlineLevel="0" collapsed="false">
      <c r="A1534" s="45" t="s">
        <v>9723</v>
      </c>
      <c r="B1534" s="45" t="s">
        <v>9724</v>
      </c>
      <c r="C1534" s="45" t="s">
        <v>9725</v>
      </c>
      <c r="D1534" s="45" t="s">
        <v>9726</v>
      </c>
      <c r="E1534" s="45" t="s">
        <v>9727</v>
      </c>
      <c r="F1534" s="46" t="n">
        <v>4082205</v>
      </c>
      <c r="G1534" s="46" t="n">
        <v>19</v>
      </c>
      <c r="H1534" s="46" t="s">
        <v>564</v>
      </c>
      <c r="I1534" s="46" t="n">
        <v>53</v>
      </c>
      <c r="J1534" s="47" t="s">
        <v>9728</v>
      </c>
      <c r="K1534" s="52" t="n">
        <v>86289</v>
      </c>
      <c r="L1534" s="47" t="s">
        <v>9729</v>
      </c>
      <c r="M1534" s="45" t="s">
        <v>929</v>
      </c>
      <c r="N1534" s="47" t="s">
        <v>335</v>
      </c>
      <c r="O1534" s="47" t="n">
        <v>53</v>
      </c>
      <c r="P1534" s="47" t="s">
        <v>931</v>
      </c>
      <c r="Q1534" s="47" t="s">
        <v>1263</v>
      </c>
      <c r="R1534" s="48" t="n">
        <v>4082205</v>
      </c>
      <c r="S1534" s="47" t="n">
        <v>4082205</v>
      </c>
      <c r="T1534" s="47"/>
      <c r="U1534" s="49" t="n">
        <v>1</v>
      </c>
      <c r="V1534" s="47" t="n">
        <v>53</v>
      </c>
      <c r="W1534" s="47"/>
      <c r="X1534" s="47"/>
      <c r="Y1534" s="47" t="s">
        <v>564</v>
      </c>
      <c r="Z1534" s="47" t="s">
        <v>564</v>
      </c>
      <c r="AA1534" s="47"/>
      <c r="AB1534" s="47" t="s">
        <v>95</v>
      </c>
      <c r="AC1534" s="47"/>
      <c r="AD1534" s="50" t="s">
        <v>1120</v>
      </c>
      <c r="AE1534" s="50" t="s">
        <v>934</v>
      </c>
    </row>
    <row r="1535" customFormat="false" ht="14.5" hidden="false" customHeight="false" outlineLevel="0" collapsed="false">
      <c r="A1535" s="45" t="s">
        <v>443</v>
      </c>
      <c r="B1535" s="45" t="s">
        <v>444</v>
      </c>
      <c r="C1535" s="45" t="s">
        <v>9730</v>
      </c>
      <c r="D1535" s="45" t="s">
        <v>9731</v>
      </c>
      <c r="E1535" s="45" t="s">
        <v>9732</v>
      </c>
      <c r="F1535" s="46"/>
      <c r="G1535" s="46"/>
      <c r="H1535" s="46"/>
      <c r="I1535" s="46"/>
      <c r="J1535" s="47"/>
      <c r="K1535" s="47"/>
      <c r="L1535" s="47"/>
      <c r="M1535" s="45"/>
      <c r="N1535" s="47"/>
      <c r="O1535" s="47"/>
      <c r="P1535" s="47"/>
      <c r="Q1535" s="47"/>
      <c r="R1535" s="48" t="n">
        <v>4415003</v>
      </c>
      <c r="S1535" s="47" t="n">
        <v>4415003</v>
      </c>
      <c r="T1535" s="47"/>
      <c r="U1535" s="49" t="n">
        <v>0</v>
      </c>
      <c r="V1535" s="47" t="n">
        <v>18.8</v>
      </c>
      <c r="W1535" s="47"/>
      <c r="X1535" s="47"/>
      <c r="Y1535" s="47" t="s">
        <v>564</v>
      </c>
      <c r="Z1535" s="47" t="s">
        <v>564</v>
      </c>
      <c r="AA1535" s="47"/>
      <c r="AB1535" s="47"/>
      <c r="AC1535" s="47"/>
      <c r="AD1535" s="50" t="s">
        <v>578</v>
      </c>
      <c r="AE1535" s="50" t="s">
        <v>558</v>
      </c>
    </row>
    <row r="1536" customFormat="false" ht="14.5" hidden="false" customHeight="false" outlineLevel="0" collapsed="false">
      <c r="A1536" s="45" t="s">
        <v>9733</v>
      </c>
      <c r="B1536" s="45" t="s">
        <v>9734</v>
      </c>
      <c r="C1536" s="45" t="s">
        <v>9735</v>
      </c>
      <c r="D1536" s="45" t="s">
        <v>9736</v>
      </c>
      <c r="E1536" s="45" t="s">
        <v>9737</v>
      </c>
      <c r="F1536" s="46" t="n">
        <v>4088200</v>
      </c>
      <c r="G1536" s="46" t="n">
        <v>5</v>
      </c>
      <c r="H1536" s="46" t="s">
        <v>597</v>
      </c>
      <c r="I1536" s="46"/>
      <c r="J1536" s="47"/>
      <c r="K1536" s="47"/>
      <c r="L1536" s="47"/>
      <c r="M1536" s="45"/>
      <c r="N1536" s="47"/>
      <c r="O1536" s="47"/>
      <c r="P1536" s="47"/>
      <c r="Q1536" s="47"/>
      <c r="R1536" s="48"/>
      <c r="S1536" s="47"/>
      <c r="T1536" s="47"/>
      <c r="U1536" s="49"/>
      <c r="V1536" s="47"/>
      <c r="W1536" s="47"/>
      <c r="X1536" s="47"/>
      <c r="Y1536" s="47"/>
      <c r="Z1536" s="47" t="s">
        <v>557</v>
      </c>
      <c r="AA1536" s="47"/>
      <c r="AB1536" s="47"/>
      <c r="AC1536" s="47"/>
      <c r="AD1536" s="50"/>
      <c r="AE1536" s="50" t="s">
        <v>1065</v>
      </c>
    </row>
    <row r="1537" customFormat="false" ht="14.5" hidden="false" customHeight="false" outlineLevel="0" collapsed="false">
      <c r="A1537" s="45" t="s">
        <v>9738</v>
      </c>
      <c r="B1537" s="45" t="s">
        <v>9739</v>
      </c>
      <c r="C1537" s="45" t="s">
        <v>9740</v>
      </c>
      <c r="D1537" s="45" t="s">
        <v>9741</v>
      </c>
      <c r="E1537" s="45" t="s">
        <v>9742</v>
      </c>
      <c r="F1537" s="46"/>
      <c r="G1537" s="46"/>
      <c r="H1537" s="46"/>
      <c r="I1537" s="46"/>
      <c r="J1537" s="47"/>
      <c r="K1537" s="47"/>
      <c r="L1537" s="47"/>
      <c r="M1537" s="45"/>
      <c r="N1537" s="47"/>
      <c r="O1537" s="47"/>
      <c r="P1537" s="47"/>
      <c r="Q1537" s="47"/>
      <c r="R1537" s="48"/>
      <c r="S1537" s="47"/>
      <c r="T1537" s="47"/>
      <c r="U1537" s="49"/>
      <c r="V1537" s="47"/>
      <c r="W1537" s="47"/>
      <c r="X1537" s="47"/>
      <c r="Y1537" s="47"/>
      <c r="Z1537" s="47" t="s">
        <v>557</v>
      </c>
      <c r="AA1537" s="47"/>
      <c r="AB1537" s="47"/>
      <c r="AC1537" s="47"/>
      <c r="AD1537" s="50"/>
      <c r="AE1537" s="50" t="s">
        <v>558</v>
      </c>
    </row>
    <row r="1538" customFormat="false" ht="14.5" hidden="false" customHeight="false" outlineLevel="0" collapsed="false">
      <c r="A1538" s="45" t="s">
        <v>446</v>
      </c>
      <c r="B1538" s="45" t="s">
        <v>447</v>
      </c>
      <c r="C1538" s="45" t="s">
        <v>9743</v>
      </c>
      <c r="D1538" s="45" t="s">
        <v>9744</v>
      </c>
      <c r="E1538" s="45" t="s">
        <v>9745</v>
      </c>
      <c r="F1538" s="46" t="n">
        <v>4403000</v>
      </c>
      <c r="G1538" s="46"/>
      <c r="H1538" s="46" t="s">
        <v>597</v>
      </c>
      <c r="I1538" s="46"/>
      <c r="J1538" s="47" t="s">
        <v>9746</v>
      </c>
      <c r="K1538" s="52" t="n">
        <v>43152</v>
      </c>
      <c r="L1538" s="47" t="s">
        <v>448</v>
      </c>
      <c r="M1538" s="45" t="s">
        <v>929</v>
      </c>
      <c r="N1538" s="47" t="s">
        <v>224</v>
      </c>
      <c r="O1538" s="47" t="n">
        <v>5.2</v>
      </c>
      <c r="P1538" s="47" t="s">
        <v>1263</v>
      </c>
      <c r="Q1538" s="47" t="s">
        <v>1263</v>
      </c>
      <c r="R1538" s="48" t="n">
        <v>4403008</v>
      </c>
      <c r="S1538" s="47" t="n">
        <v>4403008</v>
      </c>
      <c r="T1538" s="47"/>
      <c r="U1538" s="49" t="n">
        <v>0</v>
      </c>
      <c r="V1538" s="47" t="n">
        <v>19</v>
      </c>
      <c r="W1538" s="47"/>
      <c r="X1538" s="47"/>
      <c r="Y1538" s="47" t="s">
        <v>564</v>
      </c>
      <c r="Z1538" s="53" t="s">
        <v>597</v>
      </c>
      <c r="AA1538" s="53"/>
      <c r="AB1538" s="47" t="s">
        <v>95</v>
      </c>
      <c r="AC1538" s="47" t="s">
        <v>9747</v>
      </c>
      <c r="AD1538" s="50" t="s">
        <v>578</v>
      </c>
      <c r="AE1538" s="50" t="s">
        <v>934</v>
      </c>
    </row>
    <row r="1539" customFormat="false" ht="14.5" hidden="false" customHeight="false" outlineLevel="0" collapsed="false">
      <c r="A1539" s="45" t="s">
        <v>9748</v>
      </c>
      <c r="B1539" s="45" t="s">
        <v>9749</v>
      </c>
      <c r="C1539" s="45" t="s">
        <v>9750</v>
      </c>
      <c r="D1539" s="45" t="s">
        <v>9751</v>
      </c>
      <c r="E1539" s="45" t="s">
        <v>9752</v>
      </c>
      <c r="F1539" s="46" t="n">
        <v>4042080</v>
      </c>
      <c r="G1539" s="46" t="n">
        <v>36.8999999999999</v>
      </c>
      <c r="H1539" s="46" t="s">
        <v>564</v>
      </c>
      <c r="I1539" s="46"/>
      <c r="J1539" s="47"/>
      <c r="K1539" s="47"/>
      <c r="L1539" s="47"/>
      <c r="M1539" s="45"/>
      <c r="N1539" s="47"/>
      <c r="O1539" s="47"/>
      <c r="P1539" s="47"/>
      <c r="Q1539" s="47"/>
      <c r="R1539" s="48"/>
      <c r="S1539" s="47"/>
      <c r="T1539" s="47"/>
      <c r="U1539" s="49"/>
      <c r="V1539" s="47"/>
      <c r="W1539" s="47"/>
      <c r="X1539" s="47"/>
      <c r="Y1539" s="47"/>
      <c r="Z1539" s="53" t="s">
        <v>564</v>
      </c>
      <c r="AA1539" s="53"/>
      <c r="AB1539" s="47" t="s">
        <v>95</v>
      </c>
      <c r="AC1539" s="51" t="s">
        <v>9654</v>
      </c>
      <c r="AD1539" s="50" t="s">
        <v>729</v>
      </c>
      <c r="AE1539" s="50" t="s">
        <v>934</v>
      </c>
    </row>
    <row r="1540" customFormat="false" ht="14.5" hidden="false" customHeight="false" outlineLevel="0" collapsed="false">
      <c r="A1540" s="45" t="s">
        <v>9753</v>
      </c>
      <c r="B1540" s="45" t="s">
        <v>9754</v>
      </c>
      <c r="C1540" s="45" t="s">
        <v>9755</v>
      </c>
      <c r="D1540" s="45" t="s">
        <v>9756</v>
      </c>
      <c r="E1540" s="45" t="s">
        <v>9757</v>
      </c>
      <c r="F1540" s="46"/>
      <c r="G1540" s="46"/>
      <c r="H1540" s="46"/>
      <c r="I1540" s="46"/>
      <c r="J1540" s="47"/>
      <c r="K1540" s="47"/>
      <c r="L1540" s="47"/>
      <c r="M1540" s="45"/>
      <c r="N1540" s="47"/>
      <c r="O1540" s="47"/>
      <c r="P1540" s="47"/>
      <c r="Q1540" s="47"/>
      <c r="R1540" s="48"/>
      <c r="S1540" s="47"/>
      <c r="T1540" s="47"/>
      <c r="U1540" s="49"/>
      <c r="V1540" s="47"/>
      <c r="W1540" s="47"/>
      <c r="X1540" s="47"/>
      <c r="Y1540" s="47"/>
      <c r="Z1540" s="47" t="s">
        <v>557</v>
      </c>
      <c r="AA1540" s="47"/>
      <c r="AB1540" s="47"/>
      <c r="AC1540" s="47"/>
      <c r="AD1540" s="50"/>
      <c r="AE1540" s="50" t="s">
        <v>558</v>
      </c>
    </row>
    <row r="1541" customFormat="false" ht="14.5" hidden="false" customHeight="false" outlineLevel="0" collapsed="false">
      <c r="A1541" s="45" t="s">
        <v>9758</v>
      </c>
      <c r="B1541" s="45" t="s">
        <v>9759</v>
      </c>
      <c r="C1541" s="45" t="s">
        <v>9760</v>
      </c>
      <c r="D1541" s="45" t="s">
        <v>9761</v>
      </c>
      <c r="E1541" s="45" t="s">
        <v>9762</v>
      </c>
      <c r="F1541" s="46"/>
      <c r="G1541" s="46"/>
      <c r="H1541" s="46"/>
      <c r="I1541" s="46"/>
      <c r="J1541" s="47"/>
      <c r="K1541" s="47"/>
      <c r="L1541" s="47"/>
      <c r="M1541" s="45"/>
      <c r="N1541" s="47"/>
      <c r="O1541" s="47"/>
      <c r="P1541" s="47"/>
      <c r="Q1541" s="47"/>
      <c r="R1541" s="48"/>
      <c r="S1541" s="47"/>
      <c r="T1541" s="47"/>
      <c r="U1541" s="49"/>
      <c r="V1541" s="47"/>
      <c r="W1541" s="47"/>
      <c r="X1541" s="47"/>
      <c r="Y1541" s="47"/>
      <c r="Z1541" s="47" t="s">
        <v>557</v>
      </c>
      <c r="AA1541" s="47"/>
      <c r="AB1541" s="47" t="s">
        <v>95</v>
      </c>
      <c r="AC1541" s="47"/>
      <c r="AD1541" s="50"/>
      <c r="AE1541" s="50" t="s">
        <v>558</v>
      </c>
    </row>
    <row r="1542" customFormat="false" ht="14.5" hidden="false" customHeight="false" outlineLevel="0" collapsed="false">
      <c r="A1542" s="45" t="s">
        <v>9763</v>
      </c>
      <c r="B1542" s="45" t="s">
        <v>9764</v>
      </c>
      <c r="C1542" s="45" t="s">
        <v>9765</v>
      </c>
      <c r="D1542" s="45" t="s">
        <v>9766</v>
      </c>
      <c r="E1542" s="45" t="s">
        <v>9767</v>
      </c>
      <c r="F1542" s="46" t="n">
        <v>4088300</v>
      </c>
      <c r="G1542" s="46" t="n">
        <v>6.9</v>
      </c>
      <c r="H1542" s="46" t="s">
        <v>597</v>
      </c>
      <c r="I1542" s="46"/>
      <c r="J1542" s="47"/>
      <c r="K1542" s="47"/>
      <c r="L1542" s="47"/>
      <c r="M1542" s="45"/>
      <c r="N1542" s="47"/>
      <c r="O1542" s="47"/>
      <c r="P1542" s="47"/>
      <c r="Q1542" s="47"/>
      <c r="R1542" s="48"/>
      <c r="S1542" s="47"/>
      <c r="T1542" s="47"/>
      <c r="U1542" s="49"/>
      <c r="V1542" s="47"/>
      <c r="W1542" s="47"/>
      <c r="X1542" s="47"/>
      <c r="Y1542" s="47"/>
      <c r="Z1542" s="47" t="s">
        <v>557</v>
      </c>
      <c r="AA1542" s="47"/>
      <c r="AB1542" s="47"/>
      <c r="AC1542" s="47"/>
      <c r="AD1542" s="50"/>
      <c r="AE1542" s="50" t="s">
        <v>1065</v>
      </c>
    </row>
    <row r="1543" customFormat="false" ht="14.5" hidden="false" customHeight="false" outlineLevel="0" collapsed="false">
      <c r="A1543" s="45" t="s">
        <v>9768</v>
      </c>
      <c r="B1543" s="45" t="s">
        <v>9769</v>
      </c>
      <c r="C1543" s="45" t="s">
        <v>9770</v>
      </c>
      <c r="D1543" s="45" t="s">
        <v>9771</v>
      </c>
      <c r="E1543" s="45" t="s">
        <v>9772</v>
      </c>
      <c r="F1543" s="46" t="n">
        <v>4082220</v>
      </c>
      <c r="G1543" s="46" t="n">
        <v>29</v>
      </c>
      <c r="H1543" s="46" t="s">
        <v>564</v>
      </c>
      <c r="I1543" s="46" t="n">
        <v>38</v>
      </c>
      <c r="J1543" s="47" t="s">
        <v>9773</v>
      </c>
      <c r="K1543" s="52" t="n">
        <v>86289</v>
      </c>
      <c r="L1543" s="47" t="s">
        <v>9729</v>
      </c>
      <c r="M1543" s="45" t="s">
        <v>929</v>
      </c>
      <c r="N1543" s="47" t="s">
        <v>335</v>
      </c>
      <c r="O1543" s="47" t="n">
        <v>38</v>
      </c>
      <c r="P1543" s="47" t="s">
        <v>1263</v>
      </c>
      <c r="Q1543" s="47" t="s">
        <v>1263</v>
      </c>
      <c r="R1543" s="48" t="n">
        <v>4082220</v>
      </c>
      <c r="S1543" s="47" t="n">
        <v>4082220</v>
      </c>
      <c r="T1543" s="47"/>
      <c r="U1543" s="49" t="n">
        <v>1</v>
      </c>
      <c r="V1543" s="47" t="n">
        <v>38</v>
      </c>
      <c r="W1543" s="47"/>
      <c r="X1543" s="47"/>
      <c r="Y1543" s="47" t="s">
        <v>564</v>
      </c>
      <c r="Z1543" s="47" t="s">
        <v>564</v>
      </c>
      <c r="AA1543" s="47"/>
      <c r="AB1543" s="47" t="s">
        <v>95</v>
      </c>
      <c r="AC1543" s="47"/>
      <c r="AD1543" s="50" t="s">
        <v>1120</v>
      </c>
      <c r="AE1543" s="50" t="s">
        <v>934</v>
      </c>
    </row>
    <row r="1544" customFormat="false" ht="14.5" hidden="false" customHeight="false" outlineLevel="0" collapsed="false">
      <c r="A1544" s="45" t="s">
        <v>9774</v>
      </c>
      <c r="B1544" s="45" t="s">
        <v>9775</v>
      </c>
      <c r="C1544" s="45" t="s">
        <v>9776</v>
      </c>
      <c r="D1544" s="45" t="s">
        <v>9777</v>
      </c>
      <c r="E1544" s="45" t="s">
        <v>9778</v>
      </c>
      <c r="F1544" s="46"/>
      <c r="G1544" s="46"/>
      <c r="H1544" s="46"/>
      <c r="I1544" s="46"/>
      <c r="J1544" s="47"/>
      <c r="K1544" s="47"/>
      <c r="L1544" s="47"/>
      <c r="M1544" s="45"/>
      <c r="N1544" s="47"/>
      <c r="O1544" s="47"/>
      <c r="P1544" s="47"/>
      <c r="Q1544" s="47"/>
      <c r="R1544" s="48"/>
      <c r="S1544" s="47"/>
      <c r="T1544" s="47"/>
      <c r="U1544" s="49"/>
      <c r="V1544" s="47"/>
      <c r="W1544" s="47"/>
      <c r="X1544" s="47"/>
      <c r="Y1544" s="47"/>
      <c r="Z1544" s="47" t="s">
        <v>557</v>
      </c>
      <c r="AA1544" s="47"/>
      <c r="AB1544" s="47"/>
      <c r="AC1544" s="47"/>
      <c r="AD1544" s="50"/>
      <c r="AE1544" s="50" t="s">
        <v>558</v>
      </c>
    </row>
    <row r="1545" customFormat="false" ht="14.5" hidden="false" customHeight="false" outlineLevel="0" collapsed="false">
      <c r="A1545" s="45" t="s">
        <v>9779</v>
      </c>
      <c r="B1545" s="45" t="s">
        <v>9780</v>
      </c>
      <c r="C1545" s="45" t="s">
        <v>9781</v>
      </c>
      <c r="D1545" s="45" t="s">
        <v>9782</v>
      </c>
      <c r="E1545" s="45" t="s">
        <v>9783</v>
      </c>
      <c r="F1545" s="46"/>
      <c r="G1545" s="46"/>
      <c r="H1545" s="46"/>
      <c r="I1545" s="46"/>
      <c r="J1545" s="47"/>
      <c r="K1545" s="47"/>
      <c r="L1545" s="47"/>
      <c r="M1545" s="45"/>
      <c r="N1545" s="47"/>
      <c r="O1545" s="47"/>
      <c r="P1545" s="47"/>
      <c r="Q1545" s="47"/>
      <c r="R1545" s="48"/>
      <c r="S1545" s="47"/>
      <c r="T1545" s="47"/>
      <c r="U1545" s="49"/>
      <c r="V1545" s="47"/>
      <c r="W1545" s="47"/>
      <c r="X1545" s="47"/>
      <c r="Y1545" s="47"/>
      <c r="Z1545" s="47" t="s">
        <v>557</v>
      </c>
      <c r="AA1545" s="47"/>
      <c r="AB1545" s="47"/>
      <c r="AC1545" s="47"/>
      <c r="AD1545" s="50"/>
      <c r="AE1545" s="50" t="s">
        <v>558</v>
      </c>
    </row>
    <row r="1546" customFormat="false" ht="14.5" hidden="false" customHeight="false" outlineLevel="0" collapsed="false">
      <c r="A1546" s="45" t="s">
        <v>9784</v>
      </c>
      <c r="B1546" s="45" t="s">
        <v>9785</v>
      </c>
      <c r="C1546" s="45" t="s">
        <v>9786</v>
      </c>
      <c r="D1546" s="45" t="s">
        <v>9787</v>
      </c>
      <c r="E1546" s="45" t="s">
        <v>9788</v>
      </c>
      <c r="F1546" s="46" t="n">
        <v>4058250</v>
      </c>
      <c r="G1546" s="46"/>
      <c r="H1546" s="46" t="s">
        <v>597</v>
      </c>
      <c r="I1546" s="46"/>
      <c r="J1546" s="47"/>
      <c r="K1546" s="47"/>
      <c r="L1546" s="47"/>
      <c r="M1546" s="45"/>
      <c r="N1546" s="47"/>
      <c r="O1546" s="47"/>
      <c r="P1546" s="47"/>
      <c r="Q1546" s="47"/>
      <c r="R1546" s="48"/>
      <c r="S1546" s="47"/>
      <c r="T1546" s="47"/>
      <c r="U1546" s="49"/>
      <c r="V1546" s="47"/>
      <c r="W1546" s="47"/>
      <c r="X1546" s="47"/>
      <c r="Y1546" s="47"/>
      <c r="Z1546" s="47" t="s">
        <v>557</v>
      </c>
      <c r="AA1546" s="47"/>
      <c r="AB1546" s="47" t="s">
        <v>95</v>
      </c>
      <c r="AC1546" s="47"/>
      <c r="AD1546" s="50"/>
      <c r="AE1546" s="50" t="s">
        <v>1065</v>
      </c>
    </row>
    <row r="1547" customFormat="false" ht="14.5" hidden="false" customHeight="false" outlineLevel="0" collapsed="false">
      <c r="A1547" s="45" t="s">
        <v>9789</v>
      </c>
      <c r="B1547" s="45" t="s">
        <v>9790</v>
      </c>
      <c r="C1547" s="45" t="s">
        <v>9791</v>
      </c>
      <c r="D1547" s="45" t="s">
        <v>9792</v>
      </c>
      <c r="E1547" s="45" t="s">
        <v>9793</v>
      </c>
      <c r="F1547" s="46"/>
      <c r="G1547" s="46"/>
      <c r="H1547" s="46"/>
      <c r="I1547" s="46"/>
      <c r="J1547" s="47"/>
      <c r="K1547" s="47"/>
      <c r="L1547" s="47"/>
      <c r="M1547" s="45"/>
      <c r="N1547" s="47"/>
      <c r="O1547" s="47"/>
      <c r="P1547" s="47"/>
      <c r="Q1547" s="47"/>
      <c r="R1547" s="48"/>
      <c r="S1547" s="47"/>
      <c r="T1547" s="47"/>
      <c r="U1547" s="49"/>
      <c r="V1547" s="47"/>
      <c r="W1547" s="47"/>
      <c r="X1547" s="47"/>
      <c r="Y1547" s="47"/>
      <c r="Z1547" s="47" t="s">
        <v>557</v>
      </c>
      <c r="AA1547" s="47"/>
      <c r="AB1547" s="47"/>
      <c r="AC1547" s="47"/>
      <c r="AD1547" s="50"/>
      <c r="AE1547" s="50" t="s">
        <v>558</v>
      </c>
    </row>
    <row r="1548" customFormat="false" ht="14.5" hidden="false" customHeight="false" outlineLevel="0" collapsed="false">
      <c r="A1548" s="45" t="s">
        <v>9794</v>
      </c>
      <c r="B1548" s="45" t="s">
        <v>9795</v>
      </c>
      <c r="C1548" s="45" t="s">
        <v>9796</v>
      </c>
      <c r="D1548" s="45" t="s">
        <v>9797</v>
      </c>
      <c r="E1548" s="45" t="s">
        <v>9798</v>
      </c>
      <c r="F1548" s="46" t="n">
        <v>4041050</v>
      </c>
      <c r="G1548" s="46"/>
      <c r="H1548" s="46" t="s">
        <v>597</v>
      </c>
      <c r="I1548" s="46"/>
      <c r="J1548" s="47"/>
      <c r="K1548" s="47"/>
      <c r="L1548" s="47"/>
      <c r="M1548" s="45"/>
      <c r="N1548" s="47"/>
      <c r="O1548" s="47"/>
      <c r="P1548" s="47"/>
      <c r="Q1548" s="47"/>
      <c r="R1548" s="48"/>
      <c r="S1548" s="47"/>
      <c r="T1548" s="47"/>
      <c r="U1548" s="49"/>
      <c r="V1548" s="47"/>
      <c r="W1548" s="47"/>
      <c r="X1548" s="47"/>
      <c r="Y1548" s="47"/>
      <c r="Z1548" s="47" t="s">
        <v>557</v>
      </c>
      <c r="AA1548" s="47"/>
      <c r="AB1548" s="47"/>
      <c r="AC1548" s="47"/>
      <c r="AD1548" s="50"/>
      <c r="AE1548" s="50" t="s">
        <v>1065</v>
      </c>
    </row>
    <row r="1549" customFormat="false" ht="14.5" hidden="false" customHeight="false" outlineLevel="0" collapsed="false">
      <c r="A1549" s="45" t="s">
        <v>9799</v>
      </c>
      <c r="B1549" s="45" t="s">
        <v>9800</v>
      </c>
      <c r="C1549" s="45" t="s">
        <v>9801</v>
      </c>
      <c r="D1549" s="45" t="s">
        <v>9802</v>
      </c>
      <c r="E1549" s="45" t="s">
        <v>9803</v>
      </c>
      <c r="F1549" s="46"/>
      <c r="G1549" s="46"/>
      <c r="H1549" s="46"/>
      <c r="I1549" s="46"/>
      <c r="J1549" s="47"/>
      <c r="K1549" s="47"/>
      <c r="L1549" s="47"/>
      <c r="M1549" s="45"/>
      <c r="N1549" s="47"/>
      <c r="O1549" s="47"/>
      <c r="P1549" s="47"/>
      <c r="Q1549" s="47"/>
      <c r="R1549" s="48"/>
      <c r="S1549" s="47"/>
      <c r="T1549" s="47"/>
      <c r="U1549" s="49"/>
      <c r="V1549" s="47"/>
      <c r="W1549" s="47"/>
      <c r="X1549" s="47"/>
      <c r="Y1549" s="47"/>
      <c r="Z1549" s="47" t="s">
        <v>557</v>
      </c>
      <c r="AA1549" s="47"/>
      <c r="AB1549" s="47" t="s">
        <v>95</v>
      </c>
      <c r="AC1549" s="47"/>
      <c r="AD1549" s="50"/>
      <c r="AE1549" s="50" t="s">
        <v>558</v>
      </c>
    </row>
    <row r="1550" customFormat="false" ht="14.5" hidden="false" customHeight="false" outlineLevel="0" collapsed="false">
      <c r="A1550" s="45" t="s">
        <v>9804</v>
      </c>
      <c r="B1550" s="45" t="s">
        <v>9805</v>
      </c>
      <c r="C1550" s="45" t="s">
        <v>9806</v>
      </c>
      <c r="D1550" s="45" t="s">
        <v>9807</v>
      </c>
      <c r="E1550" s="45" t="s">
        <v>9808</v>
      </c>
      <c r="F1550" s="46" t="n">
        <v>4057740</v>
      </c>
      <c r="G1550" s="46" t="n">
        <v>8.4</v>
      </c>
      <c r="H1550" s="46" t="s">
        <v>597</v>
      </c>
      <c r="I1550" s="46"/>
      <c r="J1550" s="47"/>
      <c r="K1550" s="47"/>
      <c r="L1550" s="47"/>
      <c r="M1550" s="45"/>
      <c r="N1550" s="47"/>
      <c r="O1550" s="47"/>
      <c r="P1550" s="47"/>
      <c r="Q1550" s="47"/>
      <c r="R1550" s="48"/>
      <c r="S1550" s="47"/>
      <c r="T1550" s="47"/>
      <c r="U1550" s="49"/>
      <c r="V1550" s="47"/>
      <c r="W1550" s="47"/>
      <c r="X1550" s="47"/>
      <c r="Y1550" s="47"/>
      <c r="Z1550" s="47" t="s">
        <v>557</v>
      </c>
      <c r="AA1550" s="47"/>
      <c r="AB1550" s="47"/>
      <c r="AC1550" s="47"/>
      <c r="AD1550" s="50"/>
      <c r="AE1550" s="50" t="s">
        <v>1065</v>
      </c>
    </row>
    <row r="1551" customFormat="false" ht="14.5" hidden="false" customHeight="false" outlineLevel="0" collapsed="false">
      <c r="A1551" s="45" t="s">
        <v>9809</v>
      </c>
      <c r="B1551" s="45" t="s">
        <v>9810</v>
      </c>
      <c r="C1551" s="45" t="s">
        <v>9811</v>
      </c>
      <c r="D1551" s="45" t="s">
        <v>9812</v>
      </c>
      <c r="E1551" s="45" t="s">
        <v>9813</v>
      </c>
      <c r="F1551" s="46"/>
      <c r="G1551" s="46"/>
      <c r="H1551" s="46"/>
      <c r="I1551" s="46"/>
      <c r="J1551" s="47"/>
      <c r="K1551" s="47"/>
      <c r="L1551" s="47"/>
      <c r="M1551" s="45"/>
      <c r="N1551" s="47"/>
      <c r="O1551" s="47"/>
      <c r="P1551" s="47"/>
      <c r="Q1551" s="47"/>
      <c r="R1551" s="48"/>
      <c r="S1551" s="47"/>
      <c r="T1551" s="47"/>
      <c r="U1551" s="49"/>
      <c r="V1551" s="47"/>
      <c r="W1551" s="47"/>
      <c r="X1551" s="47"/>
      <c r="Y1551" s="47"/>
      <c r="Z1551" s="47" t="s">
        <v>557</v>
      </c>
      <c r="AA1551" s="47"/>
      <c r="AB1551" s="47"/>
      <c r="AC1551" s="47"/>
      <c r="AD1551" s="50"/>
      <c r="AE1551" s="50" t="s">
        <v>558</v>
      </c>
    </row>
    <row r="1552" customFormat="false" ht="14.5" hidden="false" customHeight="false" outlineLevel="0" collapsed="false">
      <c r="A1552" s="45" t="s">
        <v>9814</v>
      </c>
      <c r="B1552" s="45" t="s">
        <v>9815</v>
      </c>
      <c r="C1552" s="45" t="s">
        <v>9816</v>
      </c>
      <c r="D1552" s="45" t="s">
        <v>9817</v>
      </c>
      <c r="E1552" s="45" t="s">
        <v>9818</v>
      </c>
      <c r="F1552" s="46"/>
      <c r="G1552" s="46"/>
      <c r="H1552" s="46"/>
      <c r="I1552" s="46"/>
      <c r="J1552" s="47"/>
      <c r="K1552" s="47"/>
      <c r="L1552" s="47"/>
      <c r="M1552" s="45"/>
      <c r="N1552" s="47"/>
      <c r="O1552" s="47"/>
      <c r="P1552" s="47"/>
      <c r="Q1552" s="47"/>
      <c r="R1552" s="48"/>
      <c r="S1552" s="47"/>
      <c r="T1552" s="47"/>
      <c r="U1552" s="49"/>
      <c r="V1552" s="47"/>
      <c r="W1552" s="47"/>
      <c r="X1552" s="47"/>
      <c r="Y1552" s="47"/>
      <c r="Z1552" s="47" t="s">
        <v>557</v>
      </c>
      <c r="AA1552" s="47"/>
      <c r="AB1552" s="47"/>
      <c r="AC1552" s="47"/>
      <c r="AD1552" s="50"/>
      <c r="AE1552" s="50" t="s">
        <v>558</v>
      </c>
    </row>
    <row r="1553" customFormat="false" ht="14.5" hidden="false" customHeight="false" outlineLevel="0" collapsed="false">
      <c r="A1553" s="45" t="s">
        <v>9819</v>
      </c>
      <c r="B1553" s="45" t="s">
        <v>9820</v>
      </c>
      <c r="C1553" s="45" t="s">
        <v>9821</v>
      </c>
      <c r="D1553" s="45" t="s">
        <v>9822</v>
      </c>
      <c r="E1553" s="45" t="s">
        <v>9823</v>
      </c>
      <c r="F1553" s="46" t="n">
        <v>4015380</v>
      </c>
      <c r="G1553" s="46" t="n">
        <v>10.8</v>
      </c>
      <c r="H1553" s="46" t="s">
        <v>597</v>
      </c>
      <c r="I1553" s="46" t="n">
        <v>14.7</v>
      </c>
      <c r="J1553" s="47" t="s">
        <v>9824</v>
      </c>
      <c r="K1553" s="52" t="n">
        <v>42337</v>
      </c>
      <c r="L1553" s="47" t="s">
        <v>9825</v>
      </c>
      <c r="M1553" s="45" t="s">
        <v>929</v>
      </c>
      <c r="N1553" s="47" t="s">
        <v>127</v>
      </c>
      <c r="O1553" s="47" t="n">
        <v>14.7</v>
      </c>
      <c r="P1553" s="47" t="s">
        <v>1263</v>
      </c>
      <c r="Q1553" s="47" t="s">
        <v>1263</v>
      </c>
      <c r="R1553" s="48" t="n">
        <v>4015380</v>
      </c>
      <c r="S1553" s="47" t="n">
        <v>4015380</v>
      </c>
      <c r="T1553" s="47"/>
      <c r="U1553" s="49" t="n">
        <v>1</v>
      </c>
      <c r="V1553" s="47" t="n">
        <v>14.6999999999999</v>
      </c>
      <c r="W1553" s="47"/>
      <c r="X1553" s="47"/>
      <c r="Y1553" s="47" t="s">
        <v>597</v>
      </c>
      <c r="Z1553" s="47" t="s">
        <v>597</v>
      </c>
      <c r="AA1553" s="47"/>
      <c r="AB1553" s="47" t="s">
        <v>95</v>
      </c>
      <c r="AC1553" s="47"/>
      <c r="AD1553" s="50"/>
      <c r="AE1553" s="50" t="s">
        <v>934</v>
      </c>
    </row>
    <row r="1554" customFormat="false" ht="14.5" hidden="false" customHeight="false" outlineLevel="0" collapsed="false">
      <c r="A1554" s="45" t="s">
        <v>9826</v>
      </c>
      <c r="B1554" s="45" t="s">
        <v>9827</v>
      </c>
      <c r="C1554" s="45" t="s">
        <v>9828</v>
      </c>
      <c r="D1554" s="45" t="s">
        <v>9829</v>
      </c>
      <c r="E1554" s="45" t="s">
        <v>9830</v>
      </c>
      <c r="F1554" s="46"/>
      <c r="G1554" s="46"/>
      <c r="H1554" s="46"/>
      <c r="I1554" s="46"/>
      <c r="J1554" s="47"/>
      <c r="K1554" s="47"/>
      <c r="L1554" s="47"/>
      <c r="M1554" s="45"/>
      <c r="N1554" s="47"/>
      <c r="O1554" s="47"/>
      <c r="P1554" s="47"/>
      <c r="Q1554" s="47"/>
      <c r="R1554" s="48"/>
      <c r="S1554" s="47"/>
      <c r="T1554" s="47"/>
      <c r="U1554" s="49"/>
      <c r="V1554" s="47"/>
      <c r="W1554" s="47"/>
      <c r="X1554" s="47"/>
      <c r="Y1554" s="47"/>
      <c r="Z1554" s="47" t="s">
        <v>557</v>
      </c>
      <c r="AA1554" s="47"/>
      <c r="AB1554" s="47" t="s">
        <v>95</v>
      </c>
      <c r="AC1554" s="47"/>
      <c r="AD1554" s="50"/>
      <c r="AE1554" s="50" t="s">
        <v>558</v>
      </c>
    </row>
    <row r="1555" customFormat="false" ht="14.5" hidden="false" customHeight="false" outlineLevel="0" collapsed="false">
      <c r="A1555" s="45" t="s">
        <v>9831</v>
      </c>
      <c r="B1555" s="45" t="s">
        <v>9832</v>
      </c>
      <c r="C1555" s="45" t="s">
        <v>9833</v>
      </c>
      <c r="D1555" s="45" t="s">
        <v>9834</v>
      </c>
      <c r="E1555" s="45" t="s">
        <v>9835</v>
      </c>
      <c r="F1555" s="46" t="n">
        <v>4041060</v>
      </c>
      <c r="G1555" s="46" t="n">
        <v>30</v>
      </c>
      <c r="H1555" s="46" t="s">
        <v>564</v>
      </c>
      <c r="I1555" s="46" t="n">
        <v>34.5</v>
      </c>
      <c r="J1555" s="47" t="s">
        <v>9836</v>
      </c>
      <c r="K1555" s="52" t="s">
        <v>9837</v>
      </c>
      <c r="L1555" s="47" t="s">
        <v>9838</v>
      </c>
      <c r="M1555" s="45" t="s">
        <v>929</v>
      </c>
      <c r="N1555" s="47" t="s">
        <v>103</v>
      </c>
      <c r="O1555" s="47" t="n">
        <v>34.5</v>
      </c>
      <c r="P1555" s="47" t="s">
        <v>1356</v>
      </c>
      <c r="Q1555" s="47" t="s">
        <v>1356</v>
      </c>
      <c r="R1555" s="48" t="n">
        <v>4041060</v>
      </c>
      <c r="S1555" s="47" t="n">
        <v>4041060</v>
      </c>
      <c r="T1555" s="47"/>
      <c r="U1555" s="49" t="n">
        <v>1</v>
      </c>
      <c r="V1555" s="47" t="n">
        <v>34.5</v>
      </c>
      <c r="W1555" s="47"/>
      <c r="X1555" s="47"/>
      <c r="Y1555" s="47" t="s">
        <v>564</v>
      </c>
      <c r="Z1555" s="47" t="s">
        <v>564</v>
      </c>
      <c r="AA1555" s="47"/>
      <c r="AB1555" s="47" t="s">
        <v>95</v>
      </c>
      <c r="AC1555" s="47"/>
      <c r="AD1555" s="50" t="s">
        <v>1120</v>
      </c>
      <c r="AE1555" s="50" t="s">
        <v>934</v>
      </c>
    </row>
    <row r="1556" customFormat="false" ht="14.5" hidden="false" customHeight="false" outlineLevel="0" collapsed="false">
      <c r="A1556" s="45" t="s">
        <v>9839</v>
      </c>
      <c r="B1556" s="45" t="s">
        <v>9840</v>
      </c>
      <c r="C1556" s="45" t="s">
        <v>9841</v>
      </c>
      <c r="D1556" s="45" t="s">
        <v>9842</v>
      </c>
      <c r="E1556" s="45" t="s">
        <v>9843</v>
      </c>
      <c r="F1556" s="46" t="n">
        <v>4160197</v>
      </c>
      <c r="G1556" s="46" t="n">
        <v>45</v>
      </c>
      <c r="H1556" s="46" t="s">
        <v>564</v>
      </c>
      <c r="I1556" s="46"/>
      <c r="J1556" s="47"/>
      <c r="K1556" s="47"/>
      <c r="L1556" s="47"/>
      <c r="M1556" s="45"/>
      <c r="N1556" s="47"/>
      <c r="O1556" s="47"/>
      <c r="P1556" s="47"/>
      <c r="Q1556" s="47"/>
      <c r="R1556" s="48"/>
      <c r="S1556" s="47"/>
      <c r="T1556" s="47"/>
      <c r="U1556" s="49"/>
      <c r="V1556" s="47"/>
      <c r="W1556" s="47"/>
      <c r="X1556" s="47"/>
      <c r="Y1556" s="47"/>
      <c r="Z1556" s="47" t="s">
        <v>564</v>
      </c>
      <c r="AA1556" s="47"/>
      <c r="AB1556" s="47" t="s">
        <v>95</v>
      </c>
      <c r="AC1556" s="47" t="s">
        <v>2235</v>
      </c>
      <c r="AD1556" s="50" t="s">
        <v>729</v>
      </c>
      <c r="AE1556" s="50" t="s">
        <v>934</v>
      </c>
    </row>
    <row r="1557" customFormat="false" ht="14.5" hidden="false" customHeight="false" outlineLevel="0" collapsed="false">
      <c r="A1557" s="45" t="s">
        <v>9844</v>
      </c>
      <c r="B1557" s="45" t="s">
        <v>9845</v>
      </c>
      <c r="C1557" s="45" t="s">
        <v>9846</v>
      </c>
      <c r="D1557" s="45" t="s">
        <v>9847</v>
      </c>
      <c r="E1557" s="45" t="s">
        <v>9848</v>
      </c>
      <c r="F1557" s="46" t="n">
        <v>4022300</v>
      </c>
      <c r="G1557" s="46" t="n">
        <v>12.9</v>
      </c>
      <c r="H1557" s="46" t="s">
        <v>597</v>
      </c>
      <c r="I1557" s="46"/>
      <c r="J1557" s="47"/>
      <c r="K1557" s="47"/>
      <c r="L1557" s="47"/>
      <c r="M1557" s="45"/>
      <c r="N1557" s="47"/>
      <c r="O1557" s="47"/>
      <c r="P1557" s="47"/>
      <c r="Q1557" s="47"/>
      <c r="R1557" s="48"/>
      <c r="S1557" s="47"/>
      <c r="T1557" s="47"/>
      <c r="U1557" s="49"/>
      <c r="V1557" s="47"/>
      <c r="W1557" s="47"/>
      <c r="X1557" s="47"/>
      <c r="Y1557" s="47"/>
      <c r="Z1557" s="47" t="s">
        <v>557</v>
      </c>
      <c r="AA1557" s="47"/>
      <c r="AB1557" s="47" t="s">
        <v>95</v>
      </c>
      <c r="AC1557" s="47"/>
      <c r="AD1557" s="50"/>
      <c r="AE1557" s="50" t="s">
        <v>1065</v>
      </c>
    </row>
    <row r="1558" customFormat="false" ht="14.5" hidden="false" customHeight="false" outlineLevel="0" collapsed="false">
      <c r="A1558" s="45" t="s">
        <v>9849</v>
      </c>
      <c r="B1558" s="45" t="s">
        <v>9850</v>
      </c>
      <c r="C1558" s="45" t="s">
        <v>9851</v>
      </c>
      <c r="D1558" s="45" t="s">
        <v>9852</v>
      </c>
      <c r="E1558" s="45" t="s">
        <v>9853</v>
      </c>
      <c r="F1558" s="46"/>
      <c r="G1558" s="46"/>
      <c r="H1558" s="46"/>
      <c r="I1558" s="46"/>
      <c r="J1558" s="47"/>
      <c r="K1558" s="47"/>
      <c r="L1558" s="47"/>
      <c r="M1558" s="45"/>
      <c r="N1558" s="47"/>
      <c r="O1558" s="47"/>
      <c r="P1558" s="47"/>
      <c r="Q1558" s="47"/>
      <c r="R1558" s="48" t="n">
        <v>4451001</v>
      </c>
      <c r="S1558" s="47" t="n">
        <v>4451001</v>
      </c>
      <c r="T1558" s="47"/>
      <c r="U1558" s="49" t="n">
        <v>0</v>
      </c>
      <c r="V1558" s="47" t="n">
        <v>13</v>
      </c>
      <c r="W1558" s="47"/>
      <c r="X1558" s="47"/>
      <c r="Y1558" s="47" t="s">
        <v>597</v>
      </c>
      <c r="Z1558" s="47" t="s">
        <v>597</v>
      </c>
      <c r="AA1558" s="47"/>
      <c r="AB1558" s="47" t="s">
        <v>95</v>
      </c>
      <c r="AC1558" s="47"/>
      <c r="AD1558" s="50"/>
      <c r="AE1558" s="50" t="s">
        <v>558</v>
      </c>
    </row>
    <row r="1559" customFormat="false" ht="14.5" hidden="false" customHeight="false" outlineLevel="0" collapsed="false">
      <c r="A1559" s="45" t="s">
        <v>9854</v>
      </c>
      <c r="B1559" s="45" t="s">
        <v>9855</v>
      </c>
      <c r="C1559" s="45" t="s">
        <v>9856</v>
      </c>
      <c r="D1559" s="45" t="s">
        <v>9857</v>
      </c>
      <c r="E1559" s="45" t="s">
        <v>9858</v>
      </c>
      <c r="F1559" s="46" t="n">
        <v>4058400</v>
      </c>
      <c r="G1559" s="46" t="n">
        <v>24.8999999999999</v>
      </c>
      <c r="H1559" s="46" t="s">
        <v>564</v>
      </c>
      <c r="I1559" s="46" t="n">
        <v>40.4</v>
      </c>
      <c r="J1559" s="47" t="s">
        <v>9859</v>
      </c>
      <c r="K1559" s="52" t="s">
        <v>9860</v>
      </c>
      <c r="L1559" s="47" t="s">
        <v>9861</v>
      </c>
      <c r="M1559" s="45" t="s">
        <v>929</v>
      </c>
      <c r="N1559" s="47" t="s">
        <v>103</v>
      </c>
      <c r="O1559" s="47" t="n">
        <v>40.4</v>
      </c>
      <c r="P1559" s="47" t="s">
        <v>1263</v>
      </c>
      <c r="Q1559" s="47" t="s">
        <v>1263</v>
      </c>
      <c r="R1559" s="48" t="n">
        <v>4058400</v>
      </c>
      <c r="S1559" s="47" t="n">
        <v>4058400</v>
      </c>
      <c r="T1559" s="47"/>
      <c r="U1559" s="49" t="n">
        <v>1</v>
      </c>
      <c r="V1559" s="47" t="n">
        <v>40.3999999999999</v>
      </c>
      <c r="W1559" s="47"/>
      <c r="X1559" s="47"/>
      <c r="Y1559" s="47" t="s">
        <v>564</v>
      </c>
      <c r="Z1559" s="47" t="s">
        <v>564</v>
      </c>
      <c r="AA1559" s="47"/>
      <c r="AB1559" s="47" t="s">
        <v>95</v>
      </c>
      <c r="AC1559" s="47"/>
      <c r="AD1559" s="50" t="s">
        <v>1120</v>
      </c>
      <c r="AE1559" s="50" t="s">
        <v>934</v>
      </c>
    </row>
    <row r="1560" customFormat="false" ht="14.5" hidden="false" customHeight="false" outlineLevel="0" collapsed="false">
      <c r="A1560" s="45" t="s">
        <v>9862</v>
      </c>
      <c r="B1560" s="45" t="s">
        <v>9863</v>
      </c>
      <c r="C1560" s="45" t="s">
        <v>9864</v>
      </c>
      <c r="D1560" s="45" t="s">
        <v>9865</v>
      </c>
      <c r="E1560" s="45" t="s">
        <v>9866</v>
      </c>
      <c r="F1560" s="46"/>
      <c r="G1560" s="46"/>
      <c r="H1560" s="46"/>
      <c r="I1560" s="46"/>
      <c r="J1560" s="47"/>
      <c r="K1560" s="47"/>
      <c r="L1560" s="47"/>
      <c r="M1560" s="45"/>
      <c r="N1560" s="47"/>
      <c r="O1560" s="47"/>
      <c r="P1560" s="47"/>
      <c r="Q1560" s="47"/>
      <c r="R1560" s="48"/>
      <c r="S1560" s="47"/>
      <c r="T1560" s="47"/>
      <c r="U1560" s="49"/>
      <c r="V1560" s="47"/>
      <c r="W1560" s="47"/>
      <c r="X1560" s="47"/>
      <c r="Y1560" s="47"/>
      <c r="Z1560" s="47" t="s">
        <v>557</v>
      </c>
      <c r="AA1560" s="47"/>
      <c r="AB1560" s="47"/>
      <c r="AC1560" s="47"/>
      <c r="AD1560" s="50"/>
      <c r="AE1560" s="50" t="s">
        <v>558</v>
      </c>
    </row>
    <row r="1561" customFormat="false" ht="14.5" hidden="false" customHeight="false" outlineLevel="0" collapsed="false">
      <c r="A1561" s="45" t="s">
        <v>9867</v>
      </c>
      <c r="B1561" s="45" t="s">
        <v>9868</v>
      </c>
      <c r="C1561" s="45" t="s">
        <v>9869</v>
      </c>
      <c r="D1561" s="45" t="s">
        <v>9870</v>
      </c>
      <c r="E1561" s="45" t="s">
        <v>9871</v>
      </c>
      <c r="F1561" s="46"/>
      <c r="G1561" s="46"/>
      <c r="H1561" s="46"/>
      <c r="I1561" s="46"/>
      <c r="J1561" s="47"/>
      <c r="K1561" s="47"/>
      <c r="L1561" s="47"/>
      <c r="M1561" s="45"/>
      <c r="N1561" s="47"/>
      <c r="O1561" s="47"/>
      <c r="P1561" s="47"/>
      <c r="Q1561" s="47"/>
      <c r="R1561" s="48"/>
      <c r="S1561" s="47"/>
      <c r="T1561" s="47"/>
      <c r="U1561" s="49"/>
      <c r="V1561" s="47"/>
      <c r="W1561" s="47"/>
      <c r="X1561" s="47"/>
      <c r="Y1561" s="47"/>
      <c r="Z1561" s="47" t="s">
        <v>557</v>
      </c>
      <c r="AA1561" s="47"/>
      <c r="AB1561" s="47"/>
      <c r="AC1561" s="47"/>
      <c r="AD1561" s="50"/>
      <c r="AE1561" s="50" t="s">
        <v>558</v>
      </c>
    </row>
    <row r="1562" customFormat="false" ht="14.5" hidden="false" customHeight="false" outlineLevel="0" collapsed="false">
      <c r="A1562" s="45" t="s">
        <v>9872</v>
      </c>
      <c r="B1562" s="45" t="s">
        <v>9873</v>
      </c>
      <c r="C1562" s="45" t="s">
        <v>9874</v>
      </c>
      <c r="D1562" s="45" t="s">
        <v>9875</v>
      </c>
      <c r="E1562" s="45" t="s">
        <v>9876</v>
      </c>
      <c r="F1562" s="46"/>
      <c r="G1562" s="46"/>
      <c r="H1562" s="46"/>
      <c r="I1562" s="46"/>
      <c r="J1562" s="47"/>
      <c r="K1562" s="47"/>
      <c r="L1562" s="47"/>
      <c r="M1562" s="45"/>
      <c r="N1562" s="47"/>
      <c r="O1562" s="47"/>
      <c r="P1562" s="47"/>
      <c r="Q1562" s="47"/>
      <c r="R1562" s="48"/>
      <c r="S1562" s="47"/>
      <c r="T1562" s="47"/>
      <c r="U1562" s="49"/>
      <c r="V1562" s="47"/>
      <c r="W1562" s="47"/>
      <c r="X1562" s="47"/>
      <c r="Y1562" s="47"/>
      <c r="Z1562" s="47" t="s">
        <v>557</v>
      </c>
      <c r="AA1562" s="47"/>
      <c r="AB1562" s="47" t="s">
        <v>95</v>
      </c>
      <c r="AC1562" s="47"/>
      <c r="AD1562" s="50"/>
      <c r="AE1562" s="50" t="s">
        <v>558</v>
      </c>
    </row>
    <row r="1563" customFormat="false" ht="14.5" hidden="false" customHeight="false" outlineLevel="0" collapsed="false">
      <c r="A1563" s="45" t="s">
        <v>9877</v>
      </c>
      <c r="B1563" s="45" t="s">
        <v>9878</v>
      </c>
      <c r="C1563" s="45" t="s">
        <v>9879</v>
      </c>
      <c r="D1563" s="45" t="s">
        <v>9880</v>
      </c>
      <c r="E1563" s="45" t="s">
        <v>9881</v>
      </c>
      <c r="F1563" s="46" t="n">
        <v>4027732</v>
      </c>
      <c r="G1563" s="46" t="n">
        <v>10.9</v>
      </c>
      <c r="H1563" s="46" t="s">
        <v>597</v>
      </c>
      <c r="I1563" s="46"/>
      <c r="J1563" s="47"/>
      <c r="K1563" s="47"/>
      <c r="L1563" s="47"/>
      <c r="M1563" s="45"/>
      <c r="N1563" s="47"/>
      <c r="O1563" s="47"/>
      <c r="P1563" s="47"/>
      <c r="Q1563" s="47"/>
      <c r="R1563" s="48"/>
      <c r="S1563" s="47"/>
      <c r="T1563" s="47"/>
      <c r="U1563" s="49"/>
      <c r="V1563" s="47"/>
      <c r="W1563" s="47"/>
      <c r="X1563" s="47"/>
      <c r="Y1563" s="47"/>
      <c r="Z1563" s="47" t="s">
        <v>557</v>
      </c>
      <c r="AA1563" s="47"/>
      <c r="AB1563" s="47" t="s">
        <v>95</v>
      </c>
      <c r="AC1563" s="47"/>
      <c r="AD1563" s="50"/>
      <c r="AE1563" s="50" t="s">
        <v>1065</v>
      </c>
    </row>
    <row r="1564" customFormat="false" ht="14.5" hidden="false" customHeight="false" outlineLevel="0" collapsed="false">
      <c r="A1564" s="45" t="s">
        <v>9882</v>
      </c>
      <c r="B1564" s="45" t="s">
        <v>9883</v>
      </c>
      <c r="C1564" s="45" t="s">
        <v>9884</v>
      </c>
      <c r="D1564" s="45" t="s">
        <v>9885</v>
      </c>
      <c r="E1564" s="45" t="s">
        <v>9886</v>
      </c>
      <c r="F1564" s="46"/>
      <c r="G1564" s="46"/>
      <c r="H1564" s="46"/>
      <c r="I1564" s="46"/>
      <c r="J1564" s="47"/>
      <c r="K1564" s="47"/>
      <c r="L1564" s="47"/>
      <c r="M1564" s="45"/>
      <c r="N1564" s="47"/>
      <c r="O1564" s="47"/>
      <c r="P1564" s="47"/>
      <c r="Q1564" s="47"/>
      <c r="R1564" s="48"/>
      <c r="S1564" s="47"/>
      <c r="T1564" s="47"/>
      <c r="U1564" s="49"/>
      <c r="V1564" s="47"/>
      <c r="W1564" s="47"/>
      <c r="X1564" s="47"/>
      <c r="Y1564" s="47"/>
      <c r="Z1564" s="47" t="s">
        <v>557</v>
      </c>
      <c r="AA1564" s="47"/>
      <c r="AB1564" s="47"/>
      <c r="AC1564" s="47"/>
      <c r="AD1564" s="50"/>
      <c r="AE1564" s="50" t="s">
        <v>558</v>
      </c>
    </row>
    <row r="1565" customFormat="false" ht="14.5" hidden="false" customHeight="false" outlineLevel="0" collapsed="false">
      <c r="A1565" s="45" t="s">
        <v>9887</v>
      </c>
      <c r="B1565" s="45" t="s">
        <v>9888</v>
      </c>
      <c r="C1565" s="45" t="s">
        <v>9889</v>
      </c>
      <c r="D1565" s="45" t="s">
        <v>9890</v>
      </c>
      <c r="E1565" s="45" t="s">
        <v>9891</v>
      </c>
      <c r="F1565" s="46"/>
      <c r="G1565" s="46"/>
      <c r="H1565" s="46"/>
      <c r="I1565" s="46"/>
      <c r="J1565" s="47"/>
      <c r="K1565" s="47"/>
      <c r="L1565" s="47"/>
      <c r="M1565" s="45"/>
      <c r="N1565" s="47"/>
      <c r="O1565" s="47"/>
      <c r="P1565" s="47"/>
      <c r="Q1565" s="47"/>
      <c r="R1565" s="48"/>
      <c r="S1565" s="47"/>
      <c r="T1565" s="47"/>
      <c r="U1565" s="49"/>
      <c r="V1565" s="47"/>
      <c r="W1565" s="47"/>
      <c r="X1565" s="47"/>
      <c r="Y1565" s="47"/>
      <c r="Z1565" s="47" t="s">
        <v>557</v>
      </c>
      <c r="AA1565" s="47"/>
      <c r="AB1565" s="47"/>
      <c r="AC1565" s="47"/>
      <c r="AD1565" s="50"/>
      <c r="AE1565" s="50" t="s">
        <v>558</v>
      </c>
    </row>
    <row r="1566" customFormat="false" ht="14.5" hidden="false" customHeight="false" outlineLevel="0" collapsed="false">
      <c r="A1566" s="45" t="s">
        <v>9892</v>
      </c>
      <c r="B1566" s="45" t="s">
        <v>9893</v>
      </c>
      <c r="C1566" s="45" t="s">
        <v>9894</v>
      </c>
      <c r="D1566" s="45" t="s">
        <v>9895</v>
      </c>
      <c r="E1566" s="45" t="s">
        <v>9896</v>
      </c>
      <c r="F1566" s="46" t="n">
        <v>4082545</v>
      </c>
      <c r="G1566" s="46" t="n">
        <v>63</v>
      </c>
      <c r="H1566" s="46" t="s">
        <v>564</v>
      </c>
      <c r="I1566" s="46" t="n">
        <v>57</v>
      </c>
      <c r="J1566" s="47" t="s">
        <v>9897</v>
      </c>
      <c r="K1566" s="52" t="n">
        <v>86264</v>
      </c>
      <c r="L1566" s="47" t="s">
        <v>9898</v>
      </c>
      <c r="M1566" s="45" t="s">
        <v>929</v>
      </c>
      <c r="N1566" s="47" t="s">
        <v>335</v>
      </c>
      <c r="O1566" s="47" t="n">
        <v>57</v>
      </c>
      <c r="P1566" s="47" t="s">
        <v>1263</v>
      </c>
      <c r="Q1566" s="47" t="s">
        <v>1263</v>
      </c>
      <c r="R1566" s="48" t="n">
        <v>4082545</v>
      </c>
      <c r="S1566" s="47" t="n">
        <v>4082545</v>
      </c>
      <c r="T1566" s="47"/>
      <c r="U1566" s="49" t="n">
        <v>1</v>
      </c>
      <c r="V1566" s="47" t="n">
        <v>57</v>
      </c>
      <c r="W1566" s="47"/>
      <c r="X1566" s="47"/>
      <c r="Y1566" s="47" t="s">
        <v>564</v>
      </c>
      <c r="Z1566" s="47" t="s">
        <v>564</v>
      </c>
      <c r="AA1566" s="47"/>
      <c r="AB1566" s="47" t="s">
        <v>95</v>
      </c>
      <c r="AC1566" s="47"/>
      <c r="AD1566" s="50" t="s">
        <v>1120</v>
      </c>
      <c r="AE1566" s="50" t="s">
        <v>934</v>
      </c>
    </row>
    <row r="1567" customFormat="false" ht="14.5" hidden="false" customHeight="false" outlineLevel="0" collapsed="false">
      <c r="A1567" s="45" t="s">
        <v>9899</v>
      </c>
      <c r="B1567" s="45" t="s">
        <v>9900</v>
      </c>
      <c r="C1567" s="45" t="s">
        <v>9901</v>
      </c>
      <c r="D1567" s="45" t="s">
        <v>9902</v>
      </c>
      <c r="E1567" s="45" t="s">
        <v>9903</v>
      </c>
      <c r="F1567" s="46" t="n">
        <v>4089350</v>
      </c>
      <c r="G1567" s="46"/>
      <c r="H1567" s="46" t="s">
        <v>597</v>
      </c>
      <c r="I1567" s="46"/>
      <c r="J1567" s="47"/>
      <c r="K1567" s="47"/>
      <c r="L1567" s="47"/>
      <c r="M1567" s="45"/>
      <c r="N1567" s="47"/>
      <c r="O1567" s="47"/>
      <c r="P1567" s="47"/>
      <c r="Q1567" s="47"/>
      <c r="R1567" s="48"/>
      <c r="S1567" s="47"/>
      <c r="T1567" s="47"/>
      <c r="U1567" s="49"/>
      <c r="V1567" s="47"/>
      <c r="W1567" s="47"/>
      <c r="X1567" s="47"/>
      <c r="Y1567" s="47"/>
      <c r="Z1567" s="47" t="s">
        <v>557</v>
      </c>
      <c r="AA1567" s="47"/>
      <c r="AB1567" s="47" t="s">
        <v>95</v>
      </c>
      <c r="AC1567" s="47"/>
      <c r="AD1567" s="50"/>
      <c r="AE1567" s="50" t="s">
        <v>1065</v>
      </c>
    </row>
    <row r="1568" customFormat="false" ht="14.5" hidden="false" customHeight="false" outlineLevel="0" collapsed="false">
      <c r="A1568" s="45" t="s">
        <v>9904</v>
      </c>
      <c r="B1568" s="45" t="s">
        <v>9905</v>
      </c>
      <c r="C1568" s="45" t="s">
        <v>9906</v>
      </c>
      <c r="D1568" s="45" t="s">
        <v>9907</v>
      </c>
      <c r="E1568" s="45" t="s">
        <v>9908</v>
      </c>
      <c r="F1568" s="46"/>
      <c r="G1568" s="46"/>
      <c r="H1568" s="46"/>
      <c r="I1568" s="46"/>
      <c r="J1568" s="47"/>
      <c r="K1568" s="47"/>
      <c r="L1568" s="47"/>
      <c r="M1568" s="45"/>
      <c r="N1568" s="47"/>
      <c r="O1568" s="47"/>
      <c r="P1568" s="47"/>
      <c r="Q1568" s="47"/>
      <c r="R1568" s="48"/>
      <c r="S1568" s="47"/>
      <c r="T1568" s="47"/>
      <c r="U1568" s="49"/>
      <c r="V1568" s="47"/>
      <c r="W1568" s="47"/>
      <c r="X1568" s="47"/>
      <c r="Y1568" s="47"/>
      <c r="Z1568" s="47" t="s">
        <v>557</v>
      </c>
      <c r="AA1568" s="47"/>
      <c r="AB1568" s="47" t="s">
        <v>95</v>
      </c>
      <c r="AC1568" s="47"/>
      <c r="AD1568" s="50"/>
      <c r="AE1568" s="50" t="s">
        <v>558</v>
      </c>
    </row>
    <row r="1569" customFormat="false" ht="14.5" hidden="false" customHeight="false" outlineLevel="0" collapsed="false">
      <c r="A1569" s="45" t="s">
        <v>9909</v>
      </c>
      <c r="B1569" s="45" t="s">
        <v>9910</v>
      </c>
      <c r="C1569" s="45" t="s">
        <v>9911</v>
      </c>
      <c r="D1569" s="45" t="s">
        <v>9912</v>
      </c>
      <c r="E1569" s="45" t="s">
        <v>9913</v>
      </c>
      <c r="F1569" s="46"/>
      <c r="G1569" s="46"/>
      <c r="H1569" s="46"/>
      <c r="I1569" s="46"/>
      <c r="J1569" s="47"/>
      <c r="K1569" s="47"/>
      <c r="L1569" s="47"/>
      <c r="M1569" s="45"/>
      <c r="N1569" s="47"/>
      <c r="O1569" s="47"/>
      <c r="P1569" s="47"/>
      <c r="Q1569" s="47"/>
      <c r="R1569" s="48"/>
      <c r="S1569" s="47"/>
      <c r="T1569" s="47"/>
      <c r="U1569" s="49"/>
      <c r="V1569" s="47"/>
      <c r="W1569" s="47"/>
      <c r="X1569" s="47"/>
      <c r="Y1569" s="47"/>
      <c r="Z1569" s="47" t="s">
        <v>557</v>
      </c>
      <c r="AA1569" s="47"/>
      <c r="AB1569" s="47" t="s">
        <v>95</v>
      </c>
      <c r="AC1569" s="47"/>
      <c r="AD1569" s="50"/>
      <c r="AE1569" s="50" t="s">
        <v>558</v>
      </c>
    </row>
    <row r="1570" customFormat="false" ht="14.5" hidden="false" customHeight="false" outlineLevel="0" collapsed="false">
      <c r="A1570" s="45" t="s">
        <v>449</v>
      </c>
      <c r="B1570" s="45" t="s">
        <v>450</v>
      </c>
      <c r="C1570" s="45" t="s">
        <v>9914</v>
      </c>
      <c r="D1570" s="45" t="s">
        <v>9915</v>
      </c>
      <c r="E1570" s="45" t="s">
        <v>9916</v>
      </c>
      <c r="F1570" s="46" t="n">
        <v>4015385</v>
      </c>
      <c r="G1570" s="46"/>
      <c r="H1570" s="46" t="s">
        <v>597</v>
      </c>
      <c r="I1570" s="46"/>
      <c r="J1570" s="47" t="s">
        <v>9917</v>
      </c>
      <c r="K1570" s="52" t="n">
        <v>71275</v>
      </c>
      <c r="L1570" s="47" t="s">
        <v>451</v>
      </c>
      <c r="M1570" s="45" t="s">
        <v>929</v>
      </c>
      <c r="N1570" s="47" t="s">
        <v>152</v>
      </c>
      <c r="O1570" s="47" t="n">
        <v>22</v>
      </c>
      <c r="P1570" s="47" t="s">
        <v>1263</v>
      </c>
      <c r="Q1570" s="47" t="s">
        <v>1263</v>
      </c>
      <c r="R1570" s="48" t="n">
        <v>4015385</v>
      </c>
      <c r="S1570" s="47" t="n">
        <v>4015385</v>
      </c>
      <c r="T1570" s="47"/>
      <c r="U1570" s="49" t="n">
        <v>1</v>
      </c>
      <c r="V1570" s="47" t="n">
        <v>22</v>
      </c>
      <c r="W1570" s="47"/>
      <c r="X1570" s="47"/>
      <c r="Y1570" s="47" t="s">
        <v>564</v>
      </c>
      <c r="Z1570" s="53" t="s">
        <v>564</v>
      </c>
      <c r="AA1570" s="47"/>
      <c r="AB1570" s="47" t="s">
        <v>95</v>
      </c>
      <c r="AC1570" s="47" t="s">
        <v>9918</v>
      </c>
      <c r="AD1570" s="50" t="s">
        <v>1120</v>
      </c>
      <c r="AE1570" s="50" t="s">
        <v>1264</v>
      </c>
    </row>
    <row r="1571" customFormat="false" ht="14.5" hidden="false" customHeight="false" outlineLevel="0" collapsed="false">
      <c r="A1571" s="45" t="s">
        <v>9919</v>
      </c>
      <c r="B1571" s="45" t="s">
        <v>9920</v>
      </c>
      <c r="C1571" s="45" t="s">
        <v>9921</v>
      </c>
      <c r="D1571" s="45" t="s">
        <v>9922</v>
      </c>
      <c r="E1571" s="45" t="s">
        <v>9923</v>
      </c>
      <c r="F1571" s="46"/>
      <c r="G1571" s="46"/>
      <c r="H1571" s="46"/>
      <c r="I1571" s="46"/>
      <c r="J1571" s="47"/>
      <c r="K1571" s="47"/>
      <c r="L1571" s="47"/>
      <c r="M1571" s="45"/>
      <c r="N1571" s="47"/>
      <c r="O1571" s="47"/>
      <c r="P1571" s="47"/>
      <c r="Q1571" s="47"/>
      <c r="R1571" s="48"/>
      <c r="S1571" s="47"/>
      <c r="T1571" s="47"/>
      <c r="U1571" s="49"/>
      <c r="V1571" s="47"/>
      <c r="W1571" s="47"/>
      <c r="X1571" s="47"/>
      <c r="Y1571" s="47"/>
      <c r="Z1571" s="47" t="s">
        <v>557</v>
      </c>
      <c r="AA1571" s="47"/>
      <c r="AB1571" s="47"/>
      <c r="AC1571" s="47"/>
      <c r="AD1571" s="50"/>
      <c r="AE1571" s="50" t="s">
        <v>558</v>
      </c>
    </row>
    <row r="1572" customFormat="false" ht="14.5" hidden="false" customHeight="false" outlineLevel="0" collapsed="false">
      <c r="A1572" s="45" t="s">
        <v>9924</v>
      </c>
      <c r="B1572" s="45" t="s">
        <v>9925</v>
      </c>
      <c r="C1572" s="45" t="s">
        <v>9926</v>
      </c>
      <c r="D1572" s="45" t="s">
        <v>9927</v>
      </c>
      <c r="E1572" s="45" t="s">
        <v>9928</v>
      </c>
      <c r="F1572" s="46"/>
      <c r="G1572" s="46"/>
      <c r="H1572" s="46"/>
      <c r="I1572" s="46"/>
      <c r="J1572" s="47"/>
      <c r="K1572" s="47"/>
      <c r="L1572" s="47"/>
      <c r="M1572" s="45"/>
      <c r="N1572" s="47"/>
      <c r="O1572" s="47"/>
      <c r="P1572" s="47"/>
      <c r="Q1572" s="47"/>
      <c r="R1572" s="48"/>
      <c r="S1572" s="47"/>
      <c r="T1572" s="47"/>
      <c r="U1572" s="49"/>
      <c r="V1572" s="47"/>
      <c r="W1572" s="47"/>
      <c r="X1572" s="47"/>
      <c r="Y1572" s="47"/>
      <c r="Z1572" s="47" t="s">
        <v>557</v>
      </c>
      <c r="AA1572" s="47"/>
      <c r="AB1572" s="47" t="s">
        <v>95</v>
      </c>
      <c r="AC1572" s="47"/>
      <c r="AD1572" s="50"/>
      <c r="AE1572" s="50" t="s">
        <v>558</v>
      </c>
    </row>
    <row r="1573" customFormat="false" ht="14.5" hidden="false" customHeight="false" outlineLevel="0" collapsed="false">
      <c r="A1573" s="45" t="s">
        <v>9929</v>
      </c>
      <c r="B1573" s="45" t="s">
        <v>9930</v>
      </c>
      <c r="C1573" s="45" t="s">
        <v>9931</v>
      </c>
      <c r="D1573" s="45" t="s">
        <v>9932</v>
      </c>
      <c r="E1573" s="45" t="s">
        <v>9933</v>
      </c>
      <c r="F1573" s="46"/>
      <c r="G1573" s="46"/>
      <c r="H1573" s="46"/>
      <c r="I1573" s="46"/>
      <c r="J1573" s="47"/>
      <c r="K1573" s="47"/>
      <c r="L1573" s="47"/>
      <c r="M1573" s="45"/>
      <c r="N1573" s="47"/>
      <c r="O1573" s="47"/>
      <c r="P1573" s="47"/>
      <c r="Q1573" s="47"/>
      <c r="R1573" s="48"/>
      <c r="S1573" s="47"/>
      <c r="T1573" s="47"/>
      <c r="U1573" s="49"/>
      <c r="V1573" s="47"/>
      <c r="W1573" s="47"/>
      <c r="X1573" s="47"/>
      <c r="Y1573" s="47"/>
      <c r="Z1573" s="47" t="s">
        <v>557</v>
      </c>
      <c r="AA1573" s="47"/>
      <c r="AB1573" s="47"/>
      <c r="AC1573" s="47"/>
      <c r="AD1573" s="50"/>
      <c r="AE1573" s="50" t="s">
        <v>558</v>
      </c>
    </row>
    <row r="1574" customFormat="false" ht="14.5" hidden="false" customHeight="false" outlineLevel="0" collapsed="false">
      <c r="A1574" s="45" t="s">
        <v>9934</v>
      </c>
      <c r="B1574" s="45" t="s">
        <v>9935</v>
      </c>
      <c r="C1574" s="45" t="s">
        <v>9936</v>
      </c>
      <c r="D1574" s="45" t="s">
        <v>9937</v>
      </c>
      <c r="E1574" s="45" t="s">
        <v>9938</v>
      </c>
      <c r="F1574" s="46" t="n">
        <v>4015390</v>
      </c>
      <c r="G1574" s="46" t="n">
        <v>6.2</v>
      </c>
      <c r="H1574" s="46" t="s">
        <v>597</v>
      </c>
      <c r="I1574" s="46"/>
      <c r="J1574" s="47"/>
      <c r="K1574" s="47"/>
      <c r="L1574" s="47"/>
      <c r="M1574" s="45"/>
      <c r="N1574" s="47"/>
      <c r="O1574" s="47"/>
      <c r="P1574" s="47"/>
      <c r="Q1574" s="47"/>
      <c r="R1574" s="48"/>
      <c r="S1574" s="47"/>
      <c r="T1574" s="47"/>
      <c r="U1574" s="49"/>
      <c r="V1574" s="47"/>
      <c r="W1574" s="47"/>
      <c r="X1574" s="47"/>
      <c r="Y1574" s="47"/>
      <c r="Z1574" s="47" t="s">
        <v>557</v>
      </c>
      <c r="AA1574" s="47"/>
      <c r="AB1574" s="47"/>
      <c r="AC1574" s="47"/>
      <c r="AD1574" s="50"/>
      <c r="AE1574" s="50" t="s">
        <v>1065</v>
      </c>
    </row>
    <row r="1575" customFormat="false" ht="14.5" hidden="false" customHeight="false" outlineLevel="0" collapsed="false">
      <c r="A1575" s="45" t="s">
        <v>9939</v>
      </c>
      <c r="B1575" s="45" t="s">
        <v>9940</v>
      </c>
      <c r="C1575" s="45" t="s">
        <v>9941</v>
      </c>
      <c r="D1575" s="45" t="s">
        <v>9942</v>
      </c>
      <c r="E1575" s="45" t="s">
        <v>9943</v>
      </c>
      <c r="F1575" s="46" t="n">
        <v>4057770</v>
      </c>
      <c r="G1575" s="46" t="n">
        <v>13.4</v>
      </c>
      <c r="H1575" s="46" t="s">
        <v>597</v>
      </c>
      <c r="I1575" s="46"/>
      <c r="J1575" s="47"/>
      <c r="K1575" s="47"/>
      <c r="L1575" s="47"/>
      <c r="M1575" s="45"/>
      <c r="N1575" s="47"/>
      <c r="O1575" s="47"/>
      <c r="P1575" s="47"/>
      <c r="Q1575" s="47"/>
      <c r="R1575" s="48"/>
      <c r="S1575" s="47"/>
      <c r="T1575" s="47"/>
      <c r="U1575" s="49"/>
      <c r="V1575" s="47"/>
      <c r="W1575" s="47"/>
      <c r="X1575" s="47"/>
      <c r="Y1575" s="47"/>
      <c r="Z1575" s="47" t="s">
        <v>557</v>
      </c>
      <c r="AA1575" s="47"/>
      <c r="AB1575" s="47" t="s">
        <v>95</v>
      </c>
      <c r="AC1575" s="47"/>
      <c r="AD1575" s="50"/>
      <c r="AE1575" s="50" t="s">
        <v>1065</v>
      </c>
    </row>
    <row r="1576" customFormat="false" ht="14.5" hidden="false" customHeight="false" outlineLevel="0" collapsed="false">
      <c r="A1576" s="45" t="s">
        <v>453</v>
      </c>
      <c r="B1576" s="45" t="s">
        <v>454</v>
      </c>
      <c r="C1576" s="45" t="s">
        <v>9944</v>
      </c>
      <c r="D1576" s="45" t="s">
        <v>9945</v>
      </c>
      <c r="E1576" s="45" t="s">
        <v>9946</v>
      </c>
      <c r="F1576" s="46" t="n">
        <v>4088500</v>
      </c>
      <c r="G1576" s="46" t="n">
        <v>9.19999999999999</v>
      </c>
      <c r="H1576" s="46" t="s">
        <v>597</v>
      </c>
      <c r="I1576" s="46" t="n">
        <v>25</v>
      </c>
      <c r="J1576" s="47" t="s">
        <v>9947</v>
      </c>
      <c r="K1576" s="52" t="n">
        <v>23263</v>
      </c>
      <c r="L1576" s="47" t="s">
        <v>455</v>
      </c>
      <c r="M1576" s="45" t="s">
        <v>929</v>
      </c>
      <c r="N1576" s="47" t="s">
        <v>273</v>
      </c>
      <c r="O1576" s="47" t="n">
        <v>25</v>
      </c>
      <c r="P1576" s="47" t="s">
        <v>1263</v>
      </c>
      <c r="Q1576" s="47" t="s">
        <v>1263</v>
      </c>
      <c r="R1576" s="48" t="n">
        <v>4088500</v>
      </c>
      <c r="S1576" s="47" t="n">
        <v>4088500</v>
      </c>
      <c r="T1576" s="47"/>
      <c r="U1576" s="49" t="n">
        <v>1</v>
      </c>
      <c r="V1576" s="47" t="n">
        <v>25</v>
      </c>
      <c r="W1576" s="47"/>
      <c r="X1576" s="47"/>
      <c r="Y1576" s="47" t="s">
        <v>564</v>
      </c>
      <c r="Z1576" s="47" t="s">
        <v>564</v>
      </c>
      <c r="AA1576" s="47"/>
      <c r="AB1576" s="47"/>
      <c r="AC1576" s="47" t="s">
        <v>9948</v>
      </c>
      <c r="AD1576" s="50" t="s">
        <v>1120</v>
      </c>
      <c r="AE1576" s="50" t="s">
        <v>1264</v>
      </c>
    </row>
    <row r="1577" customFormat="false" ht="14.5" hidden="false" customHeight="false" outlineLevel="0" collapsed="false">
      <c r="A1577" s="45" t="s">
        <v>9949</v>
      </c>
      <c r="B1577" s="45" t="s">
        <v>9950</v>
      </c>
      <c r="C1577" s="45" t="s">
        <v>9951</v>
      </c>
      <c r="D1577" s="45" t="s">
        <v>9952</v>
      </c>
      <c r="E1577" s="45" t="s">
        <v>9953</v>
      </c>
      <c r="F1577" s="46" t="n">
        <v>4059050</v>
      </c>
      <c r="G1577" s="46" t="n">
        <v>3.9</v>
      </c>
      <c r="H1577" s="46" t="s">
        <v>597</v>
      </c>
      <c r="I1577" s="46"/>
      <c r="J1577" s="47"/>
      <c r="K1577" s="47"/>
      <c r="L1577" s="47"/>
      <c r="M1577" s="45"/>
      <c r="N1577" s="47"/>
      <c r="O1577" s="47"/>
      <c r="P1577" s="47"/>
      <c r="Q1577" s="47"/>
      <c r="R1577" s="48"/>
      <c r="S1577" s="47"/>
      <c r="T1577" s="47"/>
      <c r="U1577" s="49"/>
      <c r="V1577" s="47"/>
      <c r="W1577" s="47"/>
      <c r="X1577" s="47"/>
      <c r="Y1577" s="47"/>
      <c r="Z1577" s="47" t="s">
        <v>557</v>
      </c>
      <c r="AA1577" s="47"/>
      <c r="AB1577" s="47" t="s">
        <v>95</v>
      </c>
      <c r="AC1577" s="47"/>
      <c r="AD1577" s="50"/>
      <c r="AE1577" s="50" t="s">
        <v>1065</v>
      </c>
    </row>
    <row r="1578" customFormat="false" ht="14.5" hidden="false" customHeight="false" outlineLevel="0" collapsed="false">
      <c r="A1578" s="45" t="s">
        <v>9954</v>
      </c>
      <c r="B1578" s="45" t="s">
        <v>9955</v>
      </c>
      <c r="C1578" s="45" t="s">
        <v>9956</v>
      </c>
      <c r="D1578" s="45" t="s">
        <v>9957</v>
      </c>
      <c r="E1578" s="45" t="s">
        <v>9958</v>
      </c>
      <c r="F1578" s="46"/>
      <c r="G1578" s="46"/>
      <c r="H1578" s="46"/>
      <c r="I1578" s="46"/>
      <c r="J1578" s="47"/>
      <c r="K1578" s="47"/>
      <c r="L1578" s="47"/>
      <c r="M1578" s="45"/>
      <c r="N1578" s="47"/>
      <c r="O1578" s="47"/>
      <c r="P1578" s="47"/>
      <c r="Q1578" s="47"/>
      <c r="R1578" s="48"/>
      <c r="S1578" s="47"/>
      <c r="T1578" s="47"/>
      <c r="U1578" s="49"/>
      <c r="V1578" s="47"/>
      <c r="W1578" s="47"/>
      <c r="X1578" s="47"/>
      <c r="Y1578" s="47"/>
      <c r="Z1578" s="47" t="s">
        <v>557</v>
      </c>
      <c r="AA1578" s="47"/>
      <c r="AB1578" s="47" t="s">
        <v>95</v>
      </c>
      <c r="AC1578" s="47"/>
      <c r="AD1578" s="50"/>
      <c r="AE1578" s="50" t="s">
        <v>558</v>
      </c>
    </row>
    <row r="1579" customFormat="false" ht="14.5" hidden="false" customHeight="false" outlineLevel="0" collapsed="false">
      <c r="A1579" s="45" t="s">
        <v>9959</v>
      </c>
      <c r="B1579" s="45" t="s">
        <v>9960</v>
      </c>
      <c r="C1579" s="45" t="s">
        <v>9961</v>
      </c>
      <c r="D1579" s="45" t="s">
        <v>9962</v>
      </c>
      <c r="E1579" s="45" t="s">
        <v>9963</v>
      </c>
      <c r="F1579" s="46"/>
      <c r="G1579" s="46"/>
      <c r="H1579" s="46"/>
      <c r="I1579" s="46"/>
      <c r="J1579" s="47"/>
      <c r="K1579" s="47"/>
      <c r="L1579" s="47"/>
      <c r="M1579" s="45"/>
      <c r="N1579" s="47"/>
      <c r="O1579" s="47"/>
      <c r="P1579" s="47"/>
      <c r="Q1579" s="47"/>
      <c r="R1579" s="48"/>
      <c r="S1579" s="47"/>
      <c r="T1579" s="47"/>
      <c r="U1579" s="49"/>
      <c r="V1579" s="47"/>
      <c r="W1579" s="47"/>
      <c r="X1579" s="47"/>
      <c r="Y1579" s="47"/>
      <c r="Z1579" s="47" t="s">
        <v>557</v>
      </c>
      <c r="AA1579" s="47"/>
      <c r="AB1579" s="47"/>
      <c r="AC1579" s="47"/>
      <c r="AD1579" s="50"/>
      <c r="AE1579" s="50" t="s">
        <v>558</v>
      </c>
    </row>
    <row r="1580" customFormat="false" ht="14.5" hidden="false" customHeight="false" outlineLevel="0" collapsed="false">
      <c r="A1580" s="45" t="s">
        <v>9964</v>
      </c>
      <c r="B1580" s="45" t="s">
        <v>9965</v>
      </c>
      <c r="C1580" s="45" t="s">
        <v>9966</v>
      </c>
      <c r="D1580" s="45" t="s">
        <v>9967</v>
      </c>
      <c r="E1580" s="45" t="s">
        <v>9968</v>
      </c>
      <c r="F1580" s="46"/>
      <c r="G1580" s="46"/>
      <c r="H1580" s="46"/>
      <c r="I1580" s="46"/>
      <c r="J1580" s="47"/>
      <c r="K1580" s="47"/>
      <c r="L1580" s="47"/>
      <c r="M1580" s="45"/>
      <c r="N1580" s="47"/>
      <c r="O1580" s="47"/>
      <c r="P1580" s="47"/>
      <c r="Q1580" s="47"/>
      <c r="R1580" s="48"/>
      <c r="S1580" s="47"/>
      <c r="T1580" s="47"/>
      <c r="U1580" s="49"/>
      <c r="V1580" s="47"/>
      <c r="W1580" s="47"/>
      <c r="X1580" s="47"/>
      <c r="Y1580" s="47"/>
      <c r="Z1580" s="47" t="s">
        <v>557</v>
      </c>
      <c r="AA1580" s="47"/>
      <c r="AB1580" s="47"/>
      <c r="AC1580" s="47"/>
      <c r="AD1580" s="50"/>
      <c r="AE1580" s="50" t="s">
        <v>558</v>
      </c>
    </row>
    <row r="1581" customFormat="false" ht="14.5" hidden="false" customHeight="false" outlineLevel="0" collapsed="false">
      <c r="A1581" s="45" t="s">
        <v>9969</v>
      </c>
      <c r="B1581" s="45" t="s">
        <v>9970</v>
      </c>
      <c r="C1581" s="45" t="s">
        <v>9971</v>
      </c>
      <c r="D1581" s="45" t="s">
        <v>9972</v>
      </c>
      <c r="E1581" s="45" t="s">
        <v>9973</v>
      </c>
      <c r="F1581" s="46" t="n">
        <v>4089450</v>
      </c>
      <c r="G1581" s="46" t="n">
        <v>9.8</v>
      </c>
      <c r="H1581" s="46" t="s">
        <v>597</v>
      </c>
      <c r="I1581" s="46"/>
      <c r="J1581" s="47"/>
      <c r="K1581" s="47"/>
      <c r="L1581" s="47"/>
      <c r="M1581" s="45"/>
      <c r="N1581" s="47"/>
      <c r="O1581" s="47"/>
      <c r="P1581" s="47"/>
      <c r="Q1581" s="47"/>
      <c r="R1581" s="48"/>
      <c r="S1581" s="47"/>
      <c r="T1581" s="47"/>
      <c r="U1581" s="49"/>
      <c r="V1581" s="47"/>
      <c r="W1581" s="47"/>
      <c r="X1581" s="47"/>
      <c r="Y1581" s="47"/>
      <c r="Z1581" s="47" t="s">
        <v>557</v>
      </c>
      <c r="AA1581" s="47"/>
      <c r="AB1581" s="47" t="s">
        <v>95</v>
      </c>
      <c r="AC1581" s="47"/>
      <c r="AD1581" s="50"/>
      <c r="AE1581" s="50" t="s">
        <v>1065</v>
      </c>
    </row>
    <row r="1582" customFormat="false" ht="14.5" hidden="false" customHeight="false" outlineLevel="0" collapsed="false">
      <c r="A1582" s="45" t="s">
        <v>9974</v>
      </c>
      <c r="B1582" s="45" t="s">
        <v>9975</v>
      </c>
      <c r="C1582" s="45" t="s">
        <v>9976</v>
      </c>
      <c r="D1582" s="45" t="s">
        <v>9977</v>
      </c>
      <c r="E1582" s="45" t="s">
        <v>9978</v>
      </c>
      <c r="F1582" s="46"/>
      <c r="G1582" s="46"/>
      <c r="H1582" s="46"/>
      <c r="I1582" s="46"/>
      <c r="J1582" s="47"/>
      <c r="K1582" s="47"/>
      <c r="L1582" s="47"/>
      <c r="M1582" s="45"/>
      <c r="N1582" s="47"/>
      <c r="O1582" s="47"/>
      <c r="P1582" s="47"/>
      <c r="Q1582" s="47"/>
      <c r="R1582" s="48"/>
      <c r="S1582" s="47"/>
      <c r="T1582" s="47"/>
      <c r="U1582" s="49"/>
      <c r="V1582" s="47"/>
      <c r="W1582" s="47"/>
      <c r="X1582" s="47"/>
      <c r="Y1582" s="47"/>
      <c r="Z1582" s="47" t="s">
        <v>557</v>
      </c>
      <c r="AA1582" s="47"/>
      <c r="AB1582" s="47"/>
      <c r="AC1582" s="47"/>
      <c r="AD1582" s="50"/>
      <c r="AE1582" s="50" t="s">
        <v>558</v>
      </c>
    </row>
    <row r="1583" customFormat="false" ht="14.5" hidden="false" customHeight="false" outlineLevel="0" collapsed="false">
      <c r="A1583" s="45" t="s">
        <v>9979</v>
      </c>
      <c r="B1583" s="45" t="s">
        <v>9980</v>
      </c>
      <c r="C1583" s="45" t="s">
        <v>9981</v>
      </c>
      <c r="D1583" s="45" t="s">
        <v>9982</v>
      </c>
      <c r="E1583" s="45" t="s">
        <v>9983</v>
      </c>
      <c r="F1583" s="46" t="n">
        <v>4160160</v>
      </c>
      <c r="G1583" s="46" t="n">
        <v>47</v>
      </c>
      <c r="H1583" s="46" t="s">
        <v>564</v>
      </c>
      <c r="I1583" s="46"/>
      <c r="J1583" s="47"/>
      <c r="K1583" s="47"/>
      <c r="L1583" s="47"/>
      <c r="M1583" s="45"/>
      <c r="N1583" s="47"/>
      <c r="O1583" s="47"/>
      <c r="P1583" s="47"/>
      <c r="Q1583" s="47"/>
      <c r="R1583" s="48"/>
      <c r="S1583" s="47"/>
      <c r="T1583" s="47"/>
      <c r="U1583" s="49"/>
      <c r="V1583" s="47"/>
      <c r="W1583" s="47"/>
      <c r="X1583" s="47"/>
      <c r="Y1583" s="47"/>
      <c r="Z1583" s="47" t="s">
        <v>564</v>
      </c>
      <c r="AA1583" s="47"/>
      <c r="AB1583" s="47" t="s">
        <v>95</v>
      </c>
      <c r="AC1583" s="47" t="s">
        <v>2235</v>
      </c>
      <c r="AD1583" s="50" t="s">
        <v>729</v>
      </c>
      <c r="AE1583" s="50" t="s">
        <v>934</v>
      </c>
    </row>
    <row r="1584" customFormat="false" ht="14.5" hidden="false" customHeight="false" outlineLevel="0" collapsed="false">
      <c r="A1584" s="45" t="s">
        <v>9984</v>
      </c>
      <c r="B1584" s="45" t="s">
        <v>9985</v>
      </c>
      <c r="C1584" s="45" t="s">
        <v>9986</v>
      </c>
      <c r="D1584" s="45" t="s">
        <v>9987</v>
      </c>
      <c r="E1584" s="45" t="s">
        <v>9988</v>
      </c>
      <c r="F1584" s="46" t="n">
        <v>4059200</v>
      </c>
      <c r="G1584" s="46" t="n">
        <v>8.6</v>
      </c>
      <c r="H1584" s="46" t="s">
        <v>597</v>
      </c>
      <c r="I1584" s="46"/>
      <c r="J1584" s="47"/>
      <c r="K1584" s="47"/>
      <c r="L1584" s="47"/>
      <c r="M1584" s="45"/>
      <c r="N1584" s="47"/>
      <c r="O1584" s="47"/>
      <c r="P1584" s="47"/>
      <c r="Q1584" s="47"/>
      <c r="R1584" s="48"/>
      <c r="S1584" s="47"/>
      <c r="T1584" s="47"/>
      <c r="U1584" s="49"/>
      <c r="V1584" s="47"/>
      <c r="W1584" s="47"/>
      <c r="X1584" s="47"/>
      <c r="Y1584" s="47"/>
      <c r="Z1584" s="47" t="s">
        <v>557</v>
      </c>
      <c r="AA1584" s="47"/>
      <c r="AB1584" s="47"/>
      <c r="AC1584" s="47"/>
      <c r="AD1584" s="50"/>
      <c r="AE1584" s="50" t="s">
        <v>1065</v>
      </c>
    </row>
    <row r="1585" customFormat="false" ht="14.5" hidden="false" customHeight="false" outlineLevel="0" collapsed="false">
      <c r="A1585" s="45" t="s">
        <v>9989</v>
      </c>
      <c r="B1585" s="45" t="s">
        <v>9990</v>
      </c>
      <c r="C1585" s="45" t="s">
        <v>9991</v>
      </c>
      <c r="D1585" s="45" t="s">
        <v>9992</v>
      </c>
      <c r="E1585" s="45" t="s">
        <v>9993</v>
      </c>
      <c r="F1585" s="46" t="n">
        <v>4022780</v>
      </c>
      <c r="G1585" s="46" t="n">
        <v>18.1999999999999</v>
      </c>
      <c r="H1585" s="46" t="s">
        <v>564</v>
      </c>
      <c r="I1585" s="46" t="n">
        <v>16.4</v>
      </c>
      <c r="J1585" s="47" t="s">
        <v>9994</v>
      </c>
      <c r="K1585" s="52" t="s">
        <v>9995</v>
      </c>
      <c r="L1585" s="47" t="s">
        <v>9996</v>
      </c>
      <c r="M1585" s="45" t="s">
        <v>929</v>
      </c>
      <c r="N1585" s="47" t="s">
        <v>103</v>
      </c>
      <c r="O1585" s="47" t="n">
        <v>16.4</v>
      </c>
      <c r="P1585" s="47" t="s">
        <v>1263</v>
      </c>
      <c r="Q1585" s="47" t="s">
        <v>1263</v>
      </c>
      <c r="R1585" s="48" t="n">
        <v>4022780</v>
      </c>
      <c r="S1585" s="47" t="n">
        <v>4022780</v>
      </c>
      <c r="T1585" s="47"/>
      <c r="U1585" s="49" t="n">
        <v>1</v>
      </c>
      <c r="V1585" s="47" t="n">
        <v>16.3999999999999</v>
      </c>
      <c r="W1585" s="47"/>
      <c r="X1585" s="47"/>
      <c r="Y1585" s="47" t="s">
        <v>597</v>
      </c>
      <c r="Z1585" s="47" t="s">
        <v>597</v>
      </c>
      <c r="AA1585" s="47"/>
      <c r="AB1585" s="47" t="s">
        <v>95</v>
      </c>
      <c r="AC1585" s="47"/>
      <c r="AD1585" s="50"/>
      <c r="AE1585" s="50" t="s">
        <v>1672</v>
      </c>
    </row>
    <row r="1586" customFormat="false" ht="14.5" hidden="false" customHeight="false" outlineLevel="0" collapsed="false">
      <c r="A1586" s="45" t="s">
        <v>9997</v>
      </c>
      <c r="B1586" s="45" t="s">
        <v>9998</v>
      </c>
      <c r="C1586" s="45" t="s">
        <v>9999</v>
      </c>
      <c r="D1586" s="45" t="s">
        <v>10000</v>
      </c>
      <c r="E1586" s="45" t="s">
        <v>10001</v>
      </c>
      <c r="F1586" s="46" t="n">
        <v>4089475</v>
      </c>
      <c r="G1586" s="46" t="n">
        <v>12.1999999999999</v>
      </c>
      <c r="H1586" s="46" t="s">
        <v>597</v>
      </c>
      <c r="I1586" s="46"/>
      <c r="J1586" s="47"/>
      <c r="K1586" s="47"/>
      <c r="L1586" s="47"/>
      <c r="M1586" s="45"/>
      <c r="N1586" s="47"/>
      <c r="O1586" s="47"/>
      <c r="P1586" s="47"/>
      <c r="Q1586" s="47"/>
      <c r="R1586" s="48"/>
      <c r="S1586" s="47"/>
      <c r="T1586" s="47"/>
      <c r="U1586" s="49"/>
      <c r="V1586" s="47"/>
      <c r="W1586" s="47"/>
      <c r="X1586" s="47"/>
      <c r="Y1586" s="47"/>
      <c r="Z1586" s="47" t="s">
        <v>557</v>
      </c>
      <c r="AA1586" s="47"/>
      <c r="AB1586" s="47" t="s">
        <v>95</v>
      </c>
      <c r="AC1586" s="47"/>
      <c r="AD1586" s="50"/>
      <c r="AE1586" s="50" t="s">
        <v>1065</v>
      </c>
    </row>
    <row r="1587" customFormat="false" ht="14.5" hidden="false" customHeight="false" outlineLevel="0" collapsed="false">
      <c r="A1587" s="45" t="s">
        <v>10002</v>
      </c>
      <c r="B1587" s="45" t="s">
        <v>10003</v>
      </c>
      <c r="C1587" s="45" t="s">
        <v>10004</v>
      </c>
      <c r="D1587" s="45" t="s">
        <v>10005</v>
      </c>
      <c r="E1587" s="45" t="s">
        <v>10006</v>
      </c>
      <c r="F1587" s="46" t="n">
        <v>4059350</v>
      </c>
      <c r="G1587" s="46" t="n">
        <v>15.1999999999999</v>
      </c>
      <c r="H1587" s="46" t="s">
        <v>597</v>
      </c>
      <c r="I1587" s="46"/>
      <c r="J1587" s="47"/>
      <c r="K1587" s="47"/>
      <c r="L1587" s="47"/>
      <c r="M1587" s="45"/>
      <c r="N1587" s="47"/>
      <c r="O1587" s="47"/>
      <c r="P1587" s="47"/>
      <c r="Q1587" s="47"/>
      <c r="R1587" s="48"/>
      <c r="S1587" s="47"/>
      <c r="T1587" s="47"/>
      <c r="U1587" s="49"/>
      <c r="V1587" s="47"/>
      <c r="W1587" s="47"/>
      <c r="X1587" s="47"/>
      <c r="Y1587" s="47"/>
      <c r="Z1587" s="47" t="s">
        <v>557</v>
      </c>
      <c r="AA1587" s="47"/>
      <c r="AB1587" s="47" t="s">
        <v>95</v>
      </c>
      <c r="AC1587" s="47"/>
      <c r="AD1587" s="50"/>
      <c r="AE1587" s="50" t="s">
        <v>1065</v>
      </c>
    </row>
    <row r="1588" customFormat="false" ht="14.5" hidden="false" customHeight="false" outlineLevel="0" collapsed="false">
      <c r="A1588" s="45" t="s">
        <v>10007</v>
      </c>
      <c r="B1588" s="45" t="s">
        <v>10008</v>
      </c>
      <c r="C1588" s="45" t="s">
        <v>10009</v>
      </c>
      <c r="D1588" s="45" t="s">
        <v>10010</v>
      </c>
      <c r="E1588" s="45" t="s">
        <v>10011</v>
      </c>
      <c r="F1588" s="46"/>
      <c r="G1588" s="46"/>
      <c r="H1588" s="46"/>
      <c r="I1588" s="46"/>
      <c r="J1588" s="47"/>
      <c r="K1588" s="47"/>
      <c r="L1588" s="47"/>
      <c r="M1588" s="45"/>
      <c r="N1588" s="47"/>
      <c r="O1588" s="47"/>
      <c r="P1588" s="47"/>
      <c r="Q1588" s="47"/>
      <c r="R1588" s="48"/>
      <c r="S1588" s="47"/>
      <c r="T1588" s="47"/>
      <c r="U1588" s="49"/>
      <c r="V1588" s="47"/>
      <c r="W1588" s="47"/>
      <c r="X1588" s="47"/>
      <c r="Y1588" s="47"/>
      <c r="Z1588" s="47" t="s">
        <v>557</v>
      </c>
      <c r="AA1588" s="47"/>
      <c r="AB1588" s="47" t="s">
        <v>95</v>
      </c>
      <c r="AC1588" s="47"/>
      <c r="AD1588" s="50"/>
      <c r="AE1588" s="50" t="s">
        <v>558</v>
      </c>
    </row>
    <row r="1589" customFormat="false" ht="14.5" hidden="false" customHeight="false" outlineLevel="0" collapsed="false">
      <c r="A1589" s="45" t="s">
        <v>10012</v>
      </c>
      <c r="B1589" s="45" t="s">
        <v>10013</v>
      </c>
      <c r="C1589" s="45" t="s">
        <v>10014</v>
      </c>
      <c r="D1589" s="45" t="s">
        <v>10015</v>
      </c>
      <c r="E1589" s="45" t="s">
        <v>10016</v>
      </c>
      <c r="F1589" s="46"/>
      <c r="G1589" s="46"/>
      <c r="H1589" s="46"/>
      <c r="I1589" s="46"/>
      <c r="J1589" s="47"/>
      <c r="K1589" s="47"/>
      <c r="L1589" s="47"/>
      <c r="M1589" s="45"/>
      <c r="N1589" s="47"/>
      <c r="O1589" s="47"/>
      <c r="P1589" s="47"/>
      <c r="Q1589" s="47"/>
      <c r="R1589" s="48"/>
      <c r="S1589" s="47"/>
      <c r="T1589" s="47"/>
      <c r="U1589" s="49"/>
      <c r="V1589" s="47"/>
      <c r="W1589" s="47"/>
      <c r="X1589" s="47"/>
      <c r="Y1589" s="47"/>
      <c r="Z1589" s="47" t="s">
        <v>557</v>
      </c>
      <c r="AA1589" s="47"/>
      <c r="AB1589" s="47"/>
      <c r="AC1589" s="47"/>
      <c r="AD1589" s="50"/>
      <c r="AE1589" s="50" t="s">
        <v>558</v>
      </c>
    </row>
    <row r="1590" customFormat="false" ht="14.5" hidden="false" customHeight="false" outlineLevel="0" collapsed="false">
      <c r="A1590" s="45" t="s">
        <v>10017</v>
      </c>
      <c r="B1590" s="45" t="s">
        <v>10018</v>
      </c>
      <c r="C1590" s="45" t="s">
        <v>10019</v>
      </c>
      <c r="D1590" s="45" t="s">
        <v>10020</v>
      </c>
      <c r="E1590" s="45" t="s">
        <v>10021</v>
      </c>
      <c r="F1590" s="46" t="n">
        <v>4042500</v>
      </c>
      <c r="G1590" s="46" t="n">
        <v>12</v>
      </c>
      <c r="H1590" s="46" t="s">
        <v>597</v>
      </c>
      <c r="I1590" s="46"/>
      <c r="J1590" s="47"/>
      <c r="K1590" s="47"/>
      <c r="L1590" s="47"/>
      <c r="M1590" s="45"/>
      <c r="N1590" s="47"/>
      <c r="O1590" s="47"/>
      <c r="P1590" s="47"/>
      <c r="Q1590" s="47"/>
      <c r="R1590" s="48"/>
      <c r="S1590" s="47"/>
      <c r="T1590" s="47"/>
      <c r="U1590" s="49"/>
      <c r="V1590" s="47"/>
      <c r="W1590" s="47"/>
      <c r="X1590" s="47"/>
      <c r="Y1590" s="47"/>
      <c r="Z1590" s="47" t="s">
        <v>557</v>
      </c>
      <c r="AA1590" s="47"/>
      <c r="AB1590" s="47" t="s">
        <v>95</v>
      </c>
      <c r="AC1590" s="47"/>
      <c r="AD1590" s="50"/>
      <c r="AE1590" s="50" t="s">
        <v>1065</v>
      </c>
    </row>
    <row r="1591" customFormat="false" ht="14.5" hidden="false" customHeight="false" outlineLevel="0" collapsed="false">
      <c r="A1591" s="45" t="s">
        <v>10022</v>
      </c>
      <c r="B1591" s="45" t="s">
        <v>10023</v>
      </c>
      <c r="C1591" s="45" t="s">
        <v>10024</v>
      </c>
      <c r="D1591" s="45" t="s">
        <v>10025</v>
      </c>
      <c r="E1591" s="45" t="s">
        <v>10026</v>
      </c>
      <c r="F1591" s="46"/>
      <c r="G1591" s="46"/>
      <c r="H1591" s="46"/>
      <c r="I1591" s="46"/>
      <c r="J1591" s="47"/>
      <c r="K1591" s="47"/>
      <c r="L1591" s="47"/>
      <c r="M1591" s="45"/>
      <c r="N1591" s="47"/>
      <c r="O1591" s="47"/>
      <c r="P1591" s="47"/>
      <c r="Q1591" s="47"/>
      <c r="R1591" s="48"/>
      <c r="S1591" s="47"/>
      <c r="T1591" s="47"/>
      <c r="U1591" s="49"/>
      <c r="V1591" s="47"/>
      <c r="W1591" s="47"/>
      <c r="X1591" s="47"/>
      <c r="Y1591" s="47"/>
      <c r="Z1591" s="47" t="s">
        <v>557</v>
      </c>
      <c r="AA1591" s="47"/>
      <c r="AB1591" s="47" t="s">
        <v>95</v>
      </c>
      <c r="AC1591" s="47"/>
      <c r="AD1591" s="50"/>
      <c r="AE1591" s="50" t="s">
        <v>558</v>
      </c>
    </row>
    <row r="1592" customFormat="false" ht="14.5" hidden="false" customHeight="false" outlineLevel="0" collapsed="false">
      <c r="A1592" s="45" t="s">
        <v>10027</v>
      </c>
      <c r="B1592" s="45" t="s">
        <v>10028</v>
      </c>
      <c r="C1592" s="45" t="s">
        <v>10029</v>
      </c>
      <c r="D1592" s="45" t="s">
        <v>10030</v>
      </c>
      <c r="E1592" s="45" t="s">
        <v>10031</v>
      </c>
      <c r="F1592" s="46" t="n">
        <v>4059370</v>
      </c>
      <c r="G1592" s="46" t="n">
        <v>17.6</v>
      </c>
      <c r="H1592" s="46" t="s">
        <v>597</v>
      </c>
      <c r="I1592" s="46"/>
      <c r="J1592" s="47"/>
      <c r="K1592" s="47"/>
      <c r="L1592" s="47"/>
      <c r="M1592" s="45"/>
      <c r="N1592" s="47"/>
      <c r="O1592" s="47"/>
      <c r="P1592" s="47"/>
      <c r="Q1592" s="47"/>
      <c r="R1592" s="48"/>
      <c r="S1592" s="47"/>
      <c r="T1592" s="47"/>
      <c r="U1592" s="49"/>
      <c r="V1592" s="47"/>
      <c r="W1592" s="47"/>
      <c r="X1592" s="47"/>
      <c r="Y1592" s="47"/>
      <c r="Z1592" s="47" t="s">
        <v>557</v>
      </c>
      <c r="AA1592" s="47"/>
      <c r="AB1592" s="47" t="s">
        <v>95</v>
      </c>
      <c r="AC1592" s="47"/>
      <c r="AD1592" s="50"/>
      <c r="AE1592" s="50" t="s">
        <v>1065</v>
      </c>
    </row>
    <row r="1593" customFormat="false" ht="14.5" hidden="false" customHeight="false" outlineLevel="0" collapsed="false">
      <c r="A1593" s="45" t="s">
        <v>10032</v>
      </c>
      <c r="B1593" s="45" t="s">
        <v>10033</v>
      </c>
      <c r="C1593" s="45" t="s">
        <v>10034</v>
      </c>
      <c r="D1593" s="45" t="s">
        <v>10035</v>
      </c>
      <c r="E1593" s="45" t="s">
        <v>10036</v>
      </c>
      <c r="F1593" s="46" t="n">
        <v>4089550</v>
      </c>
      <c r="G1593" s="46"/>
      <c r="H1593" s="46" t="s">
        <v>597</v>
      </c>
      <c r="I1593" s="46"/>
      <c r="J1593" s="47"/>
      <c r="K1593" s="47"/>
      <c r="L1593" s="47"/>
      <c r="M1593" s="45"/>
      <c r="N1593" s="47"/>
      <c r="O1593" s="47"/>
      <c r="P1593" s="47"/>
      <c r="Q1593" s="47"/>
      <c r="R1593" s="48"/>
      <c r="S1593" s="47"/>
      <c r="T1593" s="47"/>
      <c r="U1593" s="49"/>
      <c r="V1593" s="47"/>
      <c r="W1593" s="47"/>
      <c r="X1593" s="47"/>
      <c r="Y1593" s="47"/>
      <c r="Z1593" s="47" t="s">
        <v>557</v>
      </c>
      <c r="AA1593" s="47"/>
      <c r="AB1593" s="47" t="s">
        <v>95</v>
      </c>
      <c r="AC1593" s="47"/>
      <c r="AD1593" s="50"/>
      <c r="AE1593" s="50" t="s">
        <v>1065</v>
      </c>
    </row>
    <row r="1594" customFormat="false" ht="14.5" hidden="false" customHeight="false" outlineLevel="0" collapsed="false">
      <c r="A1594" s="45" t="s">
        <v>10037</v>
      </c>
      <c r="B1594" s="45" t="s">
        <v>10038</v>
      </c>
      <c r="C1594" s="45" t="s">
        <v>10039</v>
      </c>
      <c r="D1594" s="45" t="s">
        <v>10040</v>
      </c>
      <c r="E1594" s="45" t="s">
        <v>10041</v>
      </c>
      <c r="F1594" s="46" t="n">
        <v>4061300</v>
      </c>
      <c r="G1594" s="46"/>
      <c r="H1594" s="46" t="s">
        <v>597</v>
      </c>
      <c r="I1594" s="46"/>
      <c r="J1594" s="47"/>
      <c r="K1594" s="47"/>
      <c r="L1594" s="47"/>
      <c r="M1594" s="45"/>
      <c r="N1594" s="47"/>
      <c r="O1594" s="47"/>
      <c r="P1594" s="47"/>
      <c r="Q1594" s="47"/>
      <c r="R1594" s="48"/>
      <c r="S1594" s="47"/>
      <c r="T1594" s="47"/>
      <c r="U1594" s="49"/>
      <c r="V1594" s="47"/>
      <c r="W1594" s="47"/>
      <c r="X1594" s="47"/>
      <c r="Y1594" s="47"/>
      <c r="Z1594" s="47" t="s">
        <v>557</v>
      </c>
      <c r="AA1594" s="47"/>
      <c r="AB1594" s="47" t="s">
        <v>95</v>
      </c>
      <c r="AC1594" s="47"/>
      <c r="AD1594" s="50"/>
      <c r="AE1594" s="50" t="s">
        <v>1065</v>
      </c>
    </row>
    <row r="1595" customFormat="false" ht="14.5" hidden="false" customHeight="false" outlineLevel="0" collapsed="false">
      <c r="A1595" s="45" t="s">
        <v>10042</v>
      </c>
      <c r="B1595" s="45" t="s">
        <v>10043</v>
      </c>
      <c r="C1595" s="45" t="s">
        <v>10044</v>
      </c>
      <c r="D1595" s="45" t="s">
        <v>10045</v>
      </c>
      <c r="E1595" s="45" t="s">
        <v>10046</v>
      </c>
      <c r="F1595" s="46"/>
      <c r="G1595" s="46"/>
      <c r="H1595" s="46"/>
      <c r="I1595" s="46"/>
      <c r="J1595" s="47"/>
      <c r="K1595" s="47"/>
      <c r="L1595" s="47"/>
      <c r="M1595" s="45"/>
      <c r="N1595" s="47"/>
      <c r="O1595" s="47"/>
      <c r="P1595" s="47"/>
      <c r="Q1595" s="47"/>
      <c r="R1595" s="48"/>
      <c r="S1595" s="47"/>
      <c r="T1595" s="47"/>
      <c r="U1595" s="49"/>
      <c r="V1595" s="47"/>
      <c r="W1595" s="47"/>
      <c r="X1595" s="47"/>
      <c r="Y1595" s="47"/>
      <c r="Z1595" s="47" t="s">
        <v>557</v>
      </c>
      <c r="AA1595" s="47"/>
      <c r="AB1595" s="47"/>
      <c r="AC1595" s="47"/>
      <c r="AD1595" s="50"/>
      <c r="AE1595" s="50" t="s">
        <v>558</v>
      </c>
    </row>
    <row r="1596" customFormat="false" ht="14.5" hidden="false" customHeight="false" outlineLevel="0" collapsed="false">
      <c r="A1596" s="45" t="s">
        <v>10047</v>
      </c>
      <c r="B1596" s="45" t="s">
        <v>10048</v>
      </c>
      <c r="C1596" s="45" t="s">
        <v>10049</v>
      </c>
      <c r="D1596" s="45" t="s">
        <v>10050</v>
      </c>
      <c r="E1596" s="45" t="s">
        <v>10051</v>
      </c>
      <c r="F1596" s="46" t="n">
        <v>4082410</v>
      </c>
      <c r="G1596" s="46" t="n">
        <v>25</v>
      </c>
      <c r="H1596" s="46" t="s">
        <v>564</v>
      </c>
      <c r="I1596" s="46"/>
      <c r="J1596" s="47"/>
      <c r="K1596" s="47"/>
      <c r="L1596" s="47"/>
      <c r="M1596" s="45"/>
      <c r="N1596" s="47"/>
      <c r="O1596" s="47"/>
      <c r="P1596" s="47"/>
      <c r="Q1596" s="47"/>
      <c r="R1596" s="48"/>
      <c r="S1596" s="47"/>
      <c r="T1596" s="47"/>
      <c r="U1596" s="49"/>
      <c r="V1596" s="47"/>
      <c r="W1596" s="47"/>
      <c r="X1596" s="47"/>
      <c r="Y1596" s="47"/>
      <c r="Z1596" s="47" t="s">
        <v>564</v>
      </c>
      <c r="AA1596" s="47"/>
      <c r="AB1596" s="47" t="s">
        <v>95</v>
      </c>
      <c r="AC1596" s="47" t="s">
        <v>2235</v>
      </c>
      <c r="AD1596" s="50" t="s">
        <v>729</v>
      </c>
      <c r="AE1596" s="50" t="s">
        <v>934</v>
      </c>
    </row>
    <row r="1597" customFormat="false" ht="14.5" hidden="false" customHeight="false" outlineLevel="0" collapsed="false">
      <c r="A1597" s="45" t="s">
        <v>10052</v>
      </c>
      <c r="B1597" s="45" t="s">
        <v>10053</v>
      </c>
      <c r="C1597" s="45" t="s">
        <v>10054</v>
      </c>
      <c r="D1597" s="45" t="s">
        <v>10055</v>
      </c>
      <c r="E1597" s="45" t="s">
        <v>10056</v>
      </c>
      <c r="F1597" s="46" t="n">
        <v>4016330</v>
      </c>
      <c r="G1597" s="46" t="n">
        <v>13.3</v>
      </c>
      <c r="H1597" s="46" t="s">
        <v>597</v>
      </c>
      <c r="I1597" s="46"/>
      <c r="J1597" s="47"/>
      <c r="K1597" s="47"/>
      <c r="L1597" s="47"/>
      <c r="M1597" s="45"/>
      <c r="N1597" s="47"/>
      <c r="O1597" s="47"/>
      <c r="P1597" s="47"/>
      <c r="Q1597" s="47"/>
      <c r="R1597" s="48"/>
      <c r="S1597" s="47"/>
      <c r="T1597" s="47"/>
      <c r="U1597" s="49"/>
      <c r="V1597" s="47"/>
      <c r="W1597" s="47"/>
      <c r="X1597" s="47"/>
      <c r="Y1597" s="47"/>
      <c r="Z1597" s="47" t="s">
        <v>557</v>
      </c>
      <c r="AA1597" s="47"/>
      <c r="AB1597" s="47" t="s">
        <v>95</v>
      </c>
      <c r="AC1597" s="47"/>
      <c r="AD1597" s="50"/>
      <c r="AE1597" s="50" t="s">
        <v>1065</v>
      </c>
    </row>
    <row r="1598" customFormat="false" ht="14.5" hidden="false" customHeight="false" outlineLevel="0" collapsed="false">
      <c r="A1598" s="45" t="s">
        <v>10057</v>
      </c>
      <c r="B1598" s="45" t="s">
        <v>10058</v>
      </c>
      <c r="C1598" s="45" t="s">
        <v>10059</v>
      </c>
      <c r="D1598" s="45" t="s">
        <v>10060</v>
      </c>
      <c r="E1598" s="45" t="s">
        <v>10061</v>
      </c>
      <c r="F1598" s="46" t="n">
        <v>4159150</v>
      </c>
      <c r="G1598" s="46" t="n">
        <v>24</v>
      </c>
      <c r="H1598" s="46" t="s">
        <v>564</v>
      </c>
      <c r="I1598" s="46"/>
      <c r="J1598" s="47"/>
      <c r="K1598" s="47"/>
      <c r="L1598" s="47"/>
      <c r="M1598" s="45"/>
      <c r="N1598" s="47"/>
      <c r="O1598" s="47"/>
      <c r="P1598" s="47"/>
      <c r="Q1598" s="47"/>
      <c r="R1598" s="48"/>
      <c r="S1598" s="47"/>
      <c r="T1598" s="47"/>
      <c r="U1598" s="49"/>
      <c r="V1598" s="47"/>
      <c r="W1598" s="47"/>
      <c r="X1598" s="47"/>
      <c r="Y1598" s="47"/>
      <c r="Z1598" s="47" t="s">
        <v>564</v>
      </c>
      <c r="AA1598" s="47"/>
      <c r="AB1598" s="47" t="s">
        <v>95</v>
      </c>
      <c r="AC1598" s="47" t="s">
        <v>2235</v>
      </c>
      <c r="AD1598" s="50" t="s">
        <v>729</v>
      </c>
      <c r="AE1598" s="50" t="s">
        <v>934</v>
      </c>
    </row>
    <row r="1599" customFormat="false" ht="14.5" hidden="false" customHeight="false" outlineLevel="0" collapsed="false">
      <c r="A1599" s="45" t="s">
        <v>10062</v>
      </c>
      <c r="B1599" s="45" t="s">
        <v>10063</v>
      </c>
      <c r="C1599" s="45" t="s">
        <v>10064</v>
      </c>
      <c r="D1599" s="45" t="s">
        <v>10065</v>
      </c>
      <c r="E1599" s="45" t="s">
        <v>10066</v>
      </c>
      <c r="F1599" s="46"/>
      <c r="G1599" s="46"/>
      <c r="H1599" s="46"/>
      <c r="I1599" s="46"/>
      <c r="J1599" s="47"/>
      <c r="K1599" s="47"/>
      <c r="L1599" s="47"/>
      <c r="M1599" s="45"/>
      <c r="N1599" s="47"/>
      <c r="O1599" s="47"/>
      <c r="P1599" s="47"/>
      <c r="Q1599" s="47"/>
      <c r="R1599" s="48"/>
      <c r="S1599" s="47"/>
      <c r="T1599" s="47"/>
      <c r="U1599" s="49"/>
      <c r="V1599" s="47"/>
      <c r="W1599" s="47"/>
      <c r="X1599" s="47"/>
      <c r="Y1599" s="47"/>
      <c r="Z1599" s="47" t="s">
        <v>557</v>
      </c>
      <c r="AA1599" s="47"/>
      <c r="AB1599" s="47" t="s">
        <v>95</v>
      </c>
      <c r="AC1599" s="47"/>
      <c r="AD1599" s="50"/>
      <c r="AE1599" s="50" t="s">
        <v>558</v>
      </c>
    </row>
    <row r="1600" customFormat="false" ht="14.5" hidden="false" customHeight="false" outlineLevel="0" collapsed="false">
      <c r="A1600" s="45" t="s">
        <v>10067</v>
      </c>
      <c r="B1600" s="45" t="s">
        <v>10068</v>
      </c>
      <c r="C1600" s="45" t="s">
        <v>10069</v>
      </c>
      <c r="D1600" s="45" t="s">
        <v>10070</v>
      </c>
      <c r="E1600" s="45" t="s">
        <v>10071</v>
      </c>
      <c r="F1600" s="46" t="n">
        <v>4041100</v>
      </c>
      <c r="G1600" s="46" t="n">
        <v>33.2</v>
      </c>
      <c r="H1600" s="46" t="s">
        <v>564</v>
      </c>
      <c r="I1600" s="46" t="n">
        <v>22.6</v>
      </c>
      <c r="J1600" s="47" t="s">
        <v>10072</v>
      </c>
      <c r="K1600" s="52" t="s">
        <v>10073</v>
      </c>
      <c r="L1600" s="47" t="s">
        <v>10074</v>
      </c>
      <c r="M1600" s="45" t="s">
        <v>929</v>
      </c>
      <c r="N1600" s="47" t="s">
        <v>103</v>
      </c>
      <c r="O1600" s="47" t="n">
        <v>22.6</v>
      </c>
      <c r="P1600" s="47" t="s">
        <v>1263</v>
      </c>
      <c r="Q1600" s="47" t="s">
        <v>1263</v>
      </c>
      <c r="R1600" s="48" t="n">
        <v>4041100</v>
      </c>
      <c r="S1600" s="47" t="n">
        <v>4041100</v>
      </c>
      <c r="T1600" s="47"/>
      <c r="U1600" s="49" t="n">
        <v>1</v>
      </c>
      <c r="V1600" s="47" t="n">
        <v>22.6</v>
      </c>
      <c r="W1600" s="47"/>
      <c r="X1600" s="47"/>
      <c r="Y1600" s="47" t="s">
        <v>564</v>
      </c>
      <c r="Z1600" s="47" t="s">
        <v>564</v>
      </c>
      <c r="AA1600" s="47"/>
      <c r="AB1600" s="47" t="s">
        <v>95</v>
      </c>
      <c r="AC1600" s="47"/>
      <c r="AD1600" s="50" t="s">
        <v>1120</v>
      </c>
      <c r="AE1600" s="50" t="s">
        <v>934</v>
      </c>
    </row>
    <row r="1601" customFormat="false" ht="14.5" hidden="false" customHeight="false" outlineLevel="0" collapsed="false">
      <c r="A1601" s="45" t="s">
        <v>10075</v>
      </c>
      <c r="B1601" s="45" t="s">
        <v>10076</v>
      </c>
      <c r="C1601" s="45" t="s">
        <v>10077</v>
      </c>
      <c r="D1601" s="45" t="s">
        <v>10078</v>
      </c>
      <c r="E1601" s="45" t="s">
        <v>10079</v>
      </c>
      <c r="F1601" s="46" t="n">
        <v>4082390</v>
      </c>
      <c r="G1601" s="46" t="n">
        <v>14</v>
      </c>
      <c r="H1601" s="46" t="s">
        <v>597</v>
      </c>
      <c r="I1601" s="46"/>
      <c r="J1601" s="47"/>
      <c r="K1601" s="47"/>
      <c r="L1601" s="47"/>
      <c r="M1601" s="45"/>
      <c r="N1601" s="47"/>
      <c r="O1601" s="47"/>
      <c r="P1601" s="47"/>
      <c r="Q1601" s="47"/>
      <c r="R1601" s="48"/>
      <c r="S1601" s="47"/>
      <c r="T1601" s="47"/>
      <c r="U1601" s="49"/>
      <c r="V1601" s="47"/>
      <c r="W1601" s="47"/>
      <c r="X1601" s="47"/>
      <c r="Y1601" s="47"/>
      <c r="Z1601" s="47" t="s">
        <v>557</v>
      </c>
      <c r="AA1601" s="47"/>
      <c r="AB1601" s="47" t="s">
        <v>95</v>
      </c>
      <c r="AC1601" s="47"/>
      <c r="AD1601" s="50"/>
      <c r="AE1601" s="50" t="s">
        <v>1065</v>
      </c>
    </row>
    <row r="1602" customFormat="false" ht="14.5" hidden="false" customHeight="false" outlineLevel="0" collapsed="false">
      <c r="A1602" s="45" t="s">
        <v>10080</v>
      </c>
      <c r="B1602" s="45" t="s">
        <v>10081</v>
      </c>
      <c r="C1602" s="45" t="s">
        <v>10082</v>
      </c>
      <c r="D1602" s="45" t="s">
        <v>10083</v>
      </c>
      <c r="E1602" s="45" t="s">
        <v>10084</v>
      </c>
      <c r="F1602" s="46"/>
      <c r="G1602" s="46"/>
      <c r="H1602" s="46"/>
      <c r="I1602" s="46"/>
      <c r="J1602" s="47"/>
      <c r="K1602" s="47"/>
      <c r="L1602" s="47"/>
      <c r="M1602" s="45"/>
      <c r="N1602" s="47"/>
      <c r="O1602" s="47"/>
      <c r="P1602" s="47"/>
      <c r="Q1602" s="47"/>
      <c r="R1602" s="48"/>
      <c r="S1602" s="47"/>
      <c r="T1602" s="47"/>
      <c r="U1602" s="49"/>
      <c r="V1602" s="47"/>
      <c r="W1602" s="47"/>
      <c r="X1602" s="47"/>
      <c r="Y1602" s="47"/>
      <c r="Z1602" s="47" t="s">
        <v>557</v>
      </c>
      <c r="AA1602" s="47"/>
      <c r="AB1602" s="47" t="s">
        <v>95</v>
      </c>
      <c r="AC1602" s="47"/>
      <c r="AD1602" s="50"/>
      <c r="AE1602" s="50" t="s">
        <v>558</v>
      </c>
    </row>
    <row r="1603" customFormat="false" ht="14.5" hidden="false" customHeight="false" outlineLevel="0" collapsed="false">
      <c r="A1603" s="45" t="s">
        <v>10085</v>
      </c>
      <c r="B1603" s="45" t="s">
        <v>10086</v>
      </c>
      <c r="C1603" s="45" t="s">
        <v>10087</v>
      </c>
      <c r="D1603" s="45" t="s">
        <v>10088</v>
      </c>
      <c r="E1603" s="45" t="s">
        <v>10089</v>
      </c>
      <c r="F1603" s="46"/>
      <c r="G1603" s="46"/>
      <c r="H1603" s="46"/>
      <c r="I1603" s="46"/>
      <c r="J1603" s="47"/>
      <c r="K1603" s="47"/>
      <c r="L1603" s="47"/>
      <c r="M1603" s="45"/>
      <c r="N1603" s="47"/>
      <c r="O1603" s="47"/>
      <c r="P1603" s="47"/>
      <c r="Q1603" s="47"/>
      <c r="R1603" s="48"/>
      <c r="S1603" s="47"/>
      <c r="T1603" s="47"/>
      <c r="U1603" s="49"/>
      <c r="V1603" s="47"/>
      <c r="W1603" s="47"/>
      <c r="X1603" s="47"/>
      <c r="Y1603" s="47"/>
      <c r="Z1603" s="47" t="s">
        <v>557</v>
      </c>
      <c r="AA1603" s="47"/>
      <c r="AB1603" s="47" t="s">
        <v>95</v>
      </c>
      <c r="AC1603" s="47"/>
      <c r="AD1603" s="50"/>
      <c r="AE1603" s="50" t="s">
        <v>558</v>
      </c>
    </row>
    <row r="1604" customFormat="false" ht="14.5" hidden="false" customHeight="false" outlineLevel="0" collapsed="false">
      <c r="A1604" s="45" t="s">
        <v>10090</v>
      </c>
      <c r="B1604" s="45" t="s">
        <v>10091</v>
      </c>
      <c r="C1604" s="45" t="s">
        <v>10092</v>
      </c>
      <c r="D1604" s="45" t="s">
        <v>10093</v>
      </c>
      <c r="E1604" s="45" t="s">
        <v>10094</v>
      </c>
      <c r="F1604" s="46"/>
      <c r="G1604" s="46"/>
      <c r="H1604" s="46"/>
      <c r="I1604" s="46"/>
      <c r="J1604" s="47"/>
      <c r="K1604" s="47"/>
      <c r="L1604" s="47"/>
      <c r="M1604" s="45"/>
      <c r="N1604" s="47"/>
      <c r="O1604" s="47"/>
      <c r="P1604" s="47"/>
      <c r="Q1604" s="47"/>
      <c r="R1604" s="48"/>
      <c r="S1604" s="47"/>
      <c r="T1604" s="47"/>
      <c r="U1604" s="49"/>
      <c r="V1604" s="47"/>
      <c r="W1604" s="47"/>
      <c r="X1604" s="47"/>
      <c r="Y1604" s="47"/>
      <c r="Z1604" s="47" t="s">
        <v>557</v>
      </c>
      <c r="AA1604" s="47"/>
      <c r="AB1604" s="47" t="s">
        <v>95</v>
      </c>
      <c r="AC1604" s="47"/>
      <c r="AD1604" s="50"/>
      <c r="AE1604" s="50" t="s">
        <v>558</v>
      </c>
    </row>
    <row r="1605" customFormat="false" ht="14.5" hidden="false" customHeight="false" outlineLevel="0" collapsed="false">
      <c r="A1605" s="45" t="s">
        <v>10095</v>
      </c>
      <c r="B1605" s="45" t="s">
        <v>10096</v>
      </c>
      <c r="C1605" s="45" t="s">
        <v>10097</v>
      </c>
      <c r="D1605" s="45" t="s">
        <v>10098</v>
      </c>
      <c r="E1605" s="45" t="s">
        <v>10099</v>
      </c>
      <c r="F1605" s="46"/>
      <c r="G1605" s="46"/>
      <c r="H1605" s="46"/>
      <c r="I1605" s="46"/>
      <c r="J1605" s="47"/>
      <c r="K1605" s="47"/>
      <c r="L1605" s="47"/>
      <c r="M1605" s="45"/>
      <c r="N1605" s="47"/>
      <c r="O1605" s="47"/>
      <c r="P1605" s="47"/>
      <c r="Q1605" s="47"/>
      <c r="R1605" s="48" t="n">
        <v>4404006</v>
      </c>
      <c r="S1605" s="47" t="n">
        <v>4404006</v>
      </c>
      <c r="T1605" s="47"/>
      <c r="U1605" s="49" t="n">
        <v>0</v>
      </c>
      <c r="V1605" s="47" t="n">
        <v>12</v>
      </c>
      <c r="W1605" s="47"/>
      <c r="X1605" s="47"/>
      <c r="Y1605" s="47" t="s">
        <v>597</v>
      </c>
      <c r="Z1605" s="47" t="s">
        <v>597</v>
      </c>
      <c r="AA1605" s="47"/>
      <c r="AB1605" s="47" t="s">
        <v>95</v>
      </c>
      <c r="AC1605" s="47"/>
      <c r="AD1605" s="50"/>
      <c r="AE1605" s="50" t="s">
        <v>558</v>
      </c>
    </row>
    <row r="1606" customFormat="false" ht="14.5" hidden="false" customHeight="false" outlineLevel="0" collapsed="false">
      <c r="A1606" s="45" t="s">
        <v>10100</v>
      </c>
      <c r="B1606" s="45" t="s">
        <v>10101</v>
      </c>
      <c r="C1606" s="45" t="s">
        <v>10102</v>
      </c>
      <c r="D1606" s="45" t="s">
        <v>10103</v>
      </c>
      <c r="E1606" s="45" t="s">
        <v>10104</v>
      </c>
      <c r="F1606" s="46" t="n">
        <v>4096450</v>
      </c>
      <c r="G1606" s="46" t="n">
        <v>36</v>
      </c>
      <c r="H1606" s="46" t="s">
        <v>564</v>
      </c>
      <c r="I1606" s="46"/>
      <c r="J1606" s="47"/>
      <c r="K1606" s="47"/>
      <c r="L1606" s="47"/>
      <c r="M1606" s="45"/>
      <c r="N1606" s="47"/>
      <c r="O1606" s="47"/>
      <c r="P1606" s="47"/>
      <c r="Q1606" s="47"/>
      <c r="R1606" s="48"/>
      <c r="S1606" s="47"/>
      <c r="T1606" s="47"/>
      <c r="U1606" s="49"/>
      <c r="V1606" s="47"/>
      <c r="W1606" s="47"/>
      <c r="X1606" s="47"/>
      <c r="Y1606" s="47"/>
      <c r="Z1606" s="47" t="s">
        <v>564</v>
      </c>
      <c r="AA1606" s="47"/>
      <c r="AB1606" s="47" t="s">
        <v>95</v>
      </c>
      <c r="AC1606" s="47" t="s">
        <v>2235</v>
      </c>
      <c r="AD1606" s="50" t="s">
        <v>729</v>
      </c>
      <c r="AE1606" s="50" t="s">
        <v>934</v>
      </c>
    </row>
    <row r="1607" customFormat="false" ht="14.5" hidden="false" customHeight="false" outlineLevel="0" collapsed="false">
      <c r="A1607" s="45" t="s">
        <v>10105</v>
      </c>
      <c r="B1607" s="45" t="s">
        <v>10106</v>
      </c>
      <c r="C1607" s="45" t="s">
        <v>10107</v>
      </c>
      <c r="D1607" s="45" t="s">
        <v>10108</v>
      </c>
      <c r="E1607" s="45" t="s">
        <v>10109</v>
      </c>
      <c r="F1607" s="46"/>
      <c r="G1607" s="46"/>
      <c r="H1607" s="46"/>
      <c r="I1607" s="46"/>
      <c r="J1607" s="47"/>
      <c r="K1607" s="47"/>
      <c r="L1607" s="47"/>
      <c r="M1607" s="45"/>
      <c r="N1607" s="47"/>
      <c r="O1607" s="47"/>
      <c r="P1607" s="47"/>
      <c r="Q1607" s="47"/>
      <c r="R1607" s="48"/>
      <c r="S1607" s="47"/>
      <c r="T1607" s="47"/>
      <c r="U1607" s="49"/>
      <c r="V1607" s="47"/>
      <c r="W1607" s="47"/>
      <c r="X1607" s="47"/>
      <c r="Y1607" s="47"/>
      <c r="Z1607" s="47" t="s">
        <v>557</v>
      </c>
      <c r="AA1607" s="47"/>
      <c r="AB1607" s="47"/>
      <c r="AC1607" s="47"/>
      <c r="AD1607" s="50"/>
      <c r="AE1607" s="50" t="s">
        <v>558</v>
      </c>
    </row>
    <row r="1608" customFormat="false" ht="14.5" hidden="false" customHeight="false" outlineLevel="0" collapsed="false">
      <c r="A1608" s="45" t="s">
        <v>10110</v>
      </c>
      <c r="B1608" s="45" t="s">
        <v>10111</v>
      </c>
      <c r="C1608" s="45" t="s">
        <v>10112</v>
      </c>
      <c r="D1608" s="45" t="s">
        <v>10113</v>
      </c>
      <c r="E1608" s="45" t="s">
        <v>10114</v>
      </c>
      <c r="F1608" s="46"/>
      <c r="G1608" s="46"/>
      <c r="H1608" s="46"/>
      <c r="I1608" s="46"/>
      <c r="J1608" s="47"/>
      <c r="K1608" s="47"/>
      <c r="L1608" s="47"/>
      <c r="M1608" s="45"/>
      <c r="N1608" s="47"/>
      <c r="O1608" s="47"/>
      <c r="P1608" s="47"/>
      <c r="Q1608" s="47"/>
      <c r="R1608" s="48"/>
      <c r="S1608" s="47"/>
      <c r="T1608" s="47"/>
      <c r="U1608" s="49"/>
      <c r="V1608" s="47"/>
      <c r="W1608" s="47"/>
      <c r="X1608" s="47"/>
      <c r="Y1608" s="47"/>
      <c r="Z1608" s="47" t="s">
        <v>557</v>
      </c>
      <c r="AA1608" s="47"/>
      <c r="AB1608" s="47" t="s">
        <v>95</v>
      </c>
      <c r="AC1608" s="47"/>
      <c r="AD1608" s="50"/>
      <c r="AE1608" s="50" t="s">
        <v>558</v>
      </c>
    </row>
    <row r="1609" customFormat="false" ht="14.5" hidden="false" customHeight="false" outlineLevel="0" collapsed="false">
      <c r="A1609" s="45" t="s">
        <v>10115</v>
      </c>
      <c r="B1609" s="45" t="s">
        <v>10116</v>
      </c>
      <c r="C1609" s="45" t="s">
        <v>10117</v>
      </c>
      <c r="D1609" s="45" t="s">
        <v>10118</v>
      </c>
      <c r="E1609" s="45" t="s">
        <v>10119</v>
      </c>
      <c r="F1609" s="46"/>
      <c r="G1609" s="46"/>
      <c r="H1609" s="46"/>
      <c r="I1609" s="46"/>
      <c r="J1609" s="47"/>
      <c r="K1609" s="47"/>
      <c r="L1609" s="47"/>
      <c r="M1609" s="45"/>
      <c r="N1609" s="47"/>
      <c r="O1609" s="47"/>
      <c r="P1609" s="47"/>
      <c r="Q1609" s="47"/>
      <c r="R1609" s="48" t="n">
        <v>4544000</v>
      </c>
      <c r="S1609" s="47" t="n">
        <v>4544000</v>
      </c>
      <c r="T1609" s="47"/>
      <c r="U1609" s="49" t="n">
        <v>0</v>
      </c>
      <c r="V1609" s="47" t="n">
        <v>9.1</v>
      </c>
      <c r="W1609" s="47"/>
      <c r="X1609" s="47"/>
      <c r="Y1609" s="47" t="s">
        <v>597</v>
      </c>
      <c r="Z1609" s="47" t="s">
        <v>597</v>
      </c>
      <c r="AA1609" s="47"/>
      <c r="AB1609" s="47" t="s">
        <v>95</v>
      </c>
      <c r="AC1609" s="47"/>
      <c r="AD1609" s="50"/>
      <c r="AE1609" s="50" t="s">
        <v>558</v>
      </c>
    </row>
    <row r="1610" customFormat="false" ht="14.5" hidden="false" customHeight="false" outlineLevel="0" collapsed="false">
      <c r="A1610" s="45" t="s">
        <v>10120</v>
      </c>
      <c r="B1610" s="45" t="s">
        <v>10121</v>
      </c>
      <c r="C1610" s="45" t="s">
        <v>10122</v>
      </c>
      <c r="D1610" s="45" t="s">
        <v>10123</v>
      </c>
      <c r="E1610" s="45" t="s">
        <v>10124</v>
      </c>
      <c r="F1610" s="46"/>
      <c r="G1610" s="46"/>
      <c r="H1610" s="46"/>
      <c r="I1610" s="46"/>
      <c r="J1610" s="47"/>
      <c r="K1610" s="47"/>
      <c r="L1610" s="47"/>
      <c r="M1610" s="45"/>
      <c r="N1610" s="47"/>
      <c r="O1610" s="47"/>
      <c r="P1610" s="47"/>
      <c r="Q1610" s="47"/>
      <c r="R1610" s="48" t="n">
        <v>4434001</v>
      </c>
      <c r="S1610" s="47" t="n">
        <v>4434001</v>
      </c>
      <c r="T1610" s="47"/>
      <c r="U1610" s="49" t="n">
        <v>0</v>
      </c>
      <c r="V1610" s="47" t="n">
        <v>22.8999999999999</v>
      </c>
      <c r="W1610" s="47"/>
      <c r="X1610" s="47"/>
      <c r="Y1610" s="47" t="s">
        <v>564</v>
      </c>
      <c r="Z1610" s="53" t="s">
        <v>597</v>
      </c>
      <c r="AA1610" s="53"/>
      <c r="AB1610" s="53"/>
      <c r="AC1610" s="47" t="s">
        <v>10125</v>
      </c>
      <c r="AD1610" s="50" t="s">
        <v>578</v>
      </c>
      <c r="AE1610" s="50" t="s">
        <v>558</v>
      </c>
    </row>
    <row r="1611" customFormat="false" ht="14.5" hidden="false" customHeight="false" outlineLevel="0" collapsed="false">
      <c r="A1611" s="45" t="s">
        <v>10126</v>
      </c>
      <c r="B1611" s="45" t="s">
        <v>10127</v>
      </c>
      <c r="C1611" s="45" t="s">
        <v>10128</v>
      </c>
      <c r="D1611" s="45" t="s">
        <v>10129</v>
      </c>
      <c r="E1611" s="45" t="s">
        <v>10130</v>
      </c>
      <c r="F1611" s="46"/>
      <c r="G1611" s="46"/>
      <c r="H1611" s="46"/>
      <c r="I1611" s="46"/>
      <c r="J1611" s="47"/>
      <c r="K1611" s="47"/>
      <c r="L1611" s="47"/>
      <c r="M1611" s="45"/>
      <c r="N1611" s="47"/>
      <c r="O1611" s="47"/>
      <c r="P1611" s="47"/>
      <c r="Q1611" s="47"/>
      <c r="R1611" s="48"/>
      <c r="S1611" s="47"/>
      <c r="T1611" s="47"/>
      <c r="U1611" s="49"/>
      <c r="V1611" s="47"/>
      <c r="W1611" s="47"/>
      <c r="X1611" s="47"/>
      <c r="Y1611" s="47"/>
      <c r="Z1611" s="47" t="s">
        <v>557</v>
      </c>
      <c r="AA1611" s="47"/>
      <c r="AB1611" s="47" t="s">
        <v>95</v>
      </c>
      <c r="AC1611" s="47"/>
      <c r="AD1611" s="50"/>
      <c r="AE1611" s="50" t="s">
        <v>558</v>
      </c>
    </row>
    <row r="1612" customFormat="false" ht="14.5" hidden="false" customHeight="false" outlineLevel="0" collapsed="false">
      <c r="A1612" s="45" t="s">
        <v>10131</v>
      </c>
      <c r="B1612" s="45" t="s">
        <v>9910</v>
      </c>
      <c r="C1612" s="45" t="s">
        <v>10132</v>
      </c>
      <c r="D1612" s="45" t="s">
        <v>10133</v>
      </c>
      <c r="E1612" s="45" t="s">
        <v>10134</v>
      </c>
      <c r="F1612" s="46"/>
      <c r="G1612" s="46"/>
      <c r="H1612" s="46"/>
      <c r="I1612" s="46"/>
      <c r="J1612" s="47"/>
      <c r="K1612" s="47"/>
      <c r="L1612" s="47"/>
      <c r="M1612" s="45"/>
      <c r="N1612" s="47"/>
      <c r="O1612" s="47"/>
      <c r="P1612" s="47"/>
      <c r="Q1612" s="47"/>
      <c r="R1612" s="48"/>
      <c r="S1612" s="47"/>
      <c r="T1612" s="47"/>
      <c r="U1612" s="49"/>
      <c r="V1612" s="47"/>
      <c r="W1612" s="47"/>
      <c r="X1612" s="47"/>
      <c r="Y1612" s="47"/>
      <c r="Z1612" s="47" t="s">
        <v>557</v>
      </c>
      <c r="AA1612" s="47"/>
      <c r="AB1612" s="47"/>
      <c r="AC1612" s="47"/>
      <c r="AD1612" s="50"/>
      <c r="AE1612" s="50" t="s">
        <v>558</v>
      </c>
    </row>
    <row r="1613" customFormat="false" ht="14.5" hidden="false" customHeight="false" outlineLevel="0" collapsed="false">
      <c r="A1613" s="45" t="s">
        <v>10135</v>
      </c>
      <c r="B1613" s="45" t="s">
        <v>10136</v>
      </c>
      <c r="C1613" s="45" t="s">
        <v>10137</v>
      </c>
      <c r="D1613" s="45" t="s">
        <v>10138</v>
      </c>
      <c r="E1613" s="45" t="s">
        <v>10139</v>
      </c>
      <c r="F1613" s="46" t="n">
        <v>4158800</v>
      </c>
      <c r="G1613" s="46" t="n">
        <v>40</v>
      </c>
      <c r="H1613" s="46" t="s">
        <v>564</v>
      </c>
      <c r="I1613" s="46" t="n">
        <v>45</v>
      </c>
      <c r="J1613" s="47" t="s">
        <v>10140</v>
      </c>
      <c r="K1613" s="52" t="n">
        <v>79246</v>
      </c>
      <c r="L1613" s="47" t="s">
        <v>10141</v>
      </c>
      <c r="M1613" s="45" t="s">
        <v>1380</v>
      </c>
      <c r="N1613" s="47" t="s">
        <v>1262</v>
      </c>
      <c r="O1613" s="47" t="n">
        <v>47</v>
      </c>
      <c r="P1613" s="47" t="s">
        <v>931</v>
      </c>
      <c r="Q1613" s="47" t="s">
        <v>931</v>
      </c>
      <c r="R1613" s="48" t="s">
        <v>10142</v>
      </c>
      <c r="S1613" s="47" t="n">
        <v>4158860</v>
      </c>
      <c r="T1613" s="47"/>
      <c r="U1613" s="49" t="n">
        <v>0</v>
      </c>
      <c r="V1613" s="47" t="n">
        <v>50.7</v>
      </c>
      <c r="W1613" s="47"/>
      <c r="X1613" s="47"/>
      <c r="Y1613" s="47" t="s">
        <v>564</v>
      </c>
      <c r="Z1613" s="47" t="s">
        <v>564</v>
      </c>
      <c r="AA1613" s="47"/>
      <c r="AB1613" s="47" t="s">
        <v>95</v>
      </c>
      <c r="AC1613" s="47"/>
      <c r="AD1613" s="50" t="s">
        <v>578</v>
      </c>
      <c r="AE1613" s="50" t="s">
        <v>934</v>
      </c>
    </row>
    <row r="1614" customFormat="false" ht="14.5" hidden="false" customHeight="false" outlineLevel="0" collapsed="false">
      <c r="A1614" s="45" t="s">
        <v>10143</v>
      </c>
      <c r="B1614" s="45" t="s">
        <v>10144</v>
      </c>
      <c r="C1614" s="45" t="s">
        <v>10145</v>
      </c>
      <c r="D1614" s="45" t="s">
        <v>10146</v>
      </c>
      <c r="E1614" s="45" t="s">
        <v>10147</v>
      </c>
      <c r="F1614" s="46"/>
      <c r="G1614" s="46"/>
      <c r="H1614" s="46"/>
      <c r="I1614" s="46"/>
      <c r="J1614" s="47"/>
      <c r="K1614" s="47"/>
      <c r="L1614" s="47"/>
      <c r="M1614" s="45"/>
      <c r="N1614" s="47"/>
      <c r="O1614" s="47"/>
      <c r="P1614" s="47"/>
      <c r="Q1614" s="47"/>
      <c r="R1614" s="48"/>
      <c r="S1614" s="47"/>
      <c r="T1614" s="47"/>
      <c r="U1614" s="49"/>
      <c r="V1614" s="47"/>
      <c r="W1614" s="47"/>
      <c r="X1614" s="47"/>
      <c r="Y1614" s="47"/>
      <c r="Z1614" s="47" t="s">
        <v>557</v>
      </c>
      <c r="AA1614" s="47"/>
      <c r="AB1614" s="47"/>
      <c r="AC1614" s="47"/>
      <c r="AD1614" s="50"/>
      <c r="AE1614" s="50" t="s">
        <v>558</v>
      </c>
    </row>
    <row r="1615" customFormat="false" ht="14.5" hidden="false" customHeight="false" outlineLevel="0" collapsed="false">
      <c r="A1615" s="45" t="s">
        <v>10148</v>
      </c>
      <c r="B1615" s="45" t="s">
        <v>10149</v>
      </c>
      <c r="C1615" s="45" t="s">
        <v>10150</v>
      </c>
      <c r="D1615" s="45" t="s">
        <v>10151</v>
      </c>
      <c r="E1615" s="45" t="s">
        <v>10152</v>
      </c>
      <c r="F1615" s="46"/>
      <c r="G1615" s="46"/>
      <c r="H1615" s="46"/>
      <c r="I1615" s="46"/>
      <c r="J1615" s="47"/>
      <c r="K1615" s="47"/>
      <c r="L1615" s="47"/>
      <c r="M1615" s="45"/>
      <c r="N1615" s="47"/>
      <c r="O1615" s="47"/>
      <c r="P1615" s="47"/>
      <c r="Q1615" s="47"/>
      <c r="R1615" s="48"/>
      <c r="S1615" s="47"/>
      <c r="T1615" s="47"/>
      <c r="U1615" s="49"/>
      <c r="V1615" s="47"/>
      <c r="W1615" s="47"/>
      <c r="X1615" s="47"/>
      <c r="Y1615" s="47"/>
      <c r="Z1615" s="47" t="s">
        <v>557</v>
      </c>
      <c r="AA1615" s="47"/>
      <c r="AB1615" s="47"/>
      <c r="AC1615" s="47"/>
      <c r="AD1615" s="50"/>
      <c r="AE1615" s="50" t="s">
        <v>558</v>
      </c>
    </row>
    <row r="1616" customFormat="false" ht="14.5" hidden="false" customHeight="false" outlineLevel="0" collapsed="false">
      <c r="A1616" s="45" t="s">
        <v>10153</v>
      </c>
      <c r="B1616" s="45" t="s">
        <v>10154</v>
      </c>
      <c r="C1616" s="45" t="s">
        <v>10155</v>
      </c>
      <c r="D1616" s="45" t="s">
        <v>10156</v>
      </c>
      <c r="E1616" s="45" t="s">
        <v>10157</v>
      </c>
      <c r="F1616" s="46" t="n">
        <v>4089400</v>
      </c>
      <c r="G1616" s="46" t="n">
        <v>12.4</v>
      </c>
      <c r="H1616" s="46" t="s">
        <v>597</v>
      </c>
      <c r="I1616" s="46"/>
      <c r="J1616" s="47"/>
      <c r="K1616" s="47"/>
      <c r="L1616" s="47"/>
      <c r="M1616" s="45"/>
      <c r="N1616" s="47"/>
      <c r="O1616" s="47"/>
      <c r="P1616" s="47"/>
      <c r="Q1616" s="47"/>
      <c r="R1616" s="48"/>
      <c r="S1616" s="47"/>
      <c r="T1616" s="47"/>
      <c r="U1616" s="49"/>
      <c r="V1616" s="47"/>
      <c r="W1616" s="47"/>
      <c r="X1616" s="47"/>
      <c r="Y1616" s="47"/>
      <c r="Z1616" s="47" t="s">
        <v>557</v>
      </c>
      <c r="AA1616" s="47"/>
      <c r="AB1616" s="47" t="s">
        <v>95</v>
      </c>
      <c r="AC1616" s="47"/>
      <c r="AD1616" s="50"/>
      <c r="AE1616" s="50" t="s">
        <v>1065</v>
      </c>
    </row>
    <row r="1617" customFormat="false" ht="14.5" hidden="false" customHeight="false" outlineLevel="0" collapsed="false">
      <c r="A1617" s="45" t="s">
        <v>10158</v>
      </c>
      <c r="B1617" s="45" t="s">
        <v>10159</v>
      </c>
      <c r="C1617" s="45" t="s">
        <v>10160</v>
      </c>
      <c r="D1617" s="45" t="s">
        <v>10161</v>
      </c>
      <c r="E1617" s="45" t="s">
        <v>10162</v>
      </c>
      <c r="F1617" s="46"/>
      <c r="G1617" s="46"/>
      <c r="H1617" s="46"/>
      <c r="I1617" s="46"/>
      <c r="J1617" s="47"/>
      <c r="K1617" s="47"/>
      <c r="L1617" s="47"/>
      <c r="M1617" s="45"/>
      <c r="N1617" s="47"/>
      <c r="O1617" s="47"/>
      <c r="P1617" s="47"/>
      <c r="Q1617" s="47"/>
      <c r="R1617" s="48"/>
      <c r="S1617" s="47"/>
      <c r="T1617" s="47"/>
      <c r="U1617" s="49"/>
      <c r="V1617" s="47"/>
      <c r="W1617" s="47"/>
      <c r="X1617" s="47"/>
      <c r="Y1617" s="47"/>
      <c r="Z1617" s="47" t="s">
        <v>557</v>
      </c>
      <c r="AA1617" s="47"/>
      <c r="AB1617" s="47"/>
      <c r="AC1617" s="47"/>
      <c r="AD1617" s="50"/>
      <c r="AE1617" s="50" t="s">
        <v>558</v>
      </c>
    </row>
    <row r="1618" customFormat="false" ht="14.5" hidden="false" customHeight="false" outlineLevel="0" collapsed="false">
      <c r="A1618" s="45" t="s">
        <v>10163</v>
      </c>
      <c r="B1618" s="45" t="s">
        <v>10164</v>
      </c>
      <c r="C1618" s="45" t="s">
        <v>10165</v>
      </c>
      <c r="D1618" s="45" t="s">
        <v>10166</v>
      </c>
      <c r="E1618" s="45" t="s">
        <v>10167</v>
      </c>
      <c r="F1618" s="46" t="n">
        <v>4043230</v>
      </c>
      <c r="G1618" s="46" t="n">
        <v>6.1</v>
      </c>
      <c r="H1618" s="46" t="s">
        <v>597</v>
      </c>
      <c r="I1618" s="46"/>
      <c r="J1618" s="47"/>
      <c r="K1618" s="47"/>
      <c r="L1618" s="47"/>
      <c r="M1618" s="45"/>
      <c r="N1618" s="47"/>
      <c r="O1618" s="47"/>
      <c r="P1618" s="47"/>
      <c r="Q1618" s="47"/>
      <c r="R1618" s="48"/>
      <c r="S1618" s="47"/>
      <c r="T1618" s="47"/>
      <c r="U1618" s="49"/>
      <c r="V1618" s="47"/>
      <c r="W1618" s="47"/>
      <c r="X1618" s="47"/>
      <c r="Y1618" s="47"/>
      <c r="Z1618" s="47" t="s">
        <v>557</v>
      </c>
      <c r="AA1618" s="47"/>
      <c r="AB1618" s="47"/>
      <c r="AC1618" s="47"/>
      <c r="AD1618" s="50"/>
      <c r="AE1618" s="50" t="s">
        <v>1065</v>
      </c>
    </row>
    <row r="1619" customFormat="false" ht="14.5" hidden="false" customHeight="false" outlineLevel="0" collapsed="false">
      <c r="A1619" s="45" t="s">
        <v>10168</v>
      </c>
      <c r="B1619" s="45" t="s">
        <v>10169</v>
      </c>
      <c r="C1619" s="45" t="s">
        <v>10170</v>
      </c>
      <c r="D1619" s="45" t="s">
        <v>10171</v>
      </c>
      <c r="E1619" s="45" t="s">
        <v>10172</v>
      </c>
      <c r="F1619" s="46"/>
      <c r="G1619" s="46"/>
      <c r="H1619" s="46"/>
      <c r="I1619" s="46"/>
      <c r="J1619" s="47"/>
      <c r="K1619" s="47"/>
      <c r="L1619" s="47"/>
      <c r="M1619" s="45"/>
      <c r="N1619" s="47"/>
      <c r="O1619" s="47"/>
      <c r="P1619" s="47"/>
      <c r="Q1619" s="47"/>
      <c r="R1619" s="48"/>
      <c r="S1619" s="47"/>
      <c r="T1619" s="47"/>
      <c r="U1619" s="49"/>
      <c r="V1619" s="47"/>
      <c r="W1619" s="47"/>
      <c r="X1619" s="47"/>
      <c r="Y1619" s="47"/>
      <c r="Z1619" s="47" t="s">
        <v>557</v>
      </c>
      <c r="AA1619" s="47"/>
      <c r="AB1619" s="47"/>
      <c r="AC1619" s="47"/>
      <c r="AD1619" s="50"/>
      <c r="AE1619" s="50" t="s">
        <v>558</v>
      </c>
    </row>
    <row r="1620" customFormat="false" ht="14.5" hidden="false" customHeight="false" outlineLevel="0" collapsed="false">
      <c r="A1620" s="45" t="s">
        <v>10173</v>
      </c>
      <c r="B1620" s="45" t="s">
        <v>10174</v>
      </c>
      <c r="C1620" s="45" t="s">
        <v>10175</v>
      </c>
      <c r="D1620" s="45" t="s">
        <v>10176</v>
      </c>
      <c r="E1620" s="45" t="s">
        <v>10177</v>
      </c>
      <c r="F1620" s="46"/>
      <c r="G1620" s="46"/>
      <c r="H1620" s="46"/>
      <c r="I1620" s="46"/>
      <c r="J1620" s="47"/>
      <c r="K1620" s="47"/>
      <c r="L1620" s="47"/>
      <c r="M1620" s="45"/>
      <c r="N1620" s="47"/>
      <c r="O1620" s="47"/>
      <c r="P1620" s="47"/>
      <c r="Q1620" s="47"/>
      <c r="R1620" s="48" t="n">
        <v>4522001</v>
      </c>
      <c r="S1620" s="47" t="n">
        <v>4522001</v>
      </c>
      <c r="T1620" s="47"/>
      <c r="U1620" s="49" t="n">
        <v>0</v>
      </c>
      <c r="V1620" s="47" t="n">
        <v>36</v>
      </c>
      <c r="W1620" s="47"/>
      <c r="X1620" s="47"/>
      <c r="Y1620" s="47" t="s">
        <v>564</v>
      </c>
      <c r="Z1620" s="47" t="s">
        <v>564</v>
      </c>
      <c r="AA1620" s="47"/>
      <c r="AB1620" s="47" t="s">
        <v>95</v>
      </c>
      <c r="AC1620" s="47"/>
      <c r="AD1620" s="50" t="s">
        <v>578</v>
      </c>
      <c r="AE1620" s="50" t="s">
        <v>558</v>
      </c>
    </row>
    <row r="1621" customFormat="false" ht="14.5" hidden="false" customHeight="false" outlineLevel="0" collapsed="false">
      <c r="A1621" s="45" t="s">
        <v>10178</v>
      </c>
      <c r="B1621" s="45" t="s">
        <v>10179</v>
      </c>
      <c r="C1621" s="45" t="s">
        <v>10180</v>
      </c>
      <c r="D1621" s="45" t="s">
        <v>10181</v>
      </c>
      <c r="E1621" s="45" t="s">
        <v>10182</v>
      </c>
      <c r="F1621" s="46"/>
      <c r="G1621" s="46"/>
      <c r="H1621" s="46"/>
      <c r="I1621" s="46"/>
      <c r="J1621" s="47"/>
      <c r="K1621" s="47"/>
      <c r="L1621" s="47"/>
      <c r="M1621" s="45"/>
      <c r="N1621" s="47"/>
      <c r="O1621" s="47"/>
      <c r="P1621" s="47"/>
      <c r="Q1621" s="47"/>
      <c r="R1621" s="48"/>
      <c r="S1621" s="47"/>
      <c r="T1621" s="47"/>
      <c r="U1621" s="49"/>
      <c r="V1621" s="47"/>
      <c r="W1621" s="47"/>
      <c r="X1621" s="47"/>
      <c r="Y1621" s="47"/>
      <c r="Z1621" s="47" t="s">
        <v>557</v>
      </c>
      <c r="AA1621" s="47"/>
      <c r="AB1621" s="47" t="s">
        <v>95</v>
      </c>
      <c r="AC1621" s="47"/>
      <c r="AD1621" s="50"/>
      <c r="AE1621" s="50" t="s">
        <v>558</v>
      </c>
    </row>
    <row r="1622" customFormat="false" ht="14.5" hidden="false" customHeight="false" outlineLevel="0" collapsed="false">
      <c r="A1622" s="45" t="s">
        <v>10183</v>
      </c>
      <c r="B1622" s="45" t="s">
        <v>10184</v>
      </c>
      <c r="C1622" s="45" t="s">
        <v>10185</v>
      </c>
      <c r="D1622" s="45" t="s">
        <v>10186</v>
      </c>
      <c r="E1622" s="45" t="s">
        <v>10187</v>
      </c>
      <c r="F1622" s="46"/>
      <c r="G1622" s="46"/>
      <c r="H1622" s="46"/>
      <c r="I1622" s="46"/>
      <c r="J1622" s="47"/>
      <c r="K1622" s="47"/>
      <c r="L1622" s="47"/>
      <c r="M1622" s="45"/>
      <c r="N1622" s="47"/>
      <c r="O1622" s="47"/>
      <c r="P1622" s="47"/>
      <c r="Q1622" s="47"/>
      <c r="R1622" s="48"/>
      <c r="S1622" s="47"/>
      <c r="T1622" s="47"/>
      <c r="U1622" s="49"/>
      <c r="V1622" s="47"/>
      <c r="W1622" s="47"/>
      <c r="X1622" s="47"/>
      <c r="Y1622" s="47"/>
      <c r="Z1622" s="47" t="s">
        <v>557</v>
      </c>
      <c r="AA1622" s="47"/>
      <c r="AB1622" s="47"/>
      <c r="AC1622" s="47"/>
      <c r="AD1622" s="50"/>
      <c r="AE1622" s="50" t="s">
        <v>558</v>
      </c>
    </row>
    <row r="1623" customFormat="false" ht="14.5" hidden="false" customHeight="false" outlineLevel="0" collapsed="false">
      <c r="A1623" s="45" t="s">
        <v>10188</v>
      </c>
      <c r="B1623" s="45" t="s">
        <v>10189</v>
      </c>
      <c r="C1623" s="45" t="s">
        <v>10190</v>
      </c>
      <c r="D1623" s="45" t="s">
        <v>10191</v>
      </c>
      <c r="E1623" s="45" t="s">
        <v>10192</v>
      </c>
      <c r="F1623" s="46" t="n">
        <v>4028530</v>
      </c>
      <c r="G1623" s="46" t="n">
        <v>3.3</v>
      </c>
      <c r="H1623" s="46" t="s">
        <v>597</v>
      </c>
      <c r="I1623" s="46"/>
      <c r="J1623" s="47"/>
      <c r="K1623" s="47"/>
      <c r="L1623" s="47"/>
      <c r="M1623" s="45"/>
      <c r="N1623" s="47"/>
      <c r="O1623" s="47"/>
      <c r="P1623" s="47"/>
      <c r="Q1623" s="47"/>
      <c r="R1623" s="48"/>
      <c r="S1623" s="47"/>
      <c r="T1623" s="47"/>
      <c r="U1623" s="49"/>
      <c r="V1623" s="47"/>
      <c r="W1623" s="47"/>
      <c r="X1623" s="47"/>
      <c r="Y1623" s="47"/>
      <c r="Z1623" s="47" t="s">
        <v>557</v>
      </c>
      <c r="AA1623" s="47"/>
      <c r="AB1623" s="47"/>
      <c r="AC1623" s="47"/>
      <c r="AD1623" s="50"/>
      <c r="AE1623" s="50" t="s">
        <v>1065</v>
      </c>
    </row>
    <row r="1624" customFormat="false" ht="14.5" hidden="false" customHeight="false" outlineLevel="0" collapsed="false">
      <c r="A1624" s="45" t="s">
        <v>10193</v>
      </c>
      <c r="B1624" s="45" t="s">
        <v>10194</v>
      </c>
      <c r="C1624" s="45" t="s">
        <v>10195</v>
      </c>
      <c r="D1624" s="45" t="s">
        <v>10196</v>
      </c>
      <c r="E1624" s="45" t="s">
        <v>10197</v>
      </c>
      <c r="F1624" s="46"/>
      <c r="G1624" s="46"/>
      <c r="H1624" s="46"/>
      <c r="I1624" s="46"/>
      <c r="J1624" s="47"/>
      <c r="K1624" s="47"/>
      <c r="L1624" s="47"/>
      <c r="M1624" s="45"/>
      <c r="N1624" s="47"/>
      <c r="O1624" s="47"/>
      <c r="P1624" s="47"/>
      <c r="Q1624" s="47"/>
      <c r="R1624" s="48"/>
      <c r="S1624" s="47"/>
      <c r="T1624" s="47"/>
      <c r="U1624" s="49"/>
      <c r="V1624" s="47"/>
      <c r="W1624" s="47"/>
      <c r="X1624" s="47"/>
      <c r="Y1624" s="47"/>
      <c r="Z1624" s="47" t="s">
        <v>557</v>
      </c>
      <c r="AA1624" s="47"/>
      <c r="AB1624" s="47"/>
      <c r="AC1624" s="47"/>
      <c r="AD1624" s="50"/>
      <c r="AE1624" s="50" t="s">
        <v>558</v>
      </c>
    </row>
    <row r="1625" customFormat="false" ht="14.5" hidden="false" customHeight="false" outlineLevel="0" collapsed="false">
      <c r="A1625" s="45" t="s">
        <v>10198</v>
      </c>
      <c r="B1625" s="45" t="s">
        <v>10199</v>
      </c>
      <c r="C1625" s="45" t="s">
        <v>10200</v>
      </c>
      <c r="D1625" s="45" t="s">
        <v>10201</v>
      </c>
      <c r="E1625" s="45" t="s">
        <v>10202</v>
      </c>
      <c r="F1625" s="46"/>
      <c r="G1625" s="46"/>
      <c r="H1625" s="46"/>
      <c r="I1625" s="46"/>
      <c r="J1625" s="47"/>
      <c r="K1625" s="47"/>
      <c r="L1625" s="47"/>
      <c r="M1625" s="45"/>
      <c r="N1625" s="47"/>
      <c r="O1625" s="47"/>
      <c r="P1625" s="47"/>
      <c r="Q1625" s="47"/>
      <c r="R1625" s="48"/>
      <c r="S1625" s="47"/>
      <c r="T1625" s="47"/>
      <c r="U1625" s="49"/>
      <c r="V1625" s="47"/>
      <c r="W1625" s="47"/>
      <c r="X1625" s="47"/>
      <c r="Y1625" s="47"/>
      <c r="Z1625" s="47" t="s">
        <v>557</v>
      </c>
      <c r="AA1625" s="47"/>
      <c r="AB1625" s="47"/>
      <c r="AC1625" s="47"/>
      <c r="AD1625" s="50"/>
      <c r="AE1625" s="50" t="s">
        <v>558</v>
      </c>
    </row>
    <row r="1626" customFormat="false" ht="14.5" hidden="false" customHeight="false" outlineLevel="0" collapsed="false">
      <c r="A1626" s="45" t="s">
        <v>10203</v>
      </c>
      <c r="B1626" s="45" t="s">
        <v>10204</v>
      </c>
      <c r="C1626" s="45" t="s">
        <v>10205</v>
      </c>
      <c r="D1626" s="45" t="s">
        <v>10206</v>
      </c>
      <c r="E1626" s="45" t="s">
        <v>10207</v>
      </c>
      <c r="F1626" s="46" t="n">
        <v>4016555</v>
      </c>
      <c r="G1626" s="46" t="n">
        <v>22.5</v>
      </c>
      <c r="H1626" s="46" t="s">
        <v>564</v>
      </c>
      <c r="I1626" s="46"/>
      <c r="J1626" s="47"/>
      <c r="K1626" s="47"/>
      <c r="L1626" s="47"/>
      <c r="M1626" s="45"/>
      <c r="N1626" s="47"/>
      <c r="O1626" s="47"/>
      <c r="P1626" s="47"/>
      <c r="Q1626" s="47"/>
      <c r="R1626" s="48"/>
      <c r="S1626" s="47"/>
      <c r="T1626" s="47"/>
      <c r="U1626" s="49"/>
      <c r="V1626" s="47"/>
      <c r="W1626" s="47"/>
      <c r="X1626" s="47"/>
      <c r="Y1626" s="47"/>
      <c r="Z1626" s="47" t="s">
        <v>564</v>
      </c>
      <c r="AA1626" s="47"/>
      <c r="AB1626" s="47" t="s">
        <v>95</v>
      </c>
      <c r="AC1626" s="47" t="s">
        <v>2235</v>
      </c>
      <c r="AD1626" s="50" t="s">
        <v>729</v>
      </c>
      <c r="AE1626" s="50" t="s">
        <v>934</v>
      </c>
    </row>
    <row r="1627" customFormat="false" ht="14.5" hidden="false" customHeight="false" outlineLevel="0" collapsed="false">
      <c r="A1627" s="45" t="s">
        <v>10208</v>
      </c>
      <c r="B1627" s="45" t="s">
        <v>10209</v>
      </c>
      <c r="C1627" s="45" t="s">
        <v>10210</v>
      </c>
      <c r="D1627" s="45" t="s">
        <v>10211</v>
      </c>
      <c r="E1627" s="45" t="s">
        <v>10212</v>
      </c>
      <c r="F1627" s="46" t="n">
        <v>4043300</v>
      </c>
      <c r="G1627" s="46" t="n">
        <v>14.6999999999999</v>
      </c>
      <c r="H1627" s="46" t="s">
        <v>597</v>
      </c>
      <c r="I1627" s="46" t="n">
        <v>9</v>
      </c>
      <c r="J1627" s="47" t="s">
        <v>10213</v>
      </c>
      <c r="K1627" s="52" t="s">
        <v>10214</v>
      </c>
      <c r="L1627" s="47" t="s">
        <v>10215</v>
      </c>
      <c r="M1627" s="45" t="s">
        <v>929</v>
      </c>
      <c r="N1627" s="47" t="s">
        <v>103</v>
      </c>
      <c r="O1627" s="47" t="n">
        <v>9</v>
      </c>
      <c r="P1627" s="47" t="s">
        <v>1263</v>
      </c>
      <c r="Q1627" s="47" t="s">
        <v>1263</v>
      </c>
      <c r="R1627" s="48" t="n">
        <v>4043300</v>
      </c>
      <c r="S1627" s="47" t="n">
        <v>4043300</v>
      </c>
      <c r="T1627" s="47"/>
      <c r="U1627" s="49" t="n">
        <v>1</v>
      </c>
      <c r="V1627" s="47" t="n">
        <v>9</v>
      </c>
      <c r="W1627" s="47"/>
      <c r="X1627" s="47"/>
      <c r="Y1627" s="47" t="s">
        <v>597</v>
      </c>
      <c r="Z1627" s="47" t="s">
        <v>597</v>
      </c>
      <c r="AA1627" s="47"/>
      <c r="AB1627" s="47" t="s">
        <v>95</v>
      </c>
      <c r="AC1627" s="47"/>
      <c r="AD1627" s="50"/>
      <c r="AE1627" s="50" t="s">
        <v>934</v>
      </c>
    </row>
    <row r="1628" customFormat="false" ht="14.5" hidden="false" customHeight="false" outlineLevel="0" collapsed="false">
      <c r="A1628" s="45" t="s">
        <v>10216</v>
      </c>
      <c r="B1628" s="45" t="s">
        <v>10217</v>
      </c>
      <c r="C1628" s="45" t="s">
        <v>10218</v>
      </c>
      <c r="D1628" s="45" t="s">
        <v>10219</v>
      </c>
      <c r="E1628" s="45" t="s">
        <v>10220</v>
      </c>
      <c r="F1628" s="46"/>
      <c r="G1628" s="46"/>
      <c r="H1628" s="46"/>
      <c r="I1628" s="46"/>
      <c r="J1628" s="47"/>
      <c r="K1628" s="47"/>
      <c r="L1628" s="47"/>
      <c r="M1628" s="45"/>
      <c r="N1628" s="47"/>
      <c r="O1628" s="47"/>
      <c r="P1628" s="47"/>
      <c r="Q1628" s="47"/>
      <c r="R1628" s="48"/>
      <c r="S1628" s="47"/>
      <c r="T1628" s="47"/>
      <c r="U1628" s="49"/>
      <c r="V1628" s="47"/>
      <c r="W1628" s="47"/>
      <c r="X1628" s="47"/>
      <c r="Y1628" s="47"/>
      <c r="Z1628" s="47" t="s">
        <v>557</v>
      </c>
      <c r="AA1628" s="47"/>
      <c r="AB1628" s="47"/>
      <c r="AC1628" s="47"/>
      <c r="AD1628" s="50"/>
      <c r="AE1628" s="50" t="s">
        <v>558</v>
      </c>
    </row>
    <row r="1629" customFormat="false" ht="14.5" hidden="false" customHeight="false" outlineLevel="0" collapsed="false">
      <c r="A1629" s="45" t="s">
        <v>10221</v>
      </c>
      <c r="B1629" s="45" t="s">
        <v>10222</v>
      </c>
      <c r="C1629" s="45" t="s">
        <v>10223</v>
      </c>
      <c r="D1629" s="45" t="s">
        <v>10224</v>
      </c>
      <c r="E1629" s="45" t="s">
        <v>10225</v>
      </c>
      <c r="F1629" s="46"/>
      <c r="G1629" s="46"/>
      <c r="H1629" s="46"/>
      <c r="I1629" s="46"/>
      <c r="J1629" s="47"/>
      <c r="K1629" s="47"/>
      <c r="L1629" s="47"/>
      <c r="M1629" s="45"/>
      <c r="N1629" s="47"/>
      <c r="O1629" s="47"/>
      <c r="P1629" s="47"/>
      <c r="Q1629" s="47"/>
      <c r="R1629" s="48"/>
      <c r="S1629" s="47"/>
      <c r="T1629" s="47"/>
      <c r="U1629" s="49"/>
      <c r="V1629" s="47"/>
      <c r="W1629" s="47"/>
      <c r="X1629" s="47"/>
      <c r="Y1629" s="47"/>
      <c r="Z1629" s="47" t="s">
        <v>557</v>
      </c>
      <c r="AA1629" s="47"/>
      <c r="AB1629" s="47" t="s">
        <v>95</v>
      </c>
      <c r="AC1629" s="47"/>
      <c r="AD1629" s="50"/>
      <c r="AE1629" s="50" t="s">
        <v>558</v>
      </c>
    </row>
    <row r="1630" customFormat="false" ht="14.5" hidden="false" customHeight="false" outlineLevel="0" collapsed="false">
      <c r="A1630" s="45" t="s">
        <v>10226</v>
      </c>
      <c r="B1630" s="45" t="s">
        <v>10227</v>
      </c>
      <c r="C1630" s="45" t="s">
        <v>10228</v>
      </c>
      <c r="D1630" s="45" t="s">
        <v>10229</v>
      </c>
      <c r="E1630" s="45" t="s">
        <v>10230</v>
      </c>
      <c r="F1630" s="46" t="n">
        <v>4082400</v>
      </c>
      <c r="G1630" s="46"/>
      <c r="H1630" s="46" t="s">
        <v>597</v>
      </c>
      <c r="I1630" s="46"/>
      <c r="J1630" s="47"/>
      <c r="K1630" s="47"/>
      <c r="L1630" s="47"/>
      <c r="M1630" s="45"/>
      <c r="N1630" s="47"/>
      <c r="O1630" s="47"/>
      <c r="P1630" s="47"/>
      <c r="Q1630" s="47"/>
      <c r="R1630" s="48"/>
      <c r="S1630" s="47"/>
      <c r="T1630" s="47"/>
      <c r="U1630" s="49"/>
      <c r="V1630" s="47"/>
      <c r="W1630" s="47"/>
      <c r="X1630" s="47"/>
      <c r="Y1630" s="47"/>
      <c r="Z1630" s="47" t="s">
        <v>557</v>
      </c>
      <c r="AA1630" s="47"/>
      <c r="AB1630" s="47" t="s">
        <v>95</v>
      </c>
      <c r="AC1630" s="47"/>
      <c r="AD1630" s="50"/>
      <c r="AE1630" s="50" t="s">
        <v>1065</v>
      </c>
    </row>
    <row r="1631" customFormat="false" ht="14.5" hidden="false" customHeight="false" outlineLevel="0" collapsed="false">
      <c r="A1631" s="45" t="s">
        <v>10231</v>
      </c>
      <c r="B1631" s="45" t="s">
        <v>10232</v>
      </c>
      <c r="C1631" s="45" t="s">
        <v>10233</v>
      </c>
      <c r="D1631" s="45" t="s">
        <v>10234</v>
      </c>
      <c r="E1631" s="45" t="s">
        <v>10235</v>
      </c>
      <c r="F1631" s="46"/>
      <c r="G1631" s="46"/>
      <c r="H1631" s="46"/>
      <c r="I1631" s="46"/>
      <c r="J1631" s="47"/>
      <c r="K1631" s="47"/>
      <c r="L1631" s="47"/>
      <c r="M1631" s="45"/>
      <c r="N1631" s="47"/>
      <c r="O1631" s="47"/>
      <c r="P1631" s="47"/>
      <c r="Q1631" s="47"/>
      <c r="R1631" s="48"/>
      <c r="S1631" s="47"/>
      <c r="T1631" s="47"/>
      <c r="U1631" s="49"/>
      <c r="V1631" s="47"/>
      <c r="W1631" s="47"/>
      <c r="X1631" s="47"/>
      <c r="Y1631" s="47"/>
      <c r="Z1631" s="47" t="s">
        <v>557</v>
      </c>
      <c r="AA1631" s="47"/>
      <c r="AB1631" s="47"/>
      <c r="AC1631" s="47"/>
      <c r="AD1631" s="50"/>
      <c r="AE1631" s="50" t="s">
        <v>558</v>
      </c>
    </row>
    <row r="1632" customFormat="false" ht="14.5" hidden="false" customHeight="false" outlineLevel="0" collapsed="false">
      <c r="A1632" s="45" t="s">
        <v>10236</v>
      </c>
      <c r="B1632" s="45" t="s">
        <v>10237</v>
      </c>
      <c r="C1632" s="45" t="s">
        <v>10238</v>
      </c>
      <c r="D1632" s="45" t="s">
        <v>10239</v>
      </c>
      <c r="E1632" s="45" t="s">
        <v>10240</v>
      </c>
      <c r="F1632" s="46"/>
      <c r="G1632" s="46"/>
      <c r="H1632" s="46"/>
      <c r="I1632" s="46"/>
      <c r="J1632" s="47"/>
      <c r="K1632" s="47"/>
      <c r="L1632" s="47"/>
      <c r="M1632" s="45"/>
      <c r="N1632" s="47"/>
      <c r="O1632" s="47"/>
      <c r="P1632" s="47"/>
      <c r="Q1632" s="47"/>
      <c r="R1632" s="48"/>
      <c r="S1632" s="47"/>
      <c r="T1632" s="47"/>
      <c r="U1632" s="49"/>
      <c r="V1632" s="47"/>
      <c r="W1632" s="47"/>
      <c r="X1632" s="47"/>
      <c r="Y1632" s="47"/>
      <c r="Z1632" s="47" t="s">
        <v>557</v>
      </c>
      <c r="AA1632" s="47"/>
      <c r="AB1632" s="47"/>
      <c r="AC1632" s="47"/>
      <c r="AD1632" s="50"/>
      <c r="AE1632" s="50" t="s">
        <v>558</v>
      </c>
    </row>
    <row r="1633" customFormat="false" ht="14.5" hidden="false" customHeight="false" outlineLevel="0" collapsed="false">
      <c r="A1633" s="45" t="s">
        <v>10241</v>
      </c>
      <c r="B1633" s="45" t="s">
        <v>10242</v>
      </c>
      <c r="C1633" s="45" t="s">
        <v>10243</v>
      </c>
      <c r="D1633" s="45" t="s">
        <v>10244</v>
      </c>
      <c r="E1633" s="45" t="s">
        <v>10245</v>
      </c>
      <c r="F1633" s="46"/>
      <c r="G1633" s="46"/>
      <c r="H1633" s="46"/>
      <c r="I1633" s="46"/>
      <c r="J1633" s="47"/>
      <c r="K1633" s="47"/>
      <c r="L1633" s="47"/>
      <c r="M1633" s="45"/>
      <c r="N1633" s="47"/>
      <c r="O1633" s="47"/>
      <c r="P1633" s="47"/>
      <c r="Q1633" s="47"/>
      <c r="R1633" s="48"/>
      <c r="S1633" s="47"/>
      <c r="T1633" s="47"/>
      <c r="U1633" s="49"/>
      <c r="V1633" s="47"/>
      <c r="W1633" s="47"/>
      <c r="X1633" s="47"/>
      <c r="Y1633" s="47"/>
      <c r="Z1633" s="47" t="s">
        <v>557</v>
      </c>
      <c r="AA1633" s="47"/>
      <c r="AB1633" s="47" t="s">
        <v>95</v>
      </c>
      <c r="AC1633" s="47"/>
      <c r="AD1633" s="50"/>
      <c r="AE1633" s="50" t="s">
        <v>558</v>
      </c>
    </row>
    <row r="1634" customFormat="false" ht="14.5" hidden="false" customHeight="false" outlineLevel="0" collapsed="false">
      <c r="A1634" s="45" t="s">
        <v>10246</v>
      </c>
      <c r="B1634" s="45" t="s">
        <v>10247</v>
      </c>
      <c r="C1634" s="45" t="s">
        <v>10248</v>
      </c>
      <c r="D1634" s="45" t="s">
        <v>10249</v>
      </c>
      <c r="E1634" s="45" t="s">
        <v>10250</v>
      </c>
      <c r="F1634" s="46" t="n">
        <v>4082780</v>
      </c>
      <c r="G1634" s="46" t="n">
        <v>43</v>
      </c>
      <c r="H1634" s="46" t="s">
        <v>564</v>
      </c>
      <c r="I1634" s="46" t="n">
        <v>57</v>
      </c>
      <c r="J1634" s="47" t="s">
        <v>10251</v>
      </c>
      <c r="K1634" s="52" t="n">
        <v>86293</v>
      </c>
      <c r="L1634" s="47" t="s">
        <v>10252</v>
      </c>
      <c r="M1634" s="45" t="s">
        <v>929</v>
      </c>
      <c r="N1634" s="47" t="s">
        <v>335</v>
      </c>
      <c r="O1634" s="47" t="n">
        <v>57</v>
      </c>
      <c r="P1634" s="47" t="s">
        <v>1263</v>
      </c>
      <c r="Q1634" s="47" t="s">
        <v>1263</v>
      </c>
      <c r="R1634" s="48" t="s">
        <v>10253</v>
      </c>
      <c r="S1634" s="47" t="n">
        <v>4082780</v>
      </c>
      <c r="T1634" s="47"/>
      <c r="U1634" s="49" t="n">
        <v>1</v>
      </c>
      <c r="V1634" s="47" t="n">
        <v>57</v>
      </c>
      <c r="W1634" s="47"/>
      <c r="X1634" s="47"/>
      <c r="Y1634" s="47" t="s">
        <v>564</v>
      </c>
      <c r="Z1634" s="47" t="s">
        <v>564</v>
      </c>
      <c r="AA1634" s="47"/>
      <c r="AB1634" s="47" t="s">
        <v>95</v>
      </c>
      <c r="AC1634" s="47"/>
      <c r="AD1634" s="50" t="s">
        <v>1120</v>
      </c>
      <c r="AE1634" s="50" t="s">
        <v>934</v>
      </c>
    </row>
    <row r="1635" customFormat="false" ht="14.5" hidden="false" customHeight="false" outlineLevel="0" collapsed="false">
      <c r="A1635" s="45" t="s">
        <v>10254</v>
      </c>
      <c r="B1635" s="45" t="s">
        <v>10255</v>
      </c>
      <c r="C1635" s="45" t="s">
        <v>10256</v>
      </c>
      <c r="D1635" s="45" t="s">
        <v>10257</v>
      </c>
      <c r="E1635" s="45" t="s">
        <v>10258</v>
      </c>
      <c r="F1635" s="46" t="n">
        <v>4158950</v>
      </c>
      <c r="G1635" s="46" t="n">
        <v>33</v>
      </c>
      <c r="H1635" s="46" t="s">
        <v>564</v>
      </c>
      <c r="I1635" s="46" t="n">
        <v>42</v>
      </c>
      <c r="J1635" s="47" t="s">
        <v>10259</v>
      </c>
      <c r="K1635" s="52" t="n">
        <v>79189</v>
      </c>
      <c r="L1635" s="47" t="s">
        <v>10260</v>
      </c>
      <c r="M1635" s="45" t="s">
        <v>929</v>
      </c>
      <c r="N1635" s="47" t="s">
        <v>1262</v>
      </c>
      <c r="O1635" s="47" t="n">
        <v>42</v>
      </c>
      <c r="P1635" s="47" t="s">
        <v>1263</v>
      </c>
      <c r="Q1635" s="47" t="s">
        <v>931</v>
      </c>
      <c r="R1635" s="48" t="n">
        <v>4158950</v>
      </c>
      <c r="S1635" s="47" t="n">
        <v>4158950</v>
      </c>
      <c r="T1635" s="47"/>
      <c r="U1635" s="49" t="n">
        <v>1</v>
      </c>
      <c r="V1635" s="47" t="n">
        <v>42</v>
      </c>
      <c r="W1635" s="47"/>
      <c r="X1635" s="47"/>
      <c r="Y1635" s="47" t="s">
        <v>564</v>
      </c>
      <c r="Z1635" s="47" t="s">
        <v>564</v>
      </c>
      <c r="AA1635" s="47"/>
      <c r="AB1635" s="47" t="s">
        <v>95</v>
      </c>
      <c r="AC1635" s="47"/>
      <c r="AD1635" s="50" t="s">
        <v>1120</v>
      </c>
      <c r="AE1635" s="50" t="s">
        <v>934</v>
      </c>
    </row>
    <row r="1636" customFormat="false" ht="14.5" hidden="false" customHeight="false" outlineLevel="0" collapsed="false">
      <c r="A1636" s="45" t="s">
        <v>10261</v>
      </c>
      <c r="B1636" s="45" t="s">
        <v>10262</v>
      </c>
      <c r="C1636" s="45" t="s">
        <v>10263</v>
      </c>
      <c r="D1636" s="45" t="s">
        <v>10264</v>
      </c>
      <c r="E1636" s="45" t="s">
        <v>10265</v>
      </c>
      <c r="F1636" s="46"/>
      <c r="G1636" s="46"/>
      <c r="H1636" s="46"/>
      <c r="I1636" s="46"/>
      <c r="J1636" s="47"/>
      <c r="K1636" s="47"/>
      <c r="L1636" s="47"/>
      <c r="M1636" s="45"/>
      <c r="N1636" s="47"/>
      <c r="O1636" s="47"/>
      <c r="P1636" s="47"/>
      <c r="Q1636" s="47"/>
      <c r="R1636" s="48"/>
      <c r="S1636" s="47"/>
      <c r="T1636" s="47"/>
      <c r="U1636" s="49"/>
      <c r="V1636" s="47"/>
      <c r="W1636" s="47"/>
      <c r="X1636" s="47"/>
      <c r="Y1636" s="47"/>
      <c r="Z1636" s="47" t="s">
        <v>557</v>
      </c>
      <c r="AA1636" s="47"/>
      <c r="AB1636" s="47" t="s">
        <v>95</v>
      </c>
      <c r="AC1636" s="47"/>
      <c r="AD1636" s="50"/>
      <c r="AE1636" s="50" t="s">
        <v>558</v>
      </c>
    </row>
    <row r="1637" customFormat="false" ht="14.5" hidden="false" customHeight="false" outlineLevel="0" collapsed="false">
      <c r="A1637" s="45" t="s">
        <v>10266</v>
      </c>
      <c r="B1637" s="45" t="s">
        <v>10267</v>
      </c>
      <c r="C1637" s="45" t="s">
        <v>10268</v>
      </c>
      <c r="D1637" s="45" t="s">
        <v>10269</v>
      </c>
      <c r="E1637" s="45" t="s">
        <v>10270</v>
      </c>
      <c r="F1637" s="46"/>
      <c r="G1637" s="46"/>
      <c r="H1637" s="46"/>
      <c r="I1637" s="46"/>
      <c r="J1637" s="47"/>
      <c r="K1637" s="47"/>
      <c r="L1637" s="47"/>
      <c r="M1637" s="45"/>
      <c r="N1637" s="47"/>
      <c r="O1637" s="47"/>
      <c r="P1637" s="47"/>
      <c r="Q1637" s="47"/>
      <c r="R1637" s="48"/>
      <c r="S1637" s="47"/>
      <c r="T1637" s="47"/>
      <c r="U1637" s="49"/>
      <c r="V1637" s="47"/>
      <c r="W1637" s="47"/>
      <c r="X1637" s="47"/>
      <c r="Y1637" s="47"/>
      <c r="Z1637" s="47" t="s">
        <v>557</v>
      </c>
      <c r="AA1637" s="47"/>
      <c r="AB1637" s="47" t="s">
        <v>95</v>
      </c>
      <c r="AC1637" s="47"/>
      <c r="AD1637" s="50"/>
      <c r="AE1637" s="50" t="s">
        <v>558</v>
      </c>
    </row>
    <row r="1638" customFormat="false" ht="14.5" hidden="false" customHeight="false" outlineLevel="0" collapsed="false">
      <c r="A1638" s="45" t="s">
        <v>10271</v>
      </c>
      <c r="B1638" s="45" t="s">
        <v>10272</v>
      </c>
      <c r="C1638" s="45" t="s">
        <v>10273</v>
      </c>
      <c r="D1638" s="45" t="s">
        <v>10274</v>
      </c>
      <c r="E1638" s="45" t="s">
        <v>10275</v>
      </c>
      <c r="F1638" s="46"/>
      <c r="G1638" s="46"/>
      <c r="H1638" s="46"/>
      <c r="I1638" s="46"/>
      <c r="J1638" s="47"/>
      <c r="K1638" s="47"/>
      <c r="L1638" s="47"/>
      <c r="M1638" s="45"/>
      <c r="N1638" s="47"/>
      <c r="O1638" s="47"/>
      <c r="P1638" s="47"/>
      <c r="Q1638" s="47"/>
      <c r="R1638" s="48"/>
      <c r="S1638" s="47"/>
      <c r="T1638" s="47"/>
      <c r="U1638" s="49"/>
      <c r="V1638" s="47"/>
      <c r="W1638" s="47"/>
      <c r="X1638" s="47"/>
      <c r="Y1638" s="47"/>
      <c r="Z1638" s="47" t="s">
        <v>557</v>
      </c>
      <c r="AA1638" s="47"/>
      <c r="AB1638" s="47" t="s">
        <v>95</v>
      </c>
      <c r="AC1638" s="47"/>
      <c r="AD1638" s="50"/>
      <c r="AE1638" s="50" t="s">
        <v>558</v>
      </c>
    </row>
    <row r="1639" customFormat="false" ht="14.5" hidden="false" customHeight="false" outlineLevel="0" collapsed="false">
      <c r="A1639" s="45" t="s">
        <v>10276</v>
      </c>
      <c r="B1639" s="45" t="s">
        <v>10277</v>
      </c>
      <c r="C1639" s="45" t="s">
        <v>10278</v>
      </c>
      <c r="D1639" s="45" t="s">
        <v>10279</v>
      </c>
      <c r="E1639" s="45" t="s">
        <v>10280</v>
      </c>
      <c r="F1639" s="46" t="n">
        <v>4082450</v>
      </c>
      <c r="G1639" s="46" t="n">
        <v>23</v>
      </c>
      <c r="H1639" s="46" t="s">
        <v>564</v>
      </c>
      <c r="I1639" s="46" t="n">
        <v>21</v>
      </c>
      <c r="J1639" s="47" t="s">
        <v>10281</v>
      </c>
      <c r="K1639" s="52" t="n">
        <v>86233</v>
      </c>
      <c r="L1639" s="47" t="s">
        <v>4113</v>
      </c>
      <c r="M1639" s="45" t="s">
        <v>929</v>
      </c>
      <c r="N1639" s="47" t="s">
        <v>335</v>
      </c>
      <c r="O1639" s="47" t="n">
        <v>21</v>
      </c>
      <c r="P1639" s="47" t="s">
        <v>1263</v>
      </c>
      <c r="Q1639" s="47" t="s">
        <v>1263</v>
      </c>
      <c r="R1639" s="48" t="n">
        <v>4082450</v>
      </c>
      <c r="S1639" s="47" t="n">
        <v>4082450</v>
      </c>
      <c r="T1639" s="47"/>
      <c r="U1639" s="49" t="n">
        <v>1</v>
      </c>
      <c r="V1639" s="47" t="n">
        <v>21</v>
      </c>
      <c r="W1639" s="47"/>
      <c r="X1639" s="47"/>
      <c r="Y1639" s="47" t="s">
        <v>564</v>
      </c>
      <c r="Z1639" s="47" t="s">
        <v>564</v>
      </c>
      <c r="AA1639" s="47"/>
      <c r="AB1639" s="47" t="s">
        <v>95</v>
      </c>
      <c r="AC1639" s="47"/>
      <c r="AD1639" s="50" t="s">
        <v>1120</v>
      </c>
      <c r="AE1639" s="50" t="s">
        <v>934</v>
      </c>
    </row>
    <row r="1640" customFormat="false" ht="14.5" hidden="false" customHeight="false" outlineLevel="0" collapsed="false">
      <c r="A1640" s="45" t="s">
        <v>10282</v>
      </c>
      <c r="B1640" s="45" t="s">
        <v>10283</v>
      </c>
      <c r="C1640" s="45" t="s">
        <v>10284</v>
      </c>
      <c r="D1640" s="45" t="s">
        <v>10285</v>
      </c>
      <c r="E1640" s="45" t="s">
        <v>10286</v>
      </c>
      <c r="F1640" s="46"/>
      <c r="G1640" s="46"/>
      <c r="H1640" s="46"/>
      <c r="I1640" s="46"/>
      <c r="J1640" s="47"/>
      <c r="K1640" s="47"/>
      <c r="L1640" s="47"/>
      <c r="M1640" s="45"/>
      <c r="N1640" s="47"/>
      <c r="O1640" s="47"/>
      <c r="P1640" s="47"/>
      <c r="Q1640" s="47"/>
      <c r="R1640" s="48" t="n">
        <v>4414002</v>
      </c>
      <c r="S1640" s="47" t="n">
        <v>4414002</v>
      </c>
      <c r="T1640" s="47"/>
      <c r="U1640" s="49" t="n">
        <v>0</v>
      </c>
      <c r="V1640" s="47" t="n">
        <v>16.3</v>
      </c>
      <c r="W1640" s="47"/>
      <c r="X1640" s="47"/>
      <c r="Y1640" s="47" t="s">
        <v>597</v>
      </c>
      <c r="Z1640" s="47" t="s">
        <v>597</v>
      </c>
      <c r="AA1640" s="47"/>
      <c r="AB1640" s="47"/>
      <c r="AC1640" s="47"/>
      <c r="AD1640" s="50"/>
      <c r="AE1640" s="50" t="s">
        <v>558</v>
      </c>
    </row>
    <row r="1641" customFormat="false" ht="14.5" hidden="false" customHeight="false" outlineLevel="0" collapsed="false">
      <c r="A1641" s="45" t="s">
        <v>10287</v>
      </c>
      <c r="B1641" s="45" t="s">
        <v>10288</v>
      </c>
      <c r="C1641" s="45" t="s">
        <v>10289</v>
      </c>
      <c r="D1641" s="45" t="s">
        <v>10290</v>
      </c>
      <c r="E1641" s="45" t="s">
        <v>10291</v>
      </c>
      <c r="F1641" s="46"/>
      <c r="G1641" s="46"/>
      <c r="H1641" s="46"/>
      <c r="I1641" s="46"/>
      <c r="J1641" s="47"/>
      <c r="K1641" s="47"/>
      <c r="L1641" s="47"/>
      <c r="M1641" s="45"/>
      <c r="N1641" s="47"/>
      <c r="O1641" s="47"/>
      <c r="P1641" s="47"/>
      <c r="Q1641" s="47"/>
      <c r="R1641" s="48"/>
      <c r="S1641" s="47"/>
      <c r="T1641" s="47"/>
      <c r="U1641" s="49"/>
      <c r="V1641" s="47"/>
      <c r="W1641" s="47"/>
      <c r="X1641" s="47"/>
      <c r="Y1641" s="47"/>
      <c r="Z1641" s="47" t="s">
        <v>557</v>
      </c>
      <c r="AA1641" s="47"/>
      <c r="AB1641" s="47" t="s">
        <v>95</v>
      </c>
      <c r="AC1641" s="47"/>
      <c r="AD1641" s="50"/>
      <c r="AE1641" s="50" t="s">
        <v>558</v>
      </c>
    </row>
    <row r="1642" customFormat="false" ht="14.5" hidden="false" customHeight="false" outlineLevel="0" collapsed="false">
      <c r="A1642" s="45" t="s">
        <v>10292</v>
      </c>
      <c r="B1642" s="45" t="s">
        <v>10293</v>
      </c>
      <c r="C1642" s="45" t="s">
        <v>10294</v>
      </c>
      <c r="D1642" s="45" t="s">
        <v>10295</v>
      </c>
      <c r="E1642" s="45" t="s">
        <v>10296</v>
      </c>
      <c r="F1642" s="46"/>
      <c r="G1642" s="46"/>
      <c r="H1642" s="46"/>
      <c r="I1642" s="46"/>
      <c r="J1642" s="47"/>
      <c r="K1642" s="47"/>
      <c r="L1642" s="47"/>
      <c r="M1642" s="45"/>
      <c r="N1642" s="47"/>
      <c r="O1642" s="47"/>
      <c r="P1642" s="47"/>
      <c r="Q1642" s="47"/>
      <c r="R1642" s="48"/>
      <c r="S1642" s="47"/>
      <c r="T1642" s="47"/>
      <c r="U1642" s="49"/>
      <c r="V1642" s="47"/>
      <c r="W1642" s="47"/>
      <c r="X1642" s="47"/>
      <c r="Y1642" s="47"/>
      <c r="Z1642" s="47" t="s">
        <v>557</v>
      </c>
      <c r="AA1642" s="47"/>
      <c r="AB1642" s="47"/>
      <c r="AC1642" s="47"/>
      <c r="AD1642" s="50"/>
      <c r="AE1642" s="50" t="s">
        <v>558</v>
      </c>
    </row>
    <row r="1643" customFormat="false" ht="14.5" hidden="false" customHeight="false" outlineLevel="0" collapsed="false">
      <c r="A1643" s="45" t="s">
        <v>10297</v>
      </c>
      <c r="B1643" s="45" t="s">
        <v>10298</v>
      </c>
      <c r="C1643" s="45" t="s">
        <v>10299</v>
      </c>
      <c r="D1643" s="45" t="s">
        <v>10300</v>
      </c>
      <c r="E1643" s="45" t="s">
        <v>10301</v>
      </c>
      <c r="F1643" s="46"/>
      <c r="G1643" s="46"/>
      <c r="H1643" s="46"/>
      <c r="I1643" s="46"/>
      <c r="J1643" s="47"/>
      <c r="K1643" s="47"/>
      <c r="L1643" s="47"/>
      <c r="M1643" s="45"/>
      <c r="N1643" s="47"/>
      <c r="O1643" s="47"/>
      <c r="P1643" s="47"/>
      <c r="Q1643" s="47"/>
      <c r="R1643" s="48"/>
      <c r="S1643" s="47"/>
      <c r="T1643" s="47"/>
      <c r="U1643" s="49"/>
      <c r="V1643" s="47"/>
      <c r="W1643" s="47"/>
      <c r="X1643" s="47"/>
      <c r="Y1643" s="47"/>
      <c r="Z1643" s="47" t="s">
        <v>557</v>
      </c>
      <c r="AA1643" s="47"/>
      <c r="AB1643" s="47"/>
      <c r="AC1643" s="47"/>
      <c r="AD1643" s="50"/>
      <c r="AE1643" s="50" t="s">
        <v>558</v>
      </c>
    </row>
    <row r="1644" customFormat="false" ht="14.5" hidden="false" customHeight="false" outlineLevel="0" collapsed="false">
      <c r="A1644" s="45" t="s">
        <v>10302</v>
      </c>
      <c r="B1644" s="45" t="s">
        <v>10303</v>
      </c>
      <c r="C1644" s="45" t="s">
        <v>10304</v>
      </c>
      <c r="D1644" s="45" t="s">
        <v>10305</v>
      </c>
      <c r="E1644" s="45" t="s">
        <v>10306</v>
      </c>
      <c r="F1644" s="46"/>
      <c r="G1644" s="46"/>
      <c r="H1644" s="46"/>
      <c r="I1644" s="46"/>
      <c r="J1644" s="47"/>
      <c r="K1644" s="47"/>
      <c r="L1644" s="47"/>
      <c r="M1644" s="45"/>
      <c r="N1644" s="47"/>
      <c r="O1644" s="47"/>
      <c r="P1644" s="47"/>
      <c r="Q1644" s="47"/>
      <c r="R1644" s="48" t="n">
        <v>4522000</v>
      </c>
      <c r="S1644" s="47" t="n">
        <v>4522000</v>
      </c>
      <c r="T1644" s="47"/>
      <c r="U1644" s="49" t="n">
        <v>0</v>
      </c>
      <c r="V1644" s="47" t="n">
        <v>30</v>
      </c>
      <c r="W1644" s="47"/>
      <c r="X1644" s="47"/>
      <c r="Y1644" s="47" t="s">
        <v>564</v>
      </c>
      <c r="Z1644" s="47" t="s">
        <v>564</v>
      </c>
      <c r="AA1644" s="47"/>
      <c r="AB1644" s="47" t="s">
        <v>95</v>
      </c>
      <c r="AC1644" s="47"/>
      <c r="AD1644" s="50" t="s">
        <v>578</v>
      </c>
      <c r="AE1644" s="50" t="s">
        <v>558</v>
      </c>
    </row>
    <row r="1645" customFormat="false" ht="14.5" hidden="false" customHeight="false" outlineLevel="0" collapsed="false">
      <c r="A1645" s="45" t="s">
        <v>10307</v>
      </c>
      <c r="B1645" s="45" t="s">
        <v>10308</v>
      </c>
      <c r="C1645" s="45" t="s">
        <v>10309</v>
      </c>
      <c r="D1645" s="45" t="s">
        <v>10310</v>
      </c>
      <c r="E1645" s="45" t="s">
        <v>10311</v>
      </c>
      <c r="F1645" s="46"/>
      <c r="G1645" s="46"/>
      <c r="H1645" s="46"/>
      <c r="I1645" s="46"/>
      <c r="J1645" s="47"/>
      <c r="K1645" s="47"/>
      <c r="L1645" s="47"/>
      <c r="M1645" s="45"/>
      <c r="N1645" s="47"/>
      <c r="O1645" s="47"/>
      <c r="P1645" s="47"/>
      <c r="Q1645" s="47"/>
      <c r="R1645" s="48"/>
      <c r="S1645" s="47"/>
      <c r="T1645" s="47"/>
      <c r="U1645" s="49"/>
      <c r="V1645" s="47"/>
      <c r="W1645" s="47"/>
      <c r="X1645" s="47"/>
      <c r="Y1645" s="47"/>
      <c r="Z1645" s="47" t="s">
        <v>557</v>
      </c>
      <c r="AA1645" s="47"/>
      <c r="AB1645" s="47"/>
      <c r="AC1645" s="47"/>
      <c r="AD1645" s="50"/>
      <c r="AE1645" s="50" t="s">
        <v>558</v>
      </c>
    </row>
    <row r="1646" customFormat="false" ht="14.5" hidden="false" customHeight="false" outlineLevel="0" collapsed="false">
      <c r="A1646" s="45" t="s">
        <v>10312</v>
      </c>
      <c r="B1646" s="45" t="s">
        <v>10313</v>
      </c>
      <c r="C1646" s="45" t="s">
        <v>10314</v>
      </c>
      <c r="D1646" s="45" t="s">
        <v>10315</v>
      </c>
      <c r="E1646" s="45" t="s">
        <v>10316</v>
      </c>
      <c r="F1646" s="46" t="n">
        <v>4751001</v>
      </c>
      <c r="G1646" s="46" t="n">
        <v>40</v>
      </c>
      <c r="H1646" s="46" t="s">
        <v>564</v>
      </c>
      <c r="I1646" s="46" t="n">
        <v>60</v>
      </c>
      <c r="J1646" s="47" t="s">
        <v>10317</v>
      </c>
      <c r="K1646" s="52" t="n">
        <v>85227</v>
      </c>
      <c r="L1646" s="47" t="s">
        <v>5658</v>
      </c>
      <c r="M1646" s="45" t="s">
        <v>929</v>
      </c>
      <c r="N1646" s="47" t="s">
        <v>5504</v>
      </c>
      <c r="O1646" s="47" t="n">
        <v>60</v>
      </c>
      <c r="P1646" s="47" t="s">
        <v>1263</v>
      </c>
      <c r="Q1646" s="47" t="s">
        <v>1263</v>
      </c>
      <c r="R1646" s="48" t="n">
        <v>4751001</v>
      </c>
      <c r="S1646" s="47" t="n">
        <v>4751001</v>
      </c>
      <c r="T1646" s="47"/>
      <c r="U1646" s="49" t="n">
        <v>1</v>
      </c>
      <c r="V1646" s="47" t="n">
        <v>60</v>
      </c>
      <c r="W1646" s="47"/>
      <c r="X1646" s="47"/>
      <c r="Y1646" s="47" t="s">
        <v>564</v>
      </c>
      <c r="Z1646" s="47" t="s">
        <v>564</v>
      </c>
      <c r="AA1646" s="47"/>
      <c r="AB1646" s="47" t="s">
        <v>95</v>
      </c>
      <c r="AC1646" s="47"/>
      <c r="AD1646" s="50" t="s">
        <v>1120</v>
      </c>
      <c r="AE1646" s="50" t="s">
        <v>934</v>
      </c>
    </row>
    <row r="1647" customFormat="false" ht="14.5" hidden="false" customHeight="false" outlineLevel="0" collapsed="false">
      <c r="A1647" s="45" t="s">
        <v>10318</v>
      </c>
      <c r="B1647" s="45" t="s">
        <v>10319</v>
      </c>
      <c r="C1647" s="45" t="s">
        <v>10320</v>
      </c>
      <c r="D1647" s="45" t="s">
        <v>10321</v>
      </c>
      <c r="E1647" s="45" t="s">
        <v>10322</v>
      </c>
      <c r="F1647" s="46" t="n">
        <v>4060375</v>
      </c>
      <c r="G1647" s="46" t="n">
        <v>21.3</v>
      </c>
      <c r="H1647" s="46" t="s">
        <v>564</v>
      </c>
      <c r="I1647" s="46" t="n">
        <v>34</v>
      </c>
      <c r="J1647" s="47" t="s">
        <v>10323</v>
      </c>
      <c r="K1647" s="52" t="s">
        <v>10324</v>
      </c>
      <c r="L1647" s="47" t="s">
        <v>10325</v>
      </c>
      <c r="M1647" s="45" t="s">
        <v>929</v>
      </c>
      <c r="N1647" s="47" t="s">
        <v>103</v>
      </c>
      <c r="O1647" s="47" t="n">
        <v>34</v>
      </c>
      <c r="P1647" s="47" t="s">
        <v>1263</v>
      </c>
      <c r="Q1647" s="47" t="s">
        <v>1263</v>
      </c>
      <c r="R1647" s="48" t="n">
        <v>4060375</v>
      </c>
      <c r="S1647" s="47" t="n">
        <v>4060375</v>
      </c>
      <c r="T1647" s="47"/>
      <c r="U1647" s="49" t="n">
        <v>1</v>
      </c>
      <c r="V1647" s="47" t="n">
        <v>34</v>
      </c>
      <c r="W1647" s="47"/>
      <c r="X1647" s="47"/>
      <c r="Y1647" s="47" t="s">
        <v>564</v>
      </c>
      <c r="Z1647" s="47" t="s">
        <v>564</v>
      </c>
      <c r="AA1647" s="47"/>
      <c r="AB1647" s="47" t="s">
        <v>95</v>
      </c>
      <c r="AC1647" s="47"/>
      <c r="AD1647" s="50" t="s">
        <v>1120</v>
      </c>
      <c r="AE1647" s="50" t="s">
        <v>934</v>
      </c>
    </row>
    <row r="1648" customFormat="false" ht="14.5" hidden="false" customHeight="false" outlineLevel="0" collapsed="false">
      <c r="A1648" s="45" t="s">
        <v>10326</v>
      </c>
      <c r="B1648" s="45" t="s">
        <v>10327</v>
      </c>
      <c r="C1648" s="45" t="s">
        <v>10328</v>
      </c>
      <c r="D1648" s="45" t="s">
        <v>10329</v>
      </c>
      <c r="E1648" s="45" t="s">
        <v>10330</v>
      </c>
      <c r="F1648" s="46"/>
      <c r="G1648" s="46"/>
      <c r="H1648" s="46"/>
      <c r="I1648" s="46"/>
      <c r="J1648" s="47"/>
      <c r="K1648" s="47"/>
      <c r="L1648" s="47"/>
      <c r="M1648" s="45"/>
      <c r="N1648" s="47"/>
      <c r="O1648" s="47"/>
      <c r="P1648" s="47"/>
      <c r="Q1648" s="47"/>
      <c r="R1648" s="48" t="n">
        <v>4721000</v>
      </c>
      <c r="S1648" s="47" t="n">
        <v>4721000</v>
      </c>
      <c r="T1648" s="47"/>
      <c r="U1648" s="49" t="n">
        <v>0</v>
      </c>
      <c r="V1648" s="47" t="n">
        <v>44</v>
      </c>
      <c r="W1648" s="47"/>
      <c r="X1648" s="47"/>
      <c r="Y1648" s="47" t="s">
        <v>564</v>
      </c>
      <c r="Z1648" s="47" t="s">
        <v>564</v>
      </c>
      <c r="AA1648" s="47"/>
      <c r="AB1648" s="47" t="s">
        <v>95</v>
      </c>
      <c r="AC1648" s="47"/>
      <c r="AD1648" s="50" t="s">
        <v>578</v>
      </c>
      <c r="AE1648" s="50" t="s">
        <v>558</v>
      </c>
    </row>
    <row r="1649" customFormat="false" ht="14.5" hidden="false" customHeight="false" outlineLevel="0" collapsed="false">
      <c r="A1649" s="45" t="s">
        <v>10331</v>
      </c>
      <c r="B1649" s="45" t="s">
        <v>10332</v>
      </c>
      <c r="C1649" s="45" t="s">
        <v>10333</v>
      </c>
      <c r="D1649" s="45" t="s">
        <v>10334</v>
      </c>
      <c r="E1649" s="45" t="s">
        <v>10335</v>
      </c>
      <c r="F1649" s="46"/>
      <c r="G1649" s="46"/>
      <c r="H1649" s="46"/>
      <c r="I1649" s="46"/>
      <c r="J1649" s="47"/>
      <c r="K1649" s="47"/>
      <c r="L1649" s="47"/>
      <c r="M1649" s="45"/>
      <c r="N1649" s="47"/>
      <c r="O1649" s="47"/>
      <c r="P1649" s="47"/>
      <c r="Q1649" s="47"/>
      <c r="R1649" s="48"/>
      <c r="S1649" s="47"/>
      <c r="T1649" s="47"/>
      <c r="U1649" s="49"/>
      <c r="V1649" s="47"/>
      <c r="W1649" s="47"/>
      <c r="X1649" s="47"/>
      <c r="Y1649" s="47"/>
      <c r="Z1649" s="47" t="s">
        <v>557</v>
      </c>
      <c r="AA1649" s="47"/>
      <c r="AB1649" s="47"/>
      <c r="AC1649" s="47"/>
      <c r="AD1649" s="50"/>
      <c r="AE1649" s="50" t="s">
        <v>558</v>
      </c>
    </row>
    <row r="1650" customFormat="false" ht="14.5" hidden="false" customHeight="false" outlineLevel="0" collapsed="false">
      <c r="A1650" s="45" t="s">
        <v>10336</v>
      </c>
      <c r="B1650" s="45" t="s">
        <v>10337</v>
      </c>
      <c r="C1650" s="45" t="s">
        <v>10338</v>
      </c>
      <c r="D1650" s="45" t="s">
        <v>10339</v>
      </c>
      <c r="E1650" s="45" t="s">
        <v>10340</v>
      </c>
      <c r="F1650" s="46"/>
      <c r="G1650" s="46"/>
      <c r="H1650" s="46"/>
      <c r="I1650" s="46"/>
      <c r="J1650" s="47"/>
      <c r="K1650" s="47"/>
      <c r="L1650" s="47"/>
      <c r="M1650" s="45"/>
      <c r="N1650" s="47"/>
      <c r="O1650" s="47"/>
      <c r="P1650" s="47"/>
      <c r="Q1650" s="47"/>
      <c r="R1650" s="48"/>
      <c r="S1650" s="47"/>
      <c r="T1650" s="47"/>
      <c r="U1650" s="49"/>
      <c r="V1650" s="47"/>
      <c r="W1650" s="47"/>
      <c r="X1650" s="47"/>
      <c r="Y1650" s="47"/>
      <c r="Z1650" s="47" t="s">
        <v>557</v>
      </c>
      <c r="AA1650" s="47"/>
      <c r="AB1650" s="47"/>
      <c r="AC1650" s="47"/>
      <c r="AD1650" s="50"/>
      <c r="AE1650" s="50" t="s">
        <v>558</v>
      </c>
    </row>
    <row r="1651" customFormat="false" ht="14.5" hidden="false" customHeight="false" outlineLevel="0" collapsed="false">
      <c r="A1651" s="45" t="s">
        <v>10341</v>
      </c>
      <c r="B1651" s="45" t="s">
        <v>10342</v>
      </c>
      <c r="C1651" s="45" t="s">
        <v>10343</v>
      </c>
      <c r="D1651" s="45" t="s">
        <v>10344</v>
      </c>
      <c r="E1651" s="45" t="s">
        <v>10345</v>
      </c>
      <c r="F1651" s="46"/>
      <c r="G1651" s="46"/>
      <c r="H1651" s="46"/>
      <c r="I1651" s="46"/>
      <c r="J1651" s="47"/>
      <c r="K1651" s="47"/>
      <c r="L1651" s="47"/>
      <c r="M1651" s="45"/>
      <c r="N1651" s="47"/>
      <c r="O1651" s="47"/>
      <c r="P1651" s="47"/>
      <c r="Q1651" s="47"/>
      <c r="R1651" s="48"/>
      <c r="S1651" s="47"/>
      <c r="T1651" s="47"/>
      <c r="U1651" s="49"/>
      <c r="V1651" s="47"/>
      <c r="W1651" s="47"/>
      <c r="X1651" s="47"/>
      <c r="Y1651" s="47"/>
      <c r="Z1651" s="47" t="s">
        <v>557</v>
      </c>
      <c r="AA1651" s="47"/>
      <c r="AB1651" s="47"/>
      <c r="AC1651" s="47"/>
      <c r="AD1651" s="50"/>
      <c r="AE1651" s="50" t="s">
        <v>558</v>
      </c>
    </row>
    <row r="1652" customFormat="false" ht="14.5" hidden="false" customHeight="false" outlineLevel="0" collapsed="false">
      <c r="A1652" s="45" t="s">
        <v>10346</v>
      </c>
      <c r="B1652" s="45" t="s">
        <v>10347</v>
      </c>
      <c r="C1652" s="45" t="s">
        <v>10348</v>
      </c>
      <c r="D1652" s="45" t="s">
        <v>10349</v>
      </c>
      <c r="E1652" s="45" t="s">
        <v>10350</v>
      </c>
      <c r="F1652" s="46" t="n">
        <v>4022990</v>
      </c>
      <c r="G1652" s="46" t="n">
        <v>16.8999999999999</v>
      </c>
      <c r="H1652" s="46" t="s">
        <v>597</v>
      </c>
      <c r="I1652" s="46"/>
      <c r="J1652" s="47"/>
      <c r="K1652" s="47"/>
      <c r="L1652" s="47"/>
      <c r="M1652" s="45"/>
      <c r="N1652" s="47"/>
      <c r="O1652" s="47"/>
      <c r="P1652" s="47"/>
      <c r="Q1652" s="47"/>
      <c r="R1652" s="48"/>
      <c r="S1652" s="47"/>
      <c r="T1652" s="47"/>
      <c r="U1652" s="49"/>
      <c r="V1652" s="47"/>
      <c r="W1652" s="47"/>
      <c r="X1652" s="47"/>
      <c r="Y1652" s="47"/>
      <c r="Z1652" s="47" t="s">
        <v>557</v>
      </c>
      <c r="AA1652" s="47"/>
      <c r="AB1652" s="47" t="s">
        <v>95</v>
      </c>
      <c r="AC1652" s="47"/>
      <c r="AD1652" s="50"/>
      <c r="AE1652" s="50" t="s">
        <v>1065</v>
      </c>
    </row>
    <row r="1653" customFormat="false" ht="14.5" hidden="false" customHeight="false" outlineLevel="0" collapsed="false">
      <c r="A1653" s="45" t="s">
        <v>457</v>
      </c>
      <c r="B1653" s="45" t="s">
        <v>458</v>
      </c>
      <c r="C1653" s="45" t="s">
        <v>10351</v>
      </c>
      <c r="D1653" s="45" t="s">
        <v>10352</v>
      </c>
      <c r="E1653" s="45" t="s">
        <v>10353</v>
      </c>
      <c r="F1653" s="46"/>
      <c r="G1653" s="46"/>
      <c r="H1653" s="46"/>
      <c r="I1653" s="46"/>
      <c r="J1653" s="47"/>
      <c r="K1653" s="47"/>
      <c r="L1653" s="47"/>
      <c r="M1653" s="45"/>
      <c r="N1653" s="47"/>
      <c r="O1653" s="47"/>
      <c r="P1653" s="47"/>
      <c r="Q1653" s="47"/>
      <c r="R1653" s="48" t="n">
        <v>4096200</v>
      </c>
      <c r="S1653" s="47" t="n">
        <v>4096200</v>
      </c>
      <c r="T1653" s="47"/>
      <c r="U1653" s="49" t="n">
        <v>0</v>
      </c>
      <c r="V1653" s="47" t="n">
        <v>26</v>
      </c>
      <c r="W1653" s="47"/>
      <c r="X1653" s="47"/>
      <c r="Y1653" s="47" t="s">
        <v>564</v>
      </c>
      <c r="Z1653" s="54" t="s">
        <v>564</v>
      </c>
      <c r="AA1653" s="54"/>
      <c r="AB1653" s="47" t="s">
        <v>95</v>
      </c>
      <c r="AC1653" s="47" t="s">
        <v>10354</v>
      </c>
      <c r="AD1653" s="50" t="s">
        <v>578</v>
      </c>
      <c r="AE1653" s="50" t="s">
        <v>558</v>
      </c>
    </row>
    <row r="1654" customFormat="false" ht="14.5" hidden="false" customHeight="false" outlineLevel="0" collapsed="false">
      <c r="A1654" s="45" t="s">
        <v>10355</v>
      </c>
      <c r="B1654" s="45" t="s">
        <v>10356</v>
      </c>
      <c r="C1654" s="45" t="s">
        <v>10357</v>
      </c>
      <c r="D1654" s="45" t="s">
        <v>10358</v>
      </c>
      <c r="E1654" s="45" t="s">
        <v>10359</v>
      </c>
      <c r="F1654" s="46"/>
      <c r="G1654" s="46"/>
      <c r="H1654" s="46"/>
      <c r="I1654" s="46"/>
      <c r="J1654" s="47"/>
      <c r="K1654" s="47"/>
      <c r="L1654" s="47"/>
      <c r="M1654" s="45"/>
      <c r="N1654" s="47"/>
      <c r="O1654" s="47"/>
      <c r="P1654" s="47"/>
      <c r="Q1654" s="47"/>
      <c r="R1654" s="48"/>
      <c r="S1654" s="47"/>
      <c r="T1654" s="47"/>
      <c r="U1654" s="49"/>
      <c r="V1654" s="47"/>
      <c r="W1654" s="47"/>
      <c r="X1654" s="47"/>
      <c r="Y1654" s="47"/>
      <c r="Z1654" s="47" t="s">
        <v>557</v>
      </c>
      <c r="AA1654" s="47"/>
      <c r="AB1654" s="47"/>
      <c r="AC1654" s="47"/>
      <c r="AD1654" s="50"/>
      <c r="AE1654" s="50" t="s">
        <v>558</v>
      </c>
    </row>
    <row r="1655" customFormat="false" ht="14.5" hidden="false" customHeight="false" outlineLevel="0" collapsed="false">
      <c r="A1655" s="45" t="s">
        <v>10360</v>
      </c>
      <c r="B1655" s="45" t="s">
        <v>10361</v>
      </c>
      <c r="C1655" s="45" t="s">
        <v>10362</v>
      </c>
      <c r="D1655" s="45" t="s">
        <v>10363</v>
      </c>
      <c r="E1655" s="45" t="s">
        <v>10364</v>
      </c>
      <c r="F1655" s="46" t="n">
        <v>4082870</v>
      </c>
      <c r="G1655" s="46" t="n">
        <v>26</v>
      </c>
      <c r="H1655" s="46" t="s">
        <v>564</v>
      </c>
      <c r="I1655" s="46" t="n">
        <v>26</v>
      </c>
      <c r="J1655" s="47" t="s">
        <v>10365</v>
      </c>
      <c r="K1655" s="52" t="n">
        <v>86133</v>
      </c>
      <c r="L1655" s="47" t="s">
        <v>10366</v>
      </c>
      <c r="M1655" s="45" t="s">
        <v>929</v>
      </c>
      <c r="N1655" s="47" t="s">
        <v>335</v>
      </c>
      <c r="O1655" s="47" t="n">
        <v>26</v>
      </c>
      <c r="P1655" s="47" t="s">
        <v>931</v>
      </c>
      <c r="Q1655" s="47" t="s">
        <v>1263</v>
      </c>
      <c r="R1655" s="48" t="n">
        <v>4082870</v>
      </c>
      <c r="S1655" s="47" t="n">
        <v>4082870</v>
      </c>
      <c r="T1655" s="47"/>
      <c r="U1655" s="49" t="n">
        <v>1</v>
      </c>
      <c r="V1655" s="47" t="n">
        <v>26</v>
      </c>
      <c r="W1655" s="47"/>
      <c r="X1655" s="47"/>
      <c r="Y1655" s="47" t="s">
        <v>564</v>
      </c>
      <c r="Z1655" s="47" t="s">
        <v>564</v>
      </c>
      <c r="AA1655" s="47"/>
      <c r="AB1655" s="47" t="s">
        <v>95</v>
      </c>
      <c r="AC1655" s="47"/>
      <c r="AD1655" s="50" t="s">
        <v>1120</v>
      </c>
      <c r="AE1655" s="50" t="s">
        <v>934</v>
      </c>
    </row>
    <row r="1656" customFormat="false" ht="14.5" hidden="false" customHeight="false" outlineLevel="0" collapsed="false">
      <c r="A1656" s="45" t="s">
        <v>10367</v>
      </c>
      <c r="B1656" s="45" t="s">
        <v>10368</v>
      </c>
      <c r="C1656" s="45" t="s">
        <v>10369</v>
      </c>
      <c r="D1656" s="45" t="s">
        <v>10370</v>
      </c>
      <c r="E1656" s="45" t="s">
        <v>10371</v>
      </c>
      <c r="F1656" s="46" t="n">
        <v>4019350</v>
      </c>
      <c r="G1656" s="46" t="n">
        <v>6.4</v>
      </c>
      <c r="H1656" s="46" t="s">
        <v>597</v>
      </c>
      <c r="I1656" s="46"/>
      <c r="J1656" s="47"/>
      <c r="K1656" s="47"/>
      <c r="L1656" s="47"/>
      <c r="M1656" s="45"/>
      <c r="N1656" s="47"/>
      <c r="O1656" s="47"/>
      <c r="P1656" s="47"/>
      <c r="Q1656" s="47"/>
      <c r="R1656" s="48"/>
      <c r="S1656" s="47"/>
      <c r="T1656" s="47"/>
      <c r="U1656" s="49"/>
      <c r="V1656" s="47"/>
      <c r="W1656" s="47"/>
      <c r="X1656" s="47"/>
      <c r="Y1656" s="47"/>
      <c r="Z1656" s="47" t="s">
        <v>557</v>
      </c>
      <c r="AA1656" s="47"/>
      <c r="AB1656" s="47"/>
      <c r="AC1656" s="47"/>
      <c r="AD1656" s="50"/>
      <c r="AE1656" s="50" t="s">
        <v>1065</v>
      </c>
    </row>
    <row r="1657" customFormat="false" ht="14.5" hidden="false" customHeight="false" outlineLevel="0" collapsed="false">
      <c r="A1657" s="45" t="s">
        <v>10372</v>
      </c>
      <c r="B1657" s="45" t="s">
        <v>10373</v>
      </c>
      <c r="C1657" s="45" t="s">
        <v>10374</v>
      </c>
      <c r="D1657" s="45" t="s">
        <v>10375</v>
      </c>
      <c r="E1657" s="45" t="s">
        <v>10376</v>
      </c>
      <c r="F1657" s="46" t="n">
        <v>4043500</v>
      </c>
      <c r="G1657" s="46" t="n">
        <v>6.7</v>
      </c>
      <c r="H1657" s="46" t="s">
        <v>597</v>
      </c>
      <c r="I1657" s="46"/>
      <c r="J1657" s="47"/>
      <c r="K1657" s="47"/>
      <c r="L1657" s="47"/>
      <c r="M1657" s="45"/>
      <c r="N1657" s="47"/>
      <c r="O1657" s="47"/>
      <c r="P1657" s="47"/>
      <c r="Q1657" s="47"/>
      <c r="R1657" s="48" t="n">
        <v>4434011</v>
      </c>
      <c r="S1657" s="47" t="n">
        <v>4434011</v>
      </c>
      <c r="T1657" s="47"/>
      <c r="U1657" s="49" t="n">
        <v>0</v>
      </c>
      <c r="V1657" s="47" t="n">
        <v>0.4</v>
      </c>
      <c r="W1657" s="47"/>
      <c r="X1657" s="47"/>
      <c r="Y1657" s="47" t="s">
        <v>597</v>
      </c>
      <c r="Z1657" s="47" t="s">
        <v>597</v>
      </c>
      <c r="AA1657" s="47"/>
      <c r="AB1657" s="47"/>
      <c r="AC1657" s="47"/>
      <c r="AD1657" s="50"/>
      <c r="AE1657" s="50" t="s">
        <v>934</v>
      </c>
    </row>
    <row r="1658" customFormat="false" ht="14.5" hidden="false" customHeight="false" outlineLevel="0" collapsed="false">
      <c r="A1658" s="45" t="s">
        <v>10377</v>
      </c>
      <c r="B1658" s="45" t="s">
        <v>10378</v>
      </c>
      <c r="C1658" s="45" t="s">
        <v>10379</v>
      </c>
      <c r="D1658" s="45" t="s">
        <v>10380</v>
      </c>
      <c r="E1658" s="45" t="s">
        <v>10381</v>
      </c>
      <c r="F1658" s="46"/>
      <c r="G1658" s="46"/>
      <c r="H1658" s="46"/>
      <c r="I1658" s="46"/>
      <c r="J1658" s="47"/>
      <c r="K1658" s="47"/>
      <c r="L1658" s="47"/>
      <c r="M1658" s="45"/>
      <c r="N1658" s="47"/>
      <c r="O1658" s="47"/>
      <c r="P1658" s="47"/>
      <c r="Q1658" s="47"/>
      <c r="R1658" s="48"/>
      <c r="S1658" s="47"/>
      <c r="T1658" s="47"/>
      <c r="U1658" s="49"/>
      <c r="V1658" s="47"/>
      <c r="W1658" s="47"/>
      <c r="X1658" s="47"/>
      <c r="Y1658" s="47"/>
      <c r="Z1658" s="47" t="s">
        <v>557</v>
      </c>
      <c r="AA1658" s="47"/>
      <c r="AB1658" s="47" t="s">
        <v>95</v>
      </c>
      <c r="AC1658" s="47"/>
      <c r="AD1658" s="50"/>
      <c r="AE1658" s="50" t="s">
        <v>558</v>
      </c>
    </row>
    <row r="1659" customFormat="false" ht="14.5" hidden="false" customHeight="false" outlineLevel="0" collapsed="false">
      <c r="A1659" s="45" t="s">
        <v>10382</v>
      </c>
      <c r="B1659" s="45" t="s">
        <v>10383</v>
      </c>
      <c r="C1659" s="45" t="s">
        <v>10384</v>
      </c>
      <c r="D1659" s="45" t="s">
        <v>10385</v>
      </c>
      <c r="E1659" s="45" t="s">
        <v>10386</v>
      </c>
      <c r="F1659" s="46"/>
      <c r="G1659" s="46"/>
      <c r="H1659" s="46"/>
      <c r="I1659" s="46"/>
      <c r="J1659" s="47"/>
      <c r="K1659" s="47"/>
      <c r="L1659" s="47"/>
      <c r="M1659" s="45"/>
      <c r="N1659" s="47"/>
      <c r="O1659" s="47"/>
      <c r="P1659" s="47"/>
      <c r="Q1659" s="47"/>
      <c r="R1659" s="48"/>
      <c r="S1659" s="47"/>
      <c r="T1659" s="47"/>
      <c r="U1659" s="49"/>
      <c r="V1659" s="47"/>
      <c r="W1659" s="47"/>
      <c r="X1659" s="47"/>
      <c r="Y1659" s="47"/>
      <c r="Z1659" s="47" t="s">
        <v>557</v>
      </c>
      <c r="AA1659" s="47"/>
      <c r="AB1659" s="47" t="s">
        <v>95</v>
      </c>
      <c r="AC1659" s="47"/>
      <c r="AD1659" s="50"/>
      <c r="AE1659" s="50" t="s">
        <v>558</v>
      </c>
    </row>
    <row r="1660" customFormat="false" ht="14.5" hidden="false" customHeight="false" outlineLevel="0" collapsed="false">
      <c r="A1660" s="45" t="s">
        <v>10387</v>
      </c>
      <c r="B1660" s="45" t="s">
        <v>10388</v>
      </c>
      <c r="C1660" s="45" t="s">
        <v>10389</v>
      </c>
      <c r="D1660" s="45" t="s">
        <v>10390</v>
      </c>
      <c r="E1660" s="45" t="s">
        <v>10391</v>
      </c>
      <c r="F1660" s="46"/>
      <c r="G1660" s="46"/>
      <c r="H1660" s="46"/>
      <c r="I1660" s="46"/>
      <c r="J1660" s="47"/>
      <c r="K1660" s="47"/>
      <c r="L1660" s="47"/>
      <c r="M1660" s="45"/>
      <c r="N1660" s="47"/>
      <c r="O1660" s="47"/>
      <c r="P1660" s="47"/>
      <c r="Q1660" s="47"/>
      <c r="R1660" s="48"/>
      <c r="S1660" s="47"/>
      <c r="T1660" s="47"/>
      <c r="U1660" s="49"/>
      <c r="V1660" s="47"/>
      <c r="W1660" s="47"/>
      <c r="X1660" s="47"/>
      <c r="Y1660" s="47"/>
      <c r="Z1660" s="47" t="s">
        <v>557</v>
      </c>
      <c r="AA1660" s="47"/>
      <c r="AB1660" s="47"/>
      <c r="AC1660" s="47"/>
      <c r="AD1660" s="50"/>
      <c r="AE1660" s="50" t="s">
        <v>558</v>
      </c>
    </row>
    <row r="1661" customFormat="false" ht="14.5" hidden="false" customHeight="false" outlineLevel="0" collapsed="false">
      <c r="A1661" s="45" t="s">
        <v>10392</v>
      </c>
      <c r="B1661" s="45" t="s">
        <v>10393</v>
      </c>
      <c r="C1661" s="45" t="s">
        <v>10394</v>
      </c>
      <c r="D1661" s="45" t="s">
        <v>10395</v>
      </c>
      <c r="E1661" s="45" t="s">
        <v>10396</v>
      </c>
      <c r="F1661" s="46"/>
      <c r="G1661" s="46"/>
      <c r="H1661" s="46"/>
      <c r="I1661" s="46"/>
      <c r="J1661" s="47"/>
      <c r="K1661" s="47"/>
      <c r="L1661" s="47"/>
      <c r="M1661" s="45"/>
      <c r="N1661" s="47"/>
      <c r="O1661" s="47"/>
      <c r="P1661" s="47"/>
      <c r="Q1661" s="47"/>
      <c r="R1661" s="48"/>
      <c r="S1661" s="47"/>
      <c r="T1661" s="47"/>
      <c r="U1661" s="49"/>
      <c r="V1661" s="47"/>
      <c r="W1661" s="47"/>
      <c r="X1661" s="47"/>
      <c r="Y1661" s="47"/>
      <c r="Z1661" s="47" t="s">
        <v>557</v>
      </c>
      <c r="AA1661" s="47"/>
      <c r="AB1661" s="47" t="s">
        <v>95</v>
      </c>
      <c r="AC1661" s="47"/>
      <c r="AD1661" s="50"/>
      <c r="AE1661" s="50" t="s">
        <v>558</v>
      </c>
    </row>
    <row r="1662" customFormat="false" ht="14.5" hidden="false" customHeight="false" outlineLevel="0" collapsed="false">
      <c r="A1662" s="45" t="s">
        <v>10397</v>
      </c>
      <c r="B1662" s="45" t="s">
        <v>10398</v>
      </c>
      <c r="C1662" s="45" t="s">
        <v>10399</v>
      </c>
      <c r="D1662" s="45" t="s">
        <v>10400</v>
      </c>
      <c r="E1662" s="45" t="s">
        <v>10401</v>
      </c>
      <c r="F1662" s="46" t="n">
        <v>4027845</v>
      </c>
      <c r="G1662" s="46" t="n">
        <v>16.3999999999999</v>
      </c>
      <c r="H1662" s="46" t="s">
        <v>597</v>
      </c>
      <c r="I1662" s="46"/>
      <c r="J1662" s="47"/>
      <c r="K1662" s="47"/>
      <c r="L1662" s="47"/>
      <c r="M1662" s="45"/>
      <c r="N1662" s="47"/>
      <c r="O1662" s="47"/>
      <c r="P1662" s="47"/>
      <c r="Q1662" s="47"/>
      <c r="R1662" s="48"/>
      <c r="S1662" s="47"/>
      <c r="T1662" s="47"/>
      <c r="U1662" s="49"/>
      <c r="V1662" s="47"/>
      <c r="W1662" s="47"/>
      <c r="X1662" s="47"/>
      <c r="Y1662" s="47"/>
      <c r="Z1662" s="47" t="s">
        <v>557</v>
      </c>
      <c r="AA1662" s="47"/>
      <c r="AB1662" s="47" t="s">
        <v>95</v>
      </c>
      <c r="AC1662" s="47"/>
      <c r="AD1662" s="50"/>
      <c r="AE1662" s="50" t="s">
        <v>1065</v>
      </c>
    </row>
    <row r="1663" customFormat="false" ht="14.5" hidden="false" customHeight="false" outlineLevel="0" collapsed="false">
      <c r="A1663" s="45" t="s">
        <v>10402</v>
      </c>
      <c r="B1663" s="45" t="s">
        <v>10403</v>
      </c>
      <c r="C1663" s="45" t="s">
        <v>10404</v>
      </c>
      <c r="D1663" s="45" t="s">
        <v>10405</v>
      </c>
      <c r="E1663" s="45" t="s">
        <v>10406</v>
      </c>
      <c r="F1663" s="46" t="n">
        <v>4156430</v>
      </c>
      <c r="G1663" s="46" t="n">
        <v>28</v>
      </c>
      <c r="H1663" s="46" t="s">
        <v>564</v>
      </c>
      <c r="I1663" s="46" t="n">
        <v>51</v>
      </c>
      <c r="J1663" s="47" t="s">
        <v>10407</v>
      </c>
      <c r="K1663" s="52" t="n">
        <v>85143</v>
      </c>
      <c r="L1663" s="47" t="s">
        <v>10408</v>
      </c>
      <c r="M1663" s="45" t="s">
        <v>929</v>
      </c>
      <c r="N1663" s="47" t="s">
        <v>5504</v>
      </c>
      <c r="O1663" s="47" t="n">
        <v>51</v>
      </c>
      <c r="P1663" s="47" t="s">
        <v>1263</v>
      </c>
      <c r="Q1663" s="47" t="s">
        <v>1263</v>
      </c>
      <c r="R1663" s="48" t="n">
        <v>4156430</v>
      </c>
      <c r="S1663" s="47" t="n">
        <v>4156430</v>
      </c>
      <c r="T1663" s="47"/>
      <c r="U1663" s="49" t="n">
        <v>1</v>
      </c>
      <c r="V1663" s="47" t="n">
        <v>51</v>
      </c>
      <c r="W1663" s="47"/>
      <c r="X1663" s="47"/>
      <c r="Y1663" s="47" t="s">
        <v>564</v>
      </c>
      <c r="Z1663" s="47" t="s">
        <v>564</v>
      </c>
      <c r="AA1663" s="47"/>
      <c r="AB1663" s="47" t="s">
        <v>95</v>
      </c>
      <c r="AC1663" s="47"/>
      <c r="AD1663" s="50" t="s">
        <v>1120</v>
      </c>
      <c r="AE1663" s="50" t="s">
        <v>934</v>
      </c>
    </row>
    <row r="1664" customFormat="false" ht="14.5" hidden="false" customHeight="false" outlineLevel="0" collapsed="false">
      <c r="A1664" s="45" t="s">
        <v>10409</v>
      </c>
      <c r="B1664" s="45" t="s">
        <v>10410</v>
      </c>
      <c r="C1664" s="45" t="s">
        <v>10411</v>
      </c>
      <c r="D1664" s="45" t="s">
        <v>10412</v>
      </c>
      <c r="E1664" s="45" t="s">
        <v>10413</v>
      </c>
      <c r="F1664" s="46"/>
      <c r="G1664" s="46"/>
      <c r="H1664" s="46"/>
      <c r="I1664" s="46"/>
      <c r="J1664" s="47"/>
      <c r="K1664" s="47"/>
      <c r="L1664" s="47"/>
      <c r="M1664" s="45"/>
      <c r="N1664" s="47"/>
      <c r="O1664" s="47"/>
      <c r="P1664" s="47"/>
      <c r="Q1664" s="47"/>
      <c r="R1664" s="48"/>
      <c r="S1664" s="47"/>
      <c r="T1664" s="47"/>
      <c r="U1664" s="49"/>
      <c r="V1664" s="47"/>
      <c r="W1664" s="47"/>
      <c r="X1664" s="47"/>
      <c r="Y1664" s="47"/>
      <c r="Z1664" s="47" t="s">
        <v>557</v>
      </c>
      <c r="AA1664" s="47"/>
      <c r="AB1664" s="47"/>
      <c r="AC1664" s="47"/>
      <c r="AD1664" s="50"/>
      <c r="AE1664" s="50" t="s">
        <v>558</v>
      </c>
    </row>
    <row r="1665" customFormat="false" ht="14.5" hidden="false" customHeight="false" outlineLevel="0" collapsed="false">
      <c r="A1665" s="45" t="s">
        <v>10414</v>
      </c>
      <c r="B1665" s="45" t="s">
        <v>10415</v>
      </c>
      <c r="C1665" s="45" t="s">
        <v>10416</v>
      </c>
      <c r="D1665" s="45" t="s">
        <v>10417</v>
      </c>
      <c r="E1665" s="45" t="s">
        <v>10418</v>
      </c>
      <c r="F1665" s="46" t="n">
        <v>4043600</v>
      </c>
      <c r="G1665" s="46" t="n">
        <v>9.3</v>
      </c>
      <c r="H1665" s="46" t="s">
        <v>597</v>
      </c>
      <c r="I1665" s="46"/>
      <c r="J1665" s="47"/>
      <c r="K1665" s="47"/>
      <c r="L1665" s="47"/>
      <c r="M1665" s="45"/>
      <c r="N1665" s="47"/>
      <c r="O1665" s="47"/>
      <c r="P1665" s="47"/>
      <c r="Q1665" s="47"/>
      <c r="R1665" s="48"/>
      <c r="S1665" s="47"/>
      <c r="T1665" s="47"/>
      <c r="U1665" s="49"/>
      <c r="V1665" s="47"/>
      <c r="W1665" s="47"/>
      <c r="X1665" s="47"/>
      <c r="Y1665" s="47"/>
      <c r="Z1665" s="47" t="s">
        <v>557</v>
      </c>
      <c r="AA1665" s="47"/>
      <c r="AB1665" s="47" t="s">
        <v>95</v>
      </c>
      <c r="AC1665" s="47"/>
      <c r="AD1665" s="50"/>
      <c r="AE1665" s="50" t="s">
        <v>1065</v>
      </c>
    </row>
    <row r="1666" customFormat="false" ht="14.5" hidden="false" customHeight="false" outlineLevel="0" collapsed="false">
      <c r="A1666" s="45" t="s">
        <v>10419</v>
      </c>
      <c r="B1666" s="45" t="s">
        <v>10420</v>
      </c>
      <c r="C1666" s="45" t="s">
        <v>10421</v>
      </c>
      <c r="D1666" s="45" t="s">
        <v>10422</v>
      </c>
      <c r="E1666" s="45" t="s">
        <v>10423</v>
      </c>
      <c r="F1666" s="46"/>
      <c r="G1666" s="46"/>
      <c r="H1666" s="46"/>
      <c r="I1666" s="46"/>
      <c r="J1666" s="47"/>
      <c r="K1666" s="47"/>
      <c r="L1666" s="47"/>
      <c r="M1666" s="45"/>
      <c r="N1666" s="47"/>
      <c r="O1666" s="47"/>
      <c r="P1666" s="47"/>
      <c r="Q1666" s="47"/>
      <c r="R1666" s="48" t="n">
        <v>4721001</v>
      </c>
      <c r="S1666" s="47" t="n">
        <v>4721001</v>
      </c>
      <c r="T1666" s="47"/>
      <c r="U1666" s="49" t="n">
        <v>0</v>
      </c>
      <c r="V1666" s="47" t="n">
        <v>17</v>
      </c>
      <c r="W1666" s="47"/>
      <c r="X1666" s="47"/>
      <c r="Y1666" s="47" t="s">
        <v>597</v>
      </c>
      <c r="Z1666" s="47" t="s">
        <v>597</v>
      </c>
      <c r="AA1666" s="47"/>
      <c r="AB1666" s="47" t="s">
        <v>95</v>
      </c>
      <c r="AC1666" s="47"/>
      <c r="AD1666" s="50"/>
      <c r="AE1666" s="50" t="s">
        <v>558</v>
      </c>
    </row>
    <row r="1667" customFormat="false" ht="14.5" hidden="false" customHeight="false" outlineLevel="0" collapsed="false">
      <c r="A1667" s="45" t="s">
        <v>10424</v>
      </c>
      <c r="B1667" s="45" t="s">
        <v>10425</v>
      </c>
      <c r="C1667" s="45" t="s">
        <v>10426</v>
      </c>
      <c r="D1667" s="45" t="s">
        <v>10427</v>
      </c>
      <c r="E1667" s="45" t="s">
        <v>10428</v>
      </c>
      <c r="F1667" s="46" t="n">
        <v>4160260</v>
      </c>
      <c r="G1667" s="46" t="n">
        <v>22</v>
      </c>
      <c r="H1667" s="46" t="s">
        <v>564</v>
      </c>
      <c r="I1667" s="46" t="n">
        <v>48</v>
      </c>
      <c r="J1667" s="47" t="s">
        <v>10429</v>
      </c>
      <c r="K1667" s="52" t="n">
        <v>79200</v>
      </c>
      <c r="L1667" s="47" t="s">
        <v>10430</v>
      </c>
      <c r="M1667" s="45" t="s">
        <v>929</v>
      </c>
      <c r="N1667" s="47" t="s">
        <v>1262</v>
      </c>
      <c r="O1667" s="47" t="n">
        <v>48</v>
      </c>
      <c r="P1667" s="47" t="s">
        <v>1263</v>
      </c>
      <c r="Q1667" s="47" t="s">
        <v>1263</v>
      </c>
      <c r="R1667" s="48" t="n">
        <v>4160260</v>
      </c>
      <c r="S1667" s="47" t="n">
        <v>4160260</v>
      </c>
      <c r="T1667" s="47"/>
      <c r="U1667" s="49" t="n">
        <v>1</v>
      </c>
      <c r="V1667" s="47" t="n">
        <v>48</v>
      </c>
      <c r="W1667" s="47"/>
      <c r="X1667" s="47"/>
      <c r="Y1667" s="47" t="s">
        <v>564</v>
      </c>
      <c r="Z1667" s="47" t="s">
        <v>564</v>
      </c>
      <c r="AA1667" s="47"/>
      <c r="AB1667" s="47" t="s">
        <v>95</v>
      </c>
      <c r="AC1667" s="47"/>
      <c r="AD1667" s="50" t="s">
        <v>1120</v>
      </c>
      <c r="AE1667" s="50" t="s">
        <v>934</v>
      </c>
    </row>
    <row r="1668" customFormat="false" ht="14.5" hidden="false" customHeight="false" outlineLevel="0" collapsed="false">
      <c r="A1668" s="45" t="s">
        <v>10431</v>
      </c>
      <c r="B1668" s="45" t="s">
        <v>10432</v>
      </c>
      <c r="C1668" s="45" t="s">
        <v>10433</v>
      </c>
      <c r="D1668" s="45" t="s">
        <v>10434</v>
      </c>
      <c r="E1668" s="45" t="s">
        <v>10435</v>
      </c>
      <c r="F1668" s="46"/>
      <c r="G1668" s="46"/>
      <c r="H1668" s="46"/>
      <c r="I1668" s="46"/>
      <c r="J1668" s="47"/>
      <c r="K1668" s="47"/>
      <c r="L1668" s="47"/>
      <c r="M1668" s="45"/>
      <c r="N1668" s="47"/>
      <c r="O1668" s="47"/>
      <c r="P1668" s="47"/>
      <c r="Q1668" s="47"/>
      <c r="R1668" s="48"/>
      <c r="S1668" s="47"/>
      <c r="T1668" s="47"/>
      <c r="U1668" s="49"/>
      <c r="V1668" s="47"/>
      <c r="W1668" s="47"/>
      <c r="X1668" s="47"/>
      <c r="Y1668" s="47"/>
      <c r="Z1668" s="47" t="s">
        <v>557</v>
      </c>
      <c r="AA1668" s="47"/>
      <c r="AB1668" s="47"/>
      <c r="AC1668" s="47"/>
      <c r="AD1668" s="50"/>
      <c r="AE1668" s="50" t="s">
        <v>558</v>
      </c>
    </row>
    <row r="1669" customFormat="false" ht="14.5" hidden="false" customHeight="false" outlineLevel="0" collapsed="false">
      <c r="A1669" s="45" t="s">
        <v>10436</v>
      </c>
      <c r="B1669" s="45" t="s">
        <v>10437</v>
      </c>
      <c r="C1669" s="45" t="s">
        <v>10438</v>
      </c>
      <c r="D1669" s="45" t="s">
        <v>10439</v>
      </c>
      <c r="E1669" s="45" t="s">
        <v>10440</v>
      </c>
      <c r="F1669" s="46"/>
      <c r="G1669" s="46"/>
      <c r="H1669" s="46"/>
      <c r="I1669" s="46"/>
      <c r="J1669" s="47"/>
      <c r="K1669" s="47"/>
      <c r="L1669" s="47"/>
      <c r="M1669" s="45"/>
      <c r="N1669" s="47"/>
      <c r="O1669" s="47"/>
      <c r="P1669" s="47"/>
      <c r="Q1669" s="47"/>
      <c r="R1669" s="48"/>
      <c r="S1669" s="47"/>
      <c r="T1669" s="47"/>
      <c r="U1669" s="49"/>
      <c r="V1669" s="47"/>
      <c r="W1669" s="47"/>
      <c r="X1669" s="47"/>
      <c r="Y1669" s="47"/>
      <c r="Z1669" s="47" t="s">
        <v>557</v>
      </c>
      <c r="AA1669" s="47"/>
      <c r="AB1669" s="47" t="s">
        <v>95</v>
      </c>
      <c r="AC1669" s="47"/>
      <c r="AD1669" s="50"/>
      <c r="AE1669" s="50" t="s">
        <v>558</v>
      </c>
    </row>
    <row r="1670" customFormat="false" ht="14.5" hidden="false" customHeight="false" outlineLevel="0" collapsed="false">
      <c r="A1670" s="45" t="s">
        <v>10441</v>
      </c>
      <c r="B1670" s="45" t="s">
        <v>10442</v>
      </c>
      <c r="C1670" s="45" t="s">
        <v>10443</v>
      </c>
      <c r="D1670" s="45" t="s">
        <v>10444</v>
      </c>
      <c r="E1670" s="45" t="s">
        <v>10445</v>
      </c>
      <c r="F1670" s="46"/>
      <c r="G1670" s="46"/>
      <c r="H1670" s="46"/>
      <c r="I1670" s="46"/>
      <c r="J1670" s="47"/>
      <c r="K1670" s="47"/>
      <c r="L1670" s="47"/>
      <c r="M1670" s="45"/>
      <c r="N1670" s="47"/>
      <c r="O1670" s="47"/>
      <c r="P1670" s="47"/>
      <c r="Q1670" s="47"/>
      <c r="R1670" s="48"/>
      <c r="S1670" s="47"/>
      <c r="T1670" s="47"/>
      <c r="U1670" s="49"/>
      <c r="V1670" s="47"/>
      <c r="W1670" s="47"/>
      <c r="X1670" s="47"/>
      <c r="Y1670" s="47"/>
      <c r="Z1670" s="47" t="s">
        <v>557</v>
      </c>
      <c r="AA1670" s="47"/>
      <c r="AB1670" s="47"/>
      <c r="AC1670" s="47"/>
      <c r="AD1670" s="50"/>
      <c r="AE1670" s="50" t="s">
        <v>558</v>
      </c>
    </row>
    <row r="1671" customFormat="false" ht="14.5" hidden="false" customHeight="false" outlineLevel="0" collapsed="false">
      <c r="A1671" s="45" t="s">
        <v>10446</v>
      </c>
      <c r="B1671" s="45" t="s">
        <v>10447</v>
      </c>
      <c r="C1671" s="45" t="s">
        <v>10448</v>
      </c>
      <c r="D1671" s="45" t="s">
        <v>10449</v>
      </c>
      <c r="E1671" s="45" t="s">
        <v>10450</v>
      </c>
      <c r="F1671" s="46" t="n">
        <v>4082920</v>
      </c>
      <c r="G1671" s="46" t="n">
        <v>27</v>
      </c>
      <c r="H1671" s="46" t="s">
        <v>564</v>
      </c>
      <c r="I1671" s="46" t="n">
        <v>31</v>
      </c>
      <c r="J1671" s="47" t="s">
        <v>10451</v>
      </c>
      <c r="K1671" s="52" t="n">
        <v>86263</v>
      </c>
      <c r="L1671" s="47" t="s">
        <v>10452</v>
      </c>
      <c r="M1671" s="45" t="s">
        <v>929</v>
      </c>
      <c r="N1671" s="47" t="s">
        <v>335</v>
      </c>
      <c r="O1671" s="47" t="n">
        <v>31</v>
      </c>
      <c r="P1671" s="47" t="s">
        <v>1263</v>
      </c>
      <c r="Q1671" s="47" t="s">
        <v>1263</v>
      </c>
      <c r="R1671" s="48" t="n">
        <v>4082920</v>
      </c>
      <c r="S1671" s="47" t="n">
        <v>4082920</v>
      </c>
      <c r="T1671" s="47"/>
      <c r="U1671" s="49" t="n">
        <v>1</v>
      </c>
      <c r="V1671" s="47" t="n">
        <v>31</v>
      </c>
      <c r="W1671" s="47"/>
      <c r="X1671" s="47"/>
      <c r="Y1671" s="47" t="s">
        <v>564</v>
      </c>
      <c r="Z1671" s="47" t="s">
        <v>564</v>
      </c>
      <c r="AA1671" s="47"/>
      <c r="AB1671" s="47" t="s">
        <v>95</v>
      </c>
      <c r="AC1671" s="47"/>
      <c r="AD1671" s="50" t="s">
        <v>1120</v>
      </c>
      <c r="AE1671" s="50" t="s">
        <v>934</v>
      </c>
    </row>
    <row r="1672" customFormat="false" ht="14.5" hidden="false" customHeight="false" outlineLevel="0" collapsed="false">
      <c r="A1672" s="45" t="s">
        <v>10453</v>
      </c>
      <c r="B1672" s="45" t="s">
        <v>10454</v>
      </c>
      <c r="C1672" s="45" t="s">
        <v>10455</v>
      </c>
      <c r="D1672" s="45" t="s">
        <v>10456</v>
      </c>
      <c r="E1672" s="45" t="s">
        <v>10457</v>
      </c>
      <c r="F1672" s="46" t="n">
        <v>4155600</v>
      </c>
      <c r="G1672" s="46" t="n">
        <v>10</v>
      </c>
      <c r="H1672" s="46" t="s">
        <v>597</v>
      </c>
      <c r="I1672" s="46"/>
      <c r="J1672" s="47"/>
      <c r="K1672" s="47"/>
      <c r="L1672" s="47"/>
      <c r="M1672" s="45"/>
      <c r="N1672" s="47"/>
      <c r="O1672" s="47"/>
      <c r="P1672" s="47"/>
      <c r="Q1672" s="47"/>
      <c r="R1672" s="48"/>
      <c r="S1672" s="47"/>
      <c r="T1672" s="47"/>
      <c r="U1672" s="49"/>
      <c r="V1672" s="47"/>
      <c r="W1672" s="47"/>
      <c r="X1672" s="47"/>
      <c r="Y1672" s="47"/>
      <c r="Z1672" s="47" t="s">
        <v>557</v>
      </c>
      <c r="AA1672" s="47"/>
      <c r="AB1672" s="47" t="s">
        <v>95</v>
      </c>
      <c r="AC1672" s="47"/>
      <c r="AD1672" s="50"/>
      <c r="AE1672" s="50" t="s">
        <v>1065</v>
      </c>
    </row>
    <row r="1673" customFormat="false" ht="14.5" hidden="false" customHeight="false" outlineLevel="0" collapsed="false">
      <c r="A1673" s="45" t="s">
        <v>10458</v>
      </c>
      <c r="B1673" s="45" t="s">
        <v>10459</v>
      </c>
      <c r="C1673" s="45" t="s">
        <v>10460</v>
      </c>
      <c r="D1673" s="45" t="s">
        <v>10461</v>
      </c>
      <c r="E1673" s="45" t="s">
        <v>10462</v>
      </c>
      <c r="F1673" s="46" t="n">
        <v>4062100</v>
      </c>
      <c r="G1673" s="46" t="n">
        <v>7.6</v>
      </c>
      <c r="H1673" s="46" t="s">
        <v>597</v>
      </c>
      <c r="I1673" s="46"/>
      <c r="J1673" s="47"/>
      <c r="K1673" s="47"/>
      <c r="L1673" s="47"/>
      <c r="M1673" s="45"/>
      <c r="N1673" s="47"/>
      <c r="O1673" s="47"/>
      <c r="P1673" s="47"/>
      <c r="Q1673" s="47"/>
      <c r="R1673" s="48"/>
      <c r="S1673" s="47"/>
      <c r="T1673" s="47"/>
      <c r="U1673" s="49"/>
      <c r="V1673" s="47"/>
      <c r="W1673" s="47"/>
      <c r="X1673" s="47"/>
      <c r="Y1673" s="47"/>
      <c r="Z1673" s="47" t="s">
        <v>557</v>
      </c>
      <c r="AA1673" s="47"/>
      <c r="AB1673" s="47" t="s">
        <v>95</v>
      </c>
      <c r="AC1673" s="47"/>
      <c r="AD1673" s="50"/>
      <c r="AE1673" s="50" t="s">
        <v>1065</v>
      </c>
    </row>
    <row r="1674" customFormat="false" ht="14.5" hidden="false" customHeight="false" outlineLevel="0" collapsed="false">
      <c r="A1674" s="45" t="s">
        <v>10463</v>
      </c>
      <c r="B1674" s="45" t="s">
        <v>10464</v>
      </c>
      <c r="C1674" s="45" t="s">
        <v>10465</v>
      </c>
      <c r="D1674" s="45" t="s">
        <v>10466</v>
      </c>
      <c r="E1674" s="45" t="s">
        <v>10467</v>
      </c>
      <c r="F1674" s="46"/>
      <c r="G1674" s="46"/>
      <c r="H1674" s="46"/>
      <c r="I1674" s="46"/>
      <c r="J1674" s="47"/>
      <c r="K1674" s="47"/>
      <c r="L1674" s="47"/>
      <c r="M1674" s="45"/>
      <c r="N1674" s="47"/>
      <c r="O1674" s="47"/>
      <c r="P1674" s="47"/>
      <c r="Q1674" s="47"/>
      <c r="R1674" s="48"/>
      <c r="S1674" s="47"/>
      <c r="T1674" s="47"/>
      <c r="U1674" s="49"/>
      <c r="V1674" s="47"/>
      <c r="W1674" s="47"/>
      <c r="X1674" s="47"/>
      <c r="Y1674" s="47"/>
      <c r="Z1674" s="47" t="s">
        <v>557</v>
      </c>
      <c r="AA1674" s="47"/>
      <c r="AB1674" s="47" t="s">
        <v>95</v>
      </c>
      <c r="AC1674" s="47"/>
      <c r="AD1674" s="50"/>
      <c r="AE1674" s="50" t="s">
        <v>558</v>
      </c>
    </row>
    <row r="1675" customFormat="false" ht="14.5" hidden="false" customHeight="false" outlineLevel="0" collapsed="false">
      <c r="A1675" s="45" t="s">
        <v>10468</v>
      </c>
      <c r="B1675" s="45" t="s">
        <v>10469</v>
      </c>
      <c r="C1675" s="45"/>
      <c r="D1675" s="45"/>
      <c r="E1675" s="45"/>
      <c r="F1675" s="46"/>
      <c r="G1675" s="46"/>
      <c r="H1675" s="46"/>
      <c r="I1675" s="46"/>
      <c r="J1675" s="47"/>
      <c r="K1675" s="47"/>
      <c r="L1675" s="47"/>
      <c r="M1675" s="45"/>
      <c r="N1675" s="47"/>
      <c r="O1675" s="47"/>
      <c r="P1675" s="47"/>
      <c r="Q1675" s="47"/>
      <c r="R1675" s="48"/>
      <c r="S1675" s="47"/>
      <c r="T1675" s="47"/>
      <c r="U1675" s="49"/>
      <c r="V1675" s="47"/>
      <c r="W1675" s="47"/>
      <c r="X1675" s="47"/>
      <c r="Y1675" s="47"/>
      <c r="Z1675" s="47" t="s">
        <v>557</v>
      </c>
      <c r="AA1675" s="47"/>
      <c r="AB1675" s="47"/>
      <c r="AC1675" s="47"/>
      <c r="AD1675" s="50"/>
      <c r="AE1675" s="50" t="s">
        <v>558</v>
      </c>
    </row>
    <row r="1676" customFormat="false" ht="14.5" hidden="false" customHeight="false" outlineLevel="0" collapsed="false">
      <c r="A1676" s="45" t="s">
        <v>10470</v>
      </c>
      <c r="B1676" s="45" t="s">
        <v>10471</v>
      </c>
      <c r="C1676" s="45" t="s">
        <v>10472</v>
      </c>
      <c r="D1676" s="45" t="s">
        <v>10473</v>
      </c>
      <c r="E1676" s="45" t="s">
        <v>10474</v>
      </c>
      <c r="F1676" s="46"/>
      <c r="G1676" s="46"/>
      <c r="H1676" s="46"/>
      <c r="I1676" s="46"/>
      <c r="J1676" s="47" t="s">
        <v>10475</v>
      </c>
      <c r="K1676" s="52" t="n">
        <v>79357</v>
      </c>
      <c r="L1676" s="47" t="s">
        <v>10476</v>
      </c>
      <c r="M1676" s="45"/>
      <c r="N1676" s="47" t="s">
        <v>1262</v>
      </c>
      <c r="O1676" s="47" t="n">
        <v>74</v>
      </c>
      <c r="P1676" s="47" t="s">
        <v>1263</v>
      </c>
      <c r="Q1676" s="47" t="s">
        <v>1263</v>
      </c>
      <c r="R1676" s="47" t="s">
        <v>10475</v>
      </c>
      <c r="S1676" s="47" t="s">
        <v>10475</v>
      </c>
      <c r="T1676" s="47"/>
      <c r="U1676" s="49" t="n">
        <v>1</v>
      </c>
      <c r="V1676" s="47" t="n">
        <v>74</v>
      </c>
      <c r="W1676" s="47"/>
      <c r="X1676" s="47"/>
      <c r="Y1676" s="47" t="s">
        <v>564</v>
      </c>
      <c r="Z1676" s="47" t="s">
        <v>564</v>
      </c>
      <c r="AA1676" s="47"/>
      <c r="AB1676" s="47" t="s">
        <v>95</v>
      </c>
      <c r="AC1676" s="47"/>
      <c r="AD1676" s="50"/>
      <c r="AE1676" s="50" t="s">
        <v>558</v>
      </c>
    </row>
    <row r="1677" customFormat="false" ht="14.5" hidden="false" customHeight="false" outlineLevel="0" collapsed="false">
      <c r="A1677" s="45" t="s">
        <v>10477</v>
      </c>
      <c r="B1677" s="45" t="s">
        <v>10478</v>
      </c>
      <c r="C1677" s="45" t="s">
        <v>10479</v>
      </c>
      <c r="D1677" s="45" t="s">
        <v>10480</v>
      </c>
      <c r="E1677" s="45" t="s">
        <v>10481</v>
      </c>
      <c r="F1677" s="46" t="n">
        <v>4028980</v>
      </c>
      <c r="G1677" s="46"/>
      <c r="H1677" s="46" t="s">
        <v>597</v>
      </c>
      <c r="I1677" s="46"/>
      <c r="J1677" s="47"/>
      <c r="K1677" s="47"/>
      <c r="L1677" s="47"/>
      <c r="M1677" s="45"/>
      <c r="N1677" s="47"/>
      <c r="O1677" s="47"/>
      <c r="P1677" s="47"/>
      <c r="Q1677" s="47"/>
      <c r="R1677" s="48"/>
      <c r="S1677" s="47"/>
      <c r="T1677" s="47"/>
      <c r="U1677" s="49"/>
      <c r="V1677" s="47"/>
      <c r="W1677" s="47"/>
      <c r="X1677" s="47"/>
      <c r="Y1677" s="47"/>
      <c r="Z1677" s="47" t="s">
        <v>557</v>
      </c>
      <c r="AA1677" s="47"/>
      <c r="AB1677" s="47"/>
      <c r="AC1677" s="47"/>
      <c r="AD1677" s="50"/>
      <c r="AE1677" s="50" t="s">
        <v>1065</v>
      </c>
    </row>
    <row r="1678" customFormat="false" ht="14.5" hidden="false" customHeight="false" outlineLevel="0" collapsed="false">
      <c r="A1678" s="45" t="s">
        <v>10482</v>
      </c>
      <c r="B1678" s="45" t="s">
        <v>10483</v>
      </c>
      <c r="C1678" s="45" t="s">
        <v>10484</v>
      </c>
      <c r="D1678" s="45" t="s">
        <v>10485</v>
      </c>
      <c r="E1678" s="45" t="s">
        <v>10486</v>
      </c>
      <c r="F1678" s="46" t="n">
        <v>4023080</v>
      </c>
      <c r="G1678" s="46" t="n">
        <v>15.3</v>
      </c>
      <c r="H1678" s="46" t="s">
        <v>597</v>
      </c>
      <c r="I1678" s="46"/>
      <c r="J1678" s="47"/>
      <c r="K1678" s="47"/>
      <c r="L1678" s="47"/>
      <c r="M1678" s="45"/>
      <c r="N1678" s="47"/>
      <c r="O1678" s="47"/>
      <c r="P1678" s="47"/>
      <c r="Q1678" s="47"/>
      <c r="R1678" s="48"/>
      <c r="S1678" s="47"/>
      <c r="T1678" s="47"/>
      <c r="U1678" s="49"/>
      <c r="V1678" s="47"/>
      <c r="W1678" s="47"/>
      <c r="X1678" s="47"/>
      <c r="Y1678" s="47"/>
      <c r="Z1678" s="47" t="s">
        <v>557</v>
      </c>
      <c r="AA1678" s="47"/>
      <c r="AB1678" s="47" t="s">
        <v>95</v>
      </c>
      <c r="AC1678" s="47"/>
      <c r="AD1678" s="50"/>
      <c r="AE1678" s="50" t="s">
        <v>1065</v>
      </c>
    </row>
    <row r="1679" customFormat="false" ht="14.5" hidden="false" customHeight="false" outlineLevel="0" collapsed="false">
      <c r="A1679" s="45" t="s">
        <v>460</v>
      </c>
      <c r="B1679" s="45" t="s">
        <v>461</v>
      </c>
      <c r="C1679" s="45" t="s">
        <v>10487</v>
      </c>
      <c r="D1679" s="45" t="s">
        <v>10488</v>
      </c>
      <c r="E1679" s="45" t="s">
        <v>10489</v>
      </c>
      <c r="F1679" s="46" t="n">
        <v>4022000</v>
      </c>
      <c r="G1679" s="46" t="n">
        <v>11.1999999999999</v>
      </c>
      <c r="H1679" s="46" t="s">
        <v>597</v>
      </c>
      <c r="I1679" s="46" t="n">
        <v>51</v>
      </c>
      <c r="J1679" s="47" t="s">
        <v>10490</v>
      </c>
      <c r="K1679" s="52" t="n">
        <v>71348</v>
      </c>
      <c r="L1679" s="47" t="s">
        <v>462</v>
      </c>
      <c r="M1679" s="45" t="s">
        <v>929</v>
      </c>
      <c r="N1679" s="47" t="s">
        <v>152</v>
      </c>
      <c r="O1679" s="47" t="n">
        <v>51</v>
      </c>
      <c r="P1679" s="47" t="s">
        <v>1263</v>
      </c>
      <c r="Q1679" s="47" t="s">
        <v>1263</v>
      </c>
      <c r="R1679" s="48" t="n">
        <v>4022000</v>
      </c>
      <c r="S1679" s="47" t="n">
        <v>4022000</v>
      </c>
      <c r="T1679" s="47"/>
      <c r="U1679" s="49" t="n">
        <v>1</v>
      </c>
      <c r="V1679" s="47" t="n">
        <v>51</v>
      </c>
      <c r="W1679" s="47"/>
      <c r="X1679" s="47"/>
      <c r="Y1679" s="47" t="s">
        <v>564</v>
      </c>
      <c r="Z1679" s="47" t="s">
        <v>564</v>
      </c>
      <c r="AA1679" s="47"/>
      <c r="AB1679" s="47" t="s">
        <v>95</v>
      </c>
      <c r="AC1679" s="47"/>
      <c r="AD1679" s="50" t="s">
        <v>1120</v>
      </c>
      <c r="AE1679" s="50" t="s">
        <v>1264</v>
      </c>
    </row>
    <row r="1680" customFormat="false" ht="14.5" hidden="false" customHeight="false" outlineLevel="0" collapsed="false">
      <c r="A1680" s="45" t="s">
        <v>10491</v>
      </c>
      <c r="B1680" s="45" t="s">
        <v>10492</v>
      </c>
      <c r="C1680" s="45" t="s">
        <v>10493</v>
      </c>
      <c r="D1680" s="45" t="s">
        <v>10494</v>
      </c>
      <c r="E1680" s="45" t="s">
        <v>10495</v>
      </c>
      <c r="F1680" s="46" t="n">
        <v>4153300</v>
      </c>
      <c r="G1680" s="46" t="n">
        <v>21</v>
      </c>
      <c r="H1680" s="46" t="s">
        <v>564</v>
      </c>
      <c r="I1680" s="46" t="n">
        <v>21</v>
      </c>
      <c r="J1680" s="47" t="s">
        <v>10496</v>
      </c>
      <c r="K1680" s="52" t="n">
        <v>85179</v>
      </c>
      <c r="L1680" s="47" t="s">
        <v>10497</v>
      </c>
      <c r="M1680" s="45" t="s">
        <v>929</v>
      </c>
      <c r="N1680" s="47" t="s">
        <v>5504</v>
      </c>
      <c r="O1680" s="47" t="n">
        <v>21</v>
      </c>
      <c r="P1680" s="47" t="s">
        <v>1263</v>
      </c>
      <c r="Q1680" s="47" t="s">
        <v>1263</v>
      </c>
      <c r="R1680" s="48" t="s">
        <v>10498</v>
      </c>
      <c r="S1680" s="47" t="n">
        <v>4721004</v>
      </c>
      <c r="T1680" s="47"/>
      <c r="U1680" s="49" t="n">
        <v>0</v>
      </c>
      <c r="V1680" s="47" t="n">
        <v>35</v>
      </c>
      <c r="W1680" s="47"/>
      <c r="X1680" s="47"/>
      <c r="Y1680" s="47" t="s">
        <v>564</v>
      </c>
      <c r="Z1680" s="47" t="s">
        <v>564</v>
      </c>
      <c r="AA1680" s="47"/>
      <c r="AB1680" s="47" t="s">
        <v>95</v>
      </c>
      <c r="AC1680" s="47"/>
      <c r="AD1680" s="50" t="s">
        <v>578</v>
      </c>
      <c r="AE1680" s="50" t="s">
        <v>934</v>
      </c>
    </row>
    <row r="1681" customFormat="false" ht="14.5" hidden="false" customHeight="false" outlineLevel="0" collapsed="false">
      <c r="A1681" s="45" t="s">
        <v>10499</v>
      </c>
      <c r="B1681" s="45" t="s">
        <v>10500</v>
      </c>
      <c r="C1681" s="45" t="s">
        <v>10501</v>
      </c>
      <c r="D1681" s="45" t="s">
        <v>10502</v>
      </c>
      <c r="E1681" s="45" t="s">
        <v>10503</v>
      </c>
      <c r="F1681" s="46" t="n">
        <v>4096340</v>
      </c>
      <c r="G1681" s="46" t="n">
        <v>16.3999999999999</v>
      </c>
      <c r="H1681" s="46" t="s">
        <v>597</v>
      </c>
      <c r="I1681" s="46"/>
      <c r="J1681" s="47"/>
      <c r="K1681" s="47"/>
      <c r="L1681" s="47"/>
      <c r="M1681" s="45"/>
      <c r="N1681" s="47"/>
      <c r="O1681" s="47"/>
      <c r="P1681" s="47"/>
      <c r="Q1681" s="47"/>
      <c r="R1681" s="48"/>
      <c r="S1681" s="47"/>
      <c r="T1681" s="47"/>
      <c r="U1681" s="49"/>
      <c r="V1681" s="47"/>
      <c r="W1681" s="47"/>
      <c r="X1681" s="47"/>
      <c r="Y1681" s="47"/>
      <c r="Z1681" s="47" t="s">
        <v>557</v>
      </c>
      <c r="AA1681" s="47"/>
      <c r="AB1681" s="47" t="s">
        <v>95</v>
      </c>
      <c r="AC1681" s="47"/>
      <c r="AD1681" s="50"/>
      <c r="AE1681" s="50" t="s">
        <v>1065</v>
      </c>
    </row>
    <row r="1682" customFormat="false" ht="14.5" hidden="false" customHeight="false" outlineLevel="0" collapsed="false">
      <c r="A1682" s="45" t="s">
        <v>10504</v>
      </c>
      <c r="B1682" s="45" t="s">
        <v>10505</v>
      </c>
      <c r="C1682" s="45" t="s">
        <v>10506</v>
      </c>
      <c r="D1682" s="45" t="s">
        <v>10507</v>
      </c>
      <c r="E1682" s="45" t="s">
        <v>10508</v>
      </c>
      <c r="F1682" s="46"/>
      <c r="G1682" s="46"/>
      <c r="H1682" s="46"/>
      <c r="I1682" s="46"/>
      <c r="J1682" s="47"/>
      <c r="K1682" s="47"/>
      <c r="L1682" s="47"/>
      <c r="M1682" s="45"/>
      <c r="N1682" s="47"/>
      <c r="O1682" s="47"/>
      <c r="P1682" s="47"/>
      <c r="Q1682" s="47"/>
      <c r="R1682" s="48"/>
      <c r="S1682" s="47"/>
      <c r="T1682" s="47"/>
      <c r="U1682" s="49"/>
      <c r="V1682" s="47"/>
      <c r="W1682" s="47"/>
      <c r="X1682" s="47"/>
      <c r="Y1682" s="47"/>
      <c r="Z1682" s="47" t="s">
        <v>557</v>
      </c>
      <c r="AA1682" s="47"/>
      <c r="AB1682" s="47" t="s">
        <v>95</v>
      </c>
      <c r="AC1682" s="47"/>
      <c r="AD1682" s="50"/>
      <c r="AE1682" s="50" t="s">
        <v>558</v>
      </c>
    </row>
    <row r="1683" customFormat="false" ht="14.5" hidden="false" customHeight="false" outlineLevel="0" collapsed="false">
      <c r="A1683" s="45" t="s">
        <v>10509</v>
      </c>
      <c r="B1683" s="45" t="s">
        <v>10510</v>
      </c>
      <c r="C1683" s="45" t="s">
        <v>10511</v>
      </c>
      <c r="D1683" s="45" t="s">
        <v>10512</v>
      </c>
      <c r="E1683" s="45" t="s">
        <v>10513</v>
      </c>
      <c r="F1683" s="46"/>
      <c r="G1683" s="46"/>
      <c r="H1683" s="46"/>
      <c r="I1683" s="46"/>
      <c r="J1683" s="47"/>
      <c r="K1683" s="47"/>
      <c r="L1683" s="47"/>
      <c r="M1683" s="45"/>
      <c r="N1683" s="47"/>
      <c r="O1683" s="47"/>
      <c r="P1683" s="47"/>
      <c r="Q1683" s="47"/>
      <c r="R1683" s="48"/>
      <c r="S1683" s="47"/>
      <c r="T1683" s="47"/>
      <c r="U1683" s="49"/>
      <c r="V1683" s="47"/>
      <c r="W1683" s="47"/>
      <c r="X1683" s="47"/>
      <c r="Y1683" s="47"/>
      <c r="Z1683" s="47" t="s">
        <v>557</v>
      </c>
      <c r="AA1683" s="47"/>
      <c r="AB1683" s="47"/>
      <c r="AC1683" s="47"/>
      <c r="AD1683" s="50"/>
      <c r="AE1683" s="50" t="s">
        <v>558</v>
      </c>
    </row>
    <row r="1684" customFormat="false" ht="14.5" hidden="false" customHeight="false" outlineLevel="0" collapsed="false">
      <c r="A1684" s="45" t="s">
        <v>10514</v>
      </c>
      <c r="B1684" s="45" t="s">
        <v>10515</v>
      </c>
      <c r="C1684" s="45" t="s">
        <v>10516</v>
      </c>
      <c r="D1684" s="45" t="s">
        <v>10517</v>
      </c>
      <c r="E1684" s="45" t="s">
        <v>10518</v>
      </c>
      <c r="F1684" s="46"/>
      <c r="G1684" s="46"/>
      <c r="H1684" s="46"/>
      <c r="I1684" s="46"/>
      <c r="J1684" s="47"/>
      <c r="K1684" s="47"/>
      <c r="L1684" s="47"/>
      <c r="M1684" s="45"/>
      <c r="N1684" s="47"/>
      <c r="O1684" s="47"/>
      <c r="P1684" s="47"/>
      <c r="Q1684" s="47"/>
      <c r="R1684" s="48"/>
      <c r="S1684" s="47"/>
      <c r="T1684" s="47"/>
      <c r="U1684" s="49"/>
      <c r="V1684" s="47"/>
      <c r="W1684" s="47"/>
      <c r="X1684" s="47"/>
      <c r="Y1684" s="47"/>
      <c r="Z1684" s="47" t="s">
        <v>557</v>
      </c>
      <c r="AA1684" s="47"/>
      <c r="AB1684" s="47"/>
      <c r="AC1684" s="47"/>
      <c r="AD1684" s="50"/>
      <c r="AE1684" s="50" t="s">
        <v>558</v>
      </c>
    </row>
    <row r="1685" customFormat="false" ht="14.5" hidden="false" customHeight="false" outlineLevel="0" collapsed="false">
      <c r="A1685" s="45" t="s">
        <v>10519</v>
      </c>
      <c r="B1685" s="45" t="s">
        <v>10520</v>
      </c>
      <c r="C1685" s="45" t="s">
        <v>10521</v>
      </c>
      <c r="D1685" s="45" t="s">
        <v>10522</v>
      </c>
      <c r="E1685" s="45" t="s">
        <v>10523</v>
      </c>
      <c r="F1685" s="46"/>
      <c r="G1685" s="46"/>
      <c r="H1685" s="46"/>
      <c r="I1685" s="46"/>
      <c r="J1685" s="47"/>
      <c r="K1685" s="47"/>
      <c r="L1685" s="47"/>
      <c r="M1685" s="45"/>
      <c r="N1685" s="47"/>
      <c r="O1685" s="47"/>
      <c r="P1685" s="47"/>
      <c r="Q1685" s="47"/>
      <c r="R1685" s="48" t="n">
        <v>4405028</v>
      </c>
      <c r="S1685" s="47" t="n">
        <v>4405028</v>
      </c>
      <c r="T1685" s="47"/>
      <c r="U1685" s="49" t="n">
        <v>0</v>
      </c>
      <c r="V1685" s="47" t="n">
        <v>20</v>
      </c>
      <c r="W1685" s="47"/>
      <c r="X1685" s="47"/>
      <c r="Y1685" s="47" t="s">
        <v>564</v>
      </c>
      <c r="Z1685" s="53" t="s">
        <v>597</v>
      </c>
      <c r="AA1685" s="53"/>
      <c r="AB1685" s="47" t="s">
        <v>95</v>
      </c>
      <c r="AC1685" s="47" t="s">
        <v>10524</v>
      </c>
      <c r="AD1685" s="50" t="s">
        <v>578</v>
      </c>
      <c r="AE1685" s="50" t="s">
        <v>558</v>
      </c>
    </row>
    <row r="1686" customFormat="false" ht="14.5" hidden="false" customHeight="false" outlineLevel="0" collapsed="false">
      <c r="A1686" s="45" t="s">
        <v>10525</v>
      </c>
      <c r="B1686" s="45" t="s">
        <v>10526</v>
      </c>
      <c r="C1686" s="45" t="s">
        <v>10527</v>
      </c>
      <c r="D1686" s="45" t="s">
        <v>10528</v>
      </c>
      <c r="E1686" s="45" t="s">
        <v>10529</v>
      </c>
      <c r="F1686" s="46"/>
      <c r="G1686" s="46"/>
      <c r="H1686" s="46"/>
      <c r="I1686" s="46"/>
      <c r="J1686" s="47"/>
      <c r="K1686" s="47"/>
      <c r="L1686" s="47"/>
      <c r="M1686" s="45"/>
      <c r="N1686" s="47"/>
      <c r="O1686" s="47"/>
      <c r="P1686" s="47"/>
      <c r="Q1686" s="47"/>
      <c r="R1686" s="48"/>
      <c r="S1686" s="47"/>
      <c r="T1686" s="47"/>
      <c r="U1686" s="49"/>
      <c r="V1686" s="47"/>
      <c r="W1686" s="47"/>
      <c r="X1686" s="47"/>
      <c r="Y1686" s="47"/>
      <c r="Z1686" s="47" t="s">
        <v>557</v>
      </c>
      <c r="AA1686" s="47"/>
      <c r="AB1686" s="47"/>
      <c r="AC1686" s="47"/>
      <c r="AD1686" s="50"/>
      <c r="AE1686" s="50" t="s">
        <v>558</v>
      </c>
    </row>
    <row r="1687" customFormat="false" ht="14.5" hidden="false" customHeight="false" outlineLevel="0" collapsed="false">
      <c r="A1687" s="45" t="s">
        <v>10530</v>
      </c>
      <c r="B1687" s="45" t="s">
        <v>10531</v>
      </c>
      <c r="C1687" s="45" t="s">
        <v>10532</v>
      </c>
      <c r="D1687" s="45" t="s">
        <v>10533</v>
      </c>
      <c r="E1687" s="45" t="s">
        <v>10534</v>
      </c>
      <c r="F1687" s="46"/>
      <c r="G1687" s="46"/>
      <c r="H1687" s="46"/>
      <c r="I1687" s="46"/>
      <c r="J1687" s="47"/>
      <c r="K1687" s="47"/>
      <c r="L1687" s="47"/>
      <c r="M1687" s="45"/>
      <c r="N1687" s="47"/>
      <c r="O1687" s="47"/>
      <c r="P1687" s="47"/>
      <c r="Q1687" s="47"/>
      <c r="R1687" s="48"/>
      <c r="S1687" s="47"/>
      <c r="T1687" s="47"/>
      <c r="U1687" s="49"/>
      <c r="V1687" s="47"/>
      <c r="W1687" s="47"/>
      <c r="X1687" s="47"/>
      <c r="Y1687" s="47"/>
      <c r="Z1687" s="47" t="s">
        <v>557</v>
      </c>
      <c r="AA1687" s="47"/>
      <c r="AB1687" s="47"/>
      <c r="AC1687" s="47"/>
      <c r="AD1687" s="50"/>
      <c r="AE1687" s="50" t="s">
        <v>558</v>
      </c>
    </row>
    <row r="1688" customFormat="false" ht="14.5" hidden="false" customHeight="false" outlineLevel="0" collapsed="false">
      <c r="A1688" s="45" t="s">
        <v>10535</v>
      </c>
      <c r="B1688" s="45" t="s">
        <v>10536</v>
      </c>
      <c r="C1688" s="45" t="s">
        <v>10537</v>
      </c>
      <c r="D1688" s="45" t="s">
        <v>10538</v>
      </c>
      <c r="E1688" s="45" t="s">
        <v>10539</v>
      </c>
      <c r="F1688" s="46"/>
      <c r="G1688" s="46"/>
      <c r="H1688" s="46"/>
      <c r="I1688" s="46"/>
      <c r="J1688" s="47"/>
      <c r="K1688" s="47"/>
      <c r="L1688" s="47"/>
      <c r="M1688" s="45"/>
      <c r="N1688" s="47"/>
      <c r="O1688" s="47"/>
      <c r="P1688" s="47"/>
      <c r="Q1688" s="47"/>
      <c r="R1688" s="48"/>
      <c r="S1688" s="47"/>
      <c r="T1688" s="47"/>
      <c r="U1688" s="49"/>
      <c r="V1688" s="47"/>
      <c r="W1688" s="47"/>
      <c r="X1688" s="47"/>
      <c r="Y1688" s="47"/>
      <c r="Z1688" s="47" t="s">
        <v>557</v>
      </c>
      <c r="AA1688" s="47"/>
      <c r="AB1688" s="47"/>
      <c r="AC1688" s="47"/>
      <c r="AD1688" s="50"/>
      <c r="AE1688" s="50" t="s">
        <v>558</v>
      </c>
    </row>
    <row r="1689" customFormat="false" ht="14.5" hidden="false" customHeight="false" outlineLevel="0" collapsed="false">
      <c r="A1689" s="45" t="s">
        <v>10540</v>
      </c>
      <c r="B1689" s="45" t="s">
        <v>10541</v>
      </c>
      <c r="C1689" s="45" t="s">
        <v>10542</v>
      </c>
      <c r="D1689" s="45" t="s">
        <v>10543</v>
      </c>
      <c r="E1689" s="45" t="s">
        <v>10544</v>
      </c>
      <c r="F1689" s="46"/>
      <c r="G1689" s="46"/>
      <c r="H1689" s="46"/>
      <c r="I1689" s="46"/>
      <c r="J1689" s="47"/>
      <c r="K1689" s="47"/>
      <c r="L1689" s="47"/>
      <c r="M1689" s="45"/>
      <c r="N1689" s="47"/>
      <c r="O1689" s="47"/>
      <c r="P1689" s="47"/>
      <c r="Q1689" s="47"/>
      <c r="R1689" s="48"/>
      <c r="S1689" s="47"/>
      <c r="T1689" s="47"/>
      <c r="U1689" s="49"/>
      <c r="V1689" s="47"/>
      <c r="W1689" s="47"/>
      <c r="X1689" s="47"/>
      <c r="Y1689" s="47"/>
      <c r="Z1689" s="47" t="s">
        <v>557</v>
      </c>
      <c r="AA1689" s="47"/>
      <c r="AB1689" s="47"/>
      <c r="AC1689" s="47"/>
      <c r="AD1689" s="50"/>
      <c r="AE1689" s="50" t="s">
        <v>558</v>
      </c>
    </row>
    <row r="1690" customFormat="false" ht="14.5" hidden="false" customHeight="false" outlineLevel="0" collapsed="false">
      <c r="A1690" s="45" t="s">
        <v>10545</v>
      </c>
      <c r="B1690" s="45" t="s">
        <v>10546</v>
      </c>
      <c r="C1690" s="45" t="s">
        <v>10547</v>
      </c>
      <c r="D1690" s="45" t="s">
        <v>10548</v>
      </c>
      <c r="E1690" s="45" t="s">
        <v>10549</v>
      </c>
      <c r="F1690" s="46"/>
      <c r="G1690" s="46"/>
      <c r="H1690" s="46"/>
      <c r="I1690" s="46"/>
      <c r="J1690" s="47"/>
      <c r="K1690" s="47"/>
      <c r="L1690" s="47"/>
      <c r="M1690" s="45"/>
      <c r="N1690" s="47"/>
      <c r="O1690" s="47"/>
      <c r="P1690" s="47"/>
      <c r="Q1690" s="47"/>
      <c r="R1690" s="48"/>
      <c r="S1690" s="47"/>
      <c r="T1690" s="47"/>
      <c r="U1690" s="49"/>
      <c r="V1690" s="47"/>
      <c r="W1690" s="47"/>
      <c r="X1690" s="47"/>
      <c r="Y1690" s="47"/>
      <c r="Z1690" s="47" t="s">
        <v>557</v>
      </c>
      <c r="AA1690" s="47"/>
      <c r="AB1690" s="47" t="s">
        <v>95</v>
      </c>
      <c r="AC1690" s="47"/>
      <c r="AD1690" s="50"/>
      <c r="AE1690" s="50" t="s">
        <v>558</v>
      </c>
    </row>
    <row r="1691" customFormat="false" ht="14.5" hidden="false" customHeight="false" outlineLevel="0" collapsed="false">
      <c r="A1691" s="45" t="s">
        <v>10550</v>
      </c>
      <c r="B1691" s="45" t="s">
        <v>10551</v>
      </c>
      <c r="C1691" s="45" t="s">
        <v>10552</v>
      </c>
      <c r="D1691" s="45" t="s">
        <v>10553</v>
      </c>
      <c r="E1691" s="45" t="s">
        <v>10554</v>
      </c>
      <c r="F1691" s="46"/>
      <c r="G1691" s="46"/>
      <c r="H1691" s="46"/>
      <c r="I1691" s="46"/>
      <c r="J1691" s="47"/>
      <c r="K1691" s="47"/>
      <c r="L1691" s="47"/>
      <c r="M1691" s="45"/>
      <c r="N1691" s="47"/>
      <c r="O1691" s="47"/>
      <c r="P1691" s="47"/>
      <c r="Q1691" s="47"/>
      <c r="R1691" s="48"/>
      <c r="S1691" s="47"/>
      <c r="T1691" s="47"/>
      <c r="U1691" s="49"/>
      <c r="V1691" s="47"/>
      <c r="W1691" s="47"/>
      <c r="X1691" s="47"/>
      <c r="Y1691" s="47"/>
      <c r="Z1691" s="47" t="s">
        <v>557</v>
      </c>
      <c r="AA1691" s="47"/>
      <c r="AB1691" s="47"/>
      <c r="AC1691" s="47"/>
      <c r="AD1691" s="50"/>
      <c r="AE1691" s="50" t="s">
        <v>558</v>
      </c>
    </row>
    <row r="1692" customFormat="false" ht="14.5" hidden="false" customHeight="false" outlineLevel="0" collapsed="false">
      <c r="A1692" s="45" t="s">
        <v>10555</v>
      </c>
      <c r="B1692" s="45" t="s">
        <v>10556</v>
      </c>
      <c r="C1692" s="45" t="s">
        <v>10557</v>
      </c>
      <c r="D1692" s="45" t="s">
        <v>10558</v>
      </c>
      <c r="E1692" s="45" t="s">
        <v>10559</v>
      </c>
      <c r="F1692" s="46" t="n">
        <v>4021600</v>
      </c>
      <c r="G1692" s="46" t="n">
        <v>11.1999999999999</v>
      </c>
      <c r="H1692" s="46" t="s">
        <v>597</v>
      </c>
      <c r="I1692" s="46"/>
      <c r="J1692" s="47"/>
      <c r="K1692" s="47"/>
      <c r="L1692" s="47"/>
      <c r="M1692" s="45"/>
      <c r="N1692" s="47"/>
      <c r="O1692" s="47"/>
      <c r="P1692" s="47"/>
      <c r="Q1692" s="47"/>
      <c r="R1692" s="48"/>
      <c r="S1692" s="47"/>
      <c r="T1692" s="47"/>
      <c r="U1692" s="49"/>
      <c r="V1692" s="47"/>
      <c r="W1692" s="47"/>
      <c r="X1692" s="47"/>
      <c r="Y1692" s="47"/>
      <c r="Z1692" s="47" t="s">
        <v>557</v>
      </c>
      <c r="AA1692" s="47"/>
      <c r="AB1692" s="47" t="s">
        <v>95</v>
      </c>
      <c r="AC1692" s="47"/>
      <c r="AD1692" s="50"/>
      <c r="AE1692" s="50" t="s">
        <v>1065</v>
      </c>
    </row>
    <row r="1693" customFormat="false" ht="14.5" hidden="false" customHeight="false" outlineLevel="0" collapsed="false">
      <c r="A1693" s="45" t="s">
        <v>10560</v>
      </c>
      <c r="B1693" s="45" t="s">
        <v>10561</v>
      </c>
      <c r="C1693" s="45" t="s">
        <v>10562</v>
      </c>
      <c r="D1693" s="45" t="s">
        <v>10563</v>
      </c>
      <c r="E1693" s="45" t="s">
        <v>10564</v>
      </c>
      <c r="F1693" s="46"/>
      <c r="G1693" s="46"/>
      <c r="H1693" s="46"/>
      <c r="I1693" s="46"/>
      <c r="J1693" s="47"/>
      <c r="K1693" s="47"/>
      <c r="L1693" s="47"/>
      <c r="M1693" s="45"/>
      <c r="N1693" s="47"/>
      <c r="O1693" s="47"/>
      <c r="P1693" s="47"/>
      <c r="Q1693" s="47"/>
      <c r="R1693" s="48"/>
      <c r="S1693" s="47"/>
      <c r="T1693" s="47"/>
      <c r="U1693" s="49"/>
      <c r="V1693" s="47"/>
      <c r="W1693" s="47"/>
      <c r="X1693" s="47"/>
      <c r="Y1693" s="47"/>
      <c r="Z1693" s="47" t="s">
        <v>557</v>
      </c>
      <c r="AA1693" s="47"/>
      <c r="AB1693" s="47"/>
      <c r="AC1693" s="47"/>
      <c r="AD1693" s="50"/>
      <c r="AE1693" s="50" t="s">
        <v>558</v>
      </c>
    </row>
    <row r="1694" customFormat="false" ht="14.5" hidden="false" customHeight="false" outlineLevel="0" collapsed="false">
      <c r="A1694" s="45" t="s">
        <v>10565</v>
      </c>
      <c r="B1694" s="45" t="s">
        <v>10566</v>
      </c>
      <c r="C1694" s="45" t="s">
        <v>10567</v>
      </c>
      <c r="D1694" s="45" t="s">
        <v>10568</v>
      </c>
      <c r="E1694" s="45" t="s">
        <v>10569</v>
      </c>
      <c r="F1694" s="46"/>
      <c r="G1694" s="46"/>
      <c r="H1694" s="46"/>
      <c r="I1694" s="46"/>
      <c r="J1694" s="47"/>
      <c r="K1694" s="47"/>
      <c r="L1694" s="47"/>
      <c r="M1694" s="45"/>
      <c r="N1694" s="47"/>
      <c r="O1694" s="47"/>
      <c r="P1694" s="47"/>
      <c r="Q1694" s="47"/>
      <c r="R1694" s="48"/>
      <c r="S1694" s="47"/>
      <c r="T1694" s="47"/>
      <c r="U1694" s="49"/>
      <c r="V1694" s="47"/>
      <c r="W1694" s="47"/>
      <c r="X1694" s="47"/>
      <c r="Y1694" s="47"/>
      <c r="Z1694" s="47" t="s">
        <v>557</v>
      </c>
      <c r="AA1694" s="47"/>
      <c r="AB1694" s="47"/>
      <c r="AC1694" s="47"/>
      <c r="AD1694" s="50"/>
      <c r="AE1694" s="50" t="s">
        <v>558</v>
      </c>
    </row>
    <row r="1695" customFormat="false" ht="14.5" hidden="false" customHeight="false" outlineLevel="0" collapsed="false">
      <c r="A1695" s="45" t="s">
        <v>10570</v>
      </c>
      <c r="B1695" s="45" t="s">
        <v>10571</v>
      </c>
      <c r="C1695" s="45" t="s">
        <v>10572</v>
      </c>
      <c r="D1695" s="45" t="s">
        <v>10573</v>
      </c>
      <c r="E1695" s="45" t="s">
        <v>10574</v>
      </c>
      <c r="F1695" s="46" t="n">
        <v>4771001</v>
      </c>
      <c r="G1695" s="46" t="n">
        <v>37</v>
      </c>
      <c r="H1695" s="46" t="s">
        <v>564</v>
      </c>
      <c r="I1695" s="46" t="n">
        <v>45</v>
      </c>
      <c r="J1695" s="47" t="s">
        <v>10575</v>
      </c>
      <c r="K1695" s="52" t="n">
        <v>85292</v>
      </c>
      <c r="L1695" s="47" t="s">
        <v>10576</v>
      </c>
      <c r="M1695" s="45" t="s">
        <v>929</v>
      </c>
      <c r="N1695" s="47" t="s">
        <v>5504</v>
      </c>
      <c r="O1695" s="47" t="n">
        <v>45</v>
      </c>
      <c r="P1695" s="47" t="s">
        <v>1263</v>
      </c>
      <c r="Q1695" s="47" t="s">
        <v>1263</v>
      </c>
      <c r="R1695" s="48" t="n">
        <v>4771001</v>
      </c>
      <c r="S1695" s="47" t="n">
        <v>4771001</v>
      </c>
      <c r="T1695" s="47"/>
      <c r="U1695" s="49" t="n">
        <v>1</v>
      </c>
      <c r="V1695" s="47" t="n">
        <v>45</v>
      </c>
      <c r="W1695" s="47"/>
      <c r="X1695" s="47"/>
      <c r="Y1695" s="47" t="s">
        <v>564</v>
      </c>
      <c r="Z1695" s="47" t="s">
        <v>564</v>
      </c>
      <c r="AA1695" s="47"/>
      <c r="AB1695" s="47" t="s">
        <v>95</v>
      </c>
      <c r="AC1695" s="47"/>
      <c r="AD1695" s="50" t="s">
        <v>1120</v>
      </c>
      <c r="AE1695" s="50" t="s">
        <v>934</v>
      </c>
    </row>
    <row r="1696" customFormat="false" ht="14.5" hidden="false" customHeight="false" outlineLevel="0" collapsed="false">
      <c r="A1696" s="45" t="s">
        <v>10577</v>
      </c>
      <c r="B1696" s="45" t="s">
        <v>10578</v>
      </c>
      <c r="C1696" s="45" t="s">
        <v>10579</v>
      </c>
      <c r="D1696" s="45" t="s">
        <v>10580</v>
      </c>
      <c r="E1696" s="45" t="s">
        <v>10581</v>
      </c>
      <c r="F1696" s="46"/>
      <c r="G1696" s="46"/>
      <c r="H1696" s="46"/>
      <c r="I1696" s="46"/>
      <c r="J1696" s="47"/>
      <c r="K1696" s="47"/>
      <c r="L1696" s="47"/>
      <c r="M1696" s="45"/>
      <c r="N1696" s="47"/>
      <c r="O1696" s="47"/>
      <c r="P1696" s="47"/>
      <c r="Q1696" s="47"/>
      <c r="R1696" s="48"/>
      <c r="S1696" s="47"/>
      <c r="T1696" s="47"/>
      <c r="U1696" s="49"/>
      <c r="V1696" s="47"/>
      <c r="W1696" s="47"/>
      <c r="X1696" s="47"/>
      <c r="Y1696" s="47"/>
      <c r="Z1696" s="47" t="s">
        <v>557</v>
      </c>
      <c r="AA1696" s="47"/>
      <c r="AB1696" s="47"/>
      <c r="AC1696" s="47"/>
      <c r="AD1696" s="50"/>
      <c r="AE1696" s="50" t="s">
        <v>558</v>
      </c>
    </row>
    <row r="1697" customFormat="false" ht="14.5" hidden="false" customHeight="false" outlineLevel="0" collapsed="false">
      <c r="A1697" s="45" t="s">
        <v>10582</v>
      </c>
      <c r="B1697" s="45" t="s">
        <v>10583</v>
      </c>
      <c r="C1697" s="45" t="s">
        <v>10584</v>
      </c>
      <c r="D1697" s="45" t="s">
        <v>10585</v>
      </c>
      <c r="E1697" s="45" t="s">
        <v>10586</v>
      </c>
      <c r="F1697" s="46"/>
      <c r="G1697" s="46"/>
      <c r="H1697" s="46"/>
      <c r="I1697" s="46"/>
      <c r="J1697" s="47"/>
      <c r="K1697" s="47"/>
      <c r="L1697" s="47"/>
      <c r="M1697" s="45"/>
      <c r="N1697" s="47"/>
      <c r="O1697" s="47"/>
      <c r="P1697" s="47"/>
      <c r="Q1697" s="47"/>
      <c r="R1697" s="48"/>
      <c r="S1697" s="47"/>
      <c r="T1697" s="47"/>
      <c r="U1697" s="49"/>
      <c r="V1697" s="47"/>
      <c r="W1697" s="47"/>
      <c r="X1697" s="47"/>
      <c r="Y1697" s="47"/>
      <c r="Z1697" s="47" t="s">
        <v>557</v>
      </c>
      <c r="AA1697" s="47"/>
      <c r="AB1697" s="47" t="s">
        <v>95</v>
      </c>
      <c r="AC1697" s="47"/>
      <c r="AD1697" s="50"/>
      <c r="AE1697" s="50" t="s">
        <v>558</v>
      </c>
    </row>
    <row r="1698" customFormat="false" ht="14.5" hidden="false" customHeight="false" outlineLevel="0" collapsed="false">
      <c r="A1698" s="45" t="s">
        <v>10587</v>
      </c>
      <c r="B1698" s="45" t="s">
        <v>10588</v>
      </c>
      <c r="C1698" s="45" t="s">
        <v>10589</v>
      </c>
      <c r="D1698" s="45" t="s">
        <v>10590</v>
      </c>
      <c r="E1698" s="45" t="s">
        <v>10591</v>
      </c>
      <c r="F1698" s="46"/>
      <c r="G1698" s="46"/>
      <c r="H1698" s="46"/>
      <c r="I1698" s="46"/>
      <c r="J1698" s="47"/>
      <c r="K1698" s="47"/>
      <c r="L1698" s="47"/>
      <c r="M1698" s="45"/>
      <c r="N1698" s="47"/>
      <c r="O1698" s="47"/>
      <c r="P1698" s="47"/>
      <c r="Q1698" s="47"/>
      <c r="R1698" s="48"/>
      <c r="S1698" s="47"/>
      <c r="T1698" s="47"/>
      <c r="U1698" s="49"/>
      <c r="V1698" s="47"/>
      <c r="W1698" s="47"/>
      <c r="X1698" s="47"/>
      <c r="Y1698" s="47"/>
      <c r="Z1698" s="47" t="s">
        <v>557</v>
      </c>
      <c r="AA1698" s="47"/>
      <c r="AB1698" s="47" t="s">
        <v>95</v>
      </c>
      <c r="AC1698" s="47"/>
      <c r="AD1698" s="50"/>
      <c r="AE1698" s="50" t="s">
        <v>558</v>
      </c>
    </row>
    <row r="1699" customFormat="false" ht="14.5" hidden="false" customHeight="false" outlineLevel="0" collapsed="false">
      <c r="A1699" s="45" t="s">
        <v>10592</v>
      </c>
      <c r="B1699" s="45" t="s">
        <v>10593</v>
      </c>
      <c r="C1699" s="45" t="s">
        <v>10594</v>
      </c>
      <c r="D1699" s="45" t="s">
        <v>10595</v>
      </c>
      <c r="E1699" s="45" t="s">
        <v>10596</v>
      </c>
      <c r="F1699" s="46"/>
      <c r="G1699" s="46"/>
      <c r="H1699" s="46"/>
      <c r="I1699" s="46"/>
      <c r="J1699" s="47"/>
      <c r="K1699" s="47"/>
      <c r="L1699" s="47"/>
      <c r="M1699" s="45"/>
      <c r="N1699" s="47"/>
      <c r="O1699" s="47"/>
      <c r="P1699" s="47"/>
      <c r="Q1699" s="47"/>
      <c r="R1699" s="48"/>
      <c r="S1699" s="47"/>
      <c r="T1699" s="47"/>
      <c r="U1699" s="49"/>
      <c r="V1699" s="47"/>
      <c r="W1699" s="47"/>
      <c r="X1699" s="47"/>
      <c r="Y1699" s="47"/>
      <c r="Z1699" s="47" t="s">
        <v>557</v>
      </c>
      <c r="AA1699" s="47"/>
      <c r="AB1699" s="47" t="s">
        <v>95</v>
      </c>
      <c r="AC1699" s="47"/>
      <c r="AD1699" s="50"/>
      <c r="AE1699" s="50" t="s">
        <v>558</v>
      </c>
    </row>
    <row r="1700" customFormat="false" ht="14.5" hidden="false" customHeight="false" outlineLevel="0" collapsed="false">
      <c r="A1700" s="45" t="s">
        <v>10597</v>
      </c>
      <c r="B1700" s="45" t="s">
        <v>10598</v>
      </c>
      <c r="C1700" s="45" t="s">
        <v>10599</v>
      </c>
      <c r="D1700" s="45" t="s">
        <v>10600</v>
      </c>
      <c r="E1700" s="45" t="s">
        <v>10601</v>
      </c>
      <c r="F1700" s="46"/>
      <c r="G1700" s="46"/>
      <c r="H1700" s="46"/>
      <c r="I1700" s="46"/>
      <c r="J1700" s="47"/>
      <c r="K1700" s="47"/>
      <c r="L1700" s="47"/>
      <c r="M1700" s="45"/>
      <c r="N1700" s="47"/>
      <c r="O1700" s="47"/>
      <c r="P1700" s="47"/>
      <c r="Q1700" s="47"/>
      <c r="R1700" s="48" t="n">
        <v>4160280</v>
      </c>
      <c r="S1700" s="47" t="n">
        <v>4160280</v>
      </c>
      <c r="T1700" s="47"/>
      <c r="U1700" s="49" t="n">
        <v>0</v>
      </c>
      <c r="V1700" s="47" t="n">
        <v>43</v>
      </c>
      <c r="W1700" s="47"/>
      <c r="X1700" s="47"/>
      <c r="Y1700" s="47" t="s">
        <v>564</v>
      </c>
      <c r="Z1700" s="47" t="s">
        <v>564</v>
      </c>
      <c r="AA1700" s="47"/>
      <c r="AB1700" s="47" t="s">
        <v>95</v>
      </c>
      <c r="AC1700" s="47"/>
      <c r="AD1700" s="50" t="s">
        <v>578</v>
      </c>
      <c r="AE1700" s="50" t="s">
        <v>558</v>
      </c>
    </row>
    <row r="1701" customFormat="false" ht="14.5" hidden="false" customHeight="false" outlineLevel="0" collapsed="false">
      <c r="A1701" s="45" t="s">
        <v>10602</v>
      </c>
      <c r="B1701" s="45" t="s">
        <v>10603</v>
      </c>
      <c r="C1701" s="45" t="s">
        <v>10604</v>
      </c>
      <c r="D1701" s="45" t="s">
        <v>10605</v>
      </c>
      <c r="E1701" s="45" t="s">
        <v>10606</v>
      </c>
      <c r="F1701" s="46" t="n">
        <v>4019620</v>
      </c>
      <c r="G1701" s="46" t="n">
        <v>8.8</v>
      </c>
      <c r="H1701" s="46" t="s">
        <v>597</v>
      </c>
      <c r="I1701" s="46"/>
      <c r="J1701" s="47"/>
      <c r="K1701" s="47"/>
      <c r="L1701" s="47"/>
      <c r="M1701" s="45"/>
      <c r="N1701" s="47"/>
      <c r="O1701" s="47"/>
      <c r="P1701" s="47"/>
      <c r="Q1701" s="47"/>
      <c r="R1701" s="48"/>
      <c r="S1701" s="47"/>
      <c r="T1701" s="47"/>
      <c r="U1701" s="49"/>
      <c r="V1701" s="47"/>
      <c r="W1701" s="47"/>
      <c r="X1701" s="47"/>
      <c r="Y1701" s="47"/>
      <c r="Z1701" s="47" t="s">
        <v>557</v>
      </c>
      <c r="AA1701" s="47"/>
      <c r="AB1701" s="47"/>
      <c r="AC1701" s="47"/>
      <c r="AD1701" s="50"/>
      <c r="AE1701" s="50" t="s">
        <v>1065</v>
      </c>
    </row>
    <row r="1702" customFormat="false" ht="14.5" hidden="false" customHeight="false" outlineLevel="0" collapsed="false">
      <c r="A1702" s="45" t="s">
        <v>10607</v>
      </c>
      <c r="B1702" s="45" t="s">
        <v>10608</v>
      </c>
      <c r="C1702" s="45" t="s">
        <v>10609</v>
      </c>
      <c r="D1702" s="45" t="s">
        <v>10610</v>
      </c>
      <c r="E1702" s="45" t="s">
        <v>10611</v>
      </c>
      <c r="F1702" s="46"/>
      <c r="G1702" s="46"/>
      <c r="H1702" s="46"/>
      <c r="I1702" s="46"/>
      <c r="J1702" s="47"/>
      <c r="K1702" s="47"/>
      <c r="L1702" s="47"/>
      <c r="M1702" s="45"/>
      <c r="N1702" s="47"/>
      <c r="O1702" s="47"/>
      <c r="P1702" s="47"/>
      <c r="Q1702" s="47"/>
      <c r="R1702" s="48"/>
      <c r="S1702" s="47"/>
      <c r="T1702" s="47"/>
      <c r="U1702" s="49"/>
      <c r="V1702" s="47"/>
      <c r="W1702" s="47"/>
      <c r="X1702" s="47"/>
      <c r="Y1702" s="47"/>
      <c r="Z1702" s="47" t="s">
        <v>557</v>
      </c>
      <c r="AA1702" s="47"/>
      <c r="AB1702" s="47"/>
      <c r="AC1702" s="47"/>
      <c r="AD1702" s="50"/>
      <c r="AE1702" s="50" t="s">
        <v>558</v>
      </c>
    </row>
    <row r="1703" customFormat="false" ht="14.5" hidden="false" customHeight="false" outlineLevel="0" collapsed="false">
      <c r="A1703" s="45" t="s">
        <v>10612</v>
      </c>
      <c r="B1703" s="45" t="s">
        <v>10613</v>
      </c>
      <c r="C1703" s="45" t="s">
        <v>10614</v>
      </c>
      <c r="D1703" s="45" t="s">
        <v>10615</v>
      </c>
      <c r="E1703" s="45" t="s">
        <v>10616</v>
      </c>
      <c r="F1703" s="46"/>
      <c r="G1703" s="46"/>
      <c r="H1703" s="46"/>
      <c r="I1703" s="46"/>
      <c r="J1703" s="47"/>
      <c r="K1703" s="47"/>
      <c r="L1703" s="47"/>
      <c r="M1703" s="45"/>
      <c r="N1703" s="47"/>
      <c r="O1703" s="47"/>
      <c r="P1703" s="47"/>
      <c r="Q1703" s="47"/>
      <c r="R1703" s="48" t="n">
        <v>4435001</v>
      </c>
      <c r="S1703" s="47" t="n">
        <v>4435001</v>
      </c>
      <c r="T1703" s="47"/>
      <c r="U1703" s="49" t="n">
        <v>0</v>
      </c>
      <c r="V1703" s="47" t="n">
        <v>29.3</v>
      </c>
      <c r="W1703" s="47"/>
      <c r="X1703" s="47"/>
      <c r="Y1703" s="47" t="s">
        <v>564</v>
      </c>
      <c r="Z1703" s="53" t="s">
        <v>597</v>
      </c>
      <c r="AA1703" s="47"/>
      <c r="AB1703" s="47"/>
      <c r="AC1703" s="47" t="s">
        <v>10617</v>
      </c>
      <c r="AD1703" s="50" t="s">
        <v>578</v>
      </c>
      <c r="AE1703" s="50" t="s">
        <v>558</v>
      </c>
    </row>
    <row r="1704" customFormat="false" ht="14.5" hidden="false" customHeight="false" outlineLevel="0" collapsed="false">
      <c r="A1704" s="45" t="s">
        <v>10618</v>
      </c>
      <c r="B1704" s="45" t="s">
        <v>10619</v>
      </c>
      <c r="C1704" s="45" t="s">
        <v>10620</v>
      </c>
      <c r="D1704" s="45" t="s">
        <v>10621</v>
      </c>
      <c r="E1704" s="45" t="s">
        <v>10622</v>
      </c>
      <c r="F1704" s="46"/>
      <c r="G1704" s="46"/>
      <c r="H1704" s="46"/>
      <c r="I1704" s="46"/>
      <c r="J1704" s="47"/>
      <c r="K1704" s="47"/>
      <c r="L1704" s="47"/>
      <c r="M1704" s="45"/>
      <c r="N1704" s="47"/>
      <c r="O1704" s="47"/>
      <c r="P1704" s="47"/>
      <c r="Q1704" s="47"/>
      <c r="R1704" s="48"/>
      <c r="S1704" s="47"/>
      <c r="T1704" s="47"/>
      <c r="U1704" s="49"/>
      <c r="V1704" s="47"/>
      <c r="W1704" s="47"/>
      <c r="X1704" s="47"/>
      <c r="Y1704" s="47"/>
      <c r="Z1704" s="47" t="s">
        <v>557</v>
      </c>
      <c r="AA1704" s="47"/>
      <c r="AB1704" s="47"/>
      <c r="AC1704" s="47"/>
      <c r="AD1704" s="50"/>
      <c r="AE1704" s="50" t="s">
        <v>558</v>
      </c>
    </row>
    <row r="1705" customFormat="false" ht="14.5" hidden="false" customHeight="false" outlineLevel="0" collapsed="false">
      <c r="A1705" s="45" t="s">
        <v>464</v>
      </c>
      <c r="B1705" s="45" t="s">
        <v>465</v>
      </c>
      <c r="C1705" s="45" t="s">
        <v>10623</v>
      </c>
      <c r="D1705" s="45" t="s">
        <v>10624</v>
      </c>
      <c r="E1705" s="45" t="s">
        <v>10625</v>
      </c>
      <c r="F1705" s="46" t="n">
        <v>4029960</v>
      </c>
      <c r="G1705" s="46" t="n">
        <v>22.3999999999999</v>
      </c>
      <c r="H1705" s="46" t="s">
        <v>564</v>
      </c>
      <c r="I1705" s="46"/>
      <c r="J1705" s="47"/>
      <c r="K1705" s="47"/>
      <c r="L1705" s="47"/>
      <c r="M1705" s="45"/>
      <c r="N1705" s="47"/>
      <c r="O1705" s="47"/>
      <c r="P1705" s="47"/>
      <c r="Q1705" s="47"/>
      <c r="R1705" s="48"/>
      <c r="S1705" s="47"/>
      <c r="T1705" s="47"/>
      <c r="U1705" s="49"/>
      <c r="V1705" s="47"/>
      <c r="W1705" s="47"/>
      <c r="X1705" s="47"/>
      <c r="Y1705" s="47"/>
      <c r="Z1705" s="53" t="s">
        <v>564</v>
      </c>
      <c r="AA1705" s="53"/>
      <c r="AB1705" s="47" t="s">
        <v>95</v>
      </c>
      <c r="AC1705" s="51" t="s">
        <v>10626</v>
      </c>
      <c r="AD1705" s="50" t="s">
        <v>729</v>
      </c>
      <c r="AE1705" s="50" t="s">
        <v>934</v>
      </c>
    </row>
    <row r="1706" customFormat="false" ht="14.5" hidden="false" customHeight="false" outlineLevel="0" collapsed="false">
      <c r="A1706" s="45" t="s">
        <v>10627</v>
      </c>
      <c r="B1706" s="45" t="s">
        <v>10628</v>
      </c>
      <c r="C1706" s="45" t="s">
        <v>10629</v>
      </c>
      <c r="D1706" s="45" t="s">
        <v>10630</v>
      </c>
      <c r="E1706" s="45" t="s">
        <v>10631</v>
      </c>
      <c r="F1706" s="46"/>
      <c r="G1706" s="46"/>
      <c r="H1706" s="46"/>
      <c r="I1706" s="46" t="e">
        <f aca="false">#N/A</f>
        <v>#N/A</v>
      </c>
      <c r="J1706" s="47"/>
      <c r="K1706" s="47"/>
      <c r="L1706" s="47"/>
      <c r="M1706" s="45"/>
      <c r="N1706" s="47"/>
      <c r="O1706" s="47"/>
      <c r="P1706" s="47"/>
      <c r="Q1706" s="47"/>
      <c r="R1706" s="48"/>
      <c r="S1706" s="47"/>
      <c r="T1706" s="47"/>
      <c r="U1706" s="49"/>
      <c r="V1706" s="47"/>
      <c r="W1706" s="47"/>
      <c r="X1706" s="47"/>
      <c r="Y1706" s="47"/>
      <c r="Z1706" s="47" t="s">
        <v>557</v>
      </c>
      <c r="AA1706" s="47"/>
      <c r="AB1706" s="47"/>
      <c r="AC1706" s="47"/>
      <c r="AD1706" s="50"/>
      <c r="AE1706" s="50" t="s">
        <v>558</v>
      </c>
    </row>
    <row r="1707" customFormat="false" ht="14.5" hidden="false" customHeight="false" outlineLevel="0" collapsed="false">
      <c r="A1707" s="45" t="s">
        <v>10632</v>
      </c>
      <c r="B1707" s="45" t="s">
        <v>10633</v>
      </c>
      <c r="C1707" s="45" t="s">
        <v>10634</v>
      </c>
      <c r="D1707" s="45" t="s">
        <v>10635</v>
      </c>
      <c r="E1707" s="45" t="s">
        <v>10636</v>
      </c>
      <c r="F1707" s="46"/>
      <c r="G1707" s="46"/>
      <c r="H1707" s="46"/>
      <c r="I1707" s="46" t="e">
        <f aca="false">#N/A</f>
        <v>#N/A</v>
      </c>
      <c r="J1707" s="47"/>
      <c r="K1707" s="47"/>
      <c r="L1707" s="47"/>
      <c r="M1707" s="45"/>
      <c r="N1707" s="47"/>
      <c r="O1707" s="47"/>
      <c r="P1707" s="47"/>
      <c r="Q1707" s="47"/>
      <c r="R1707" s="48"/>
      <c r="S1707" s="47"/>
      <c r="T1707" s="47"/>
      <c r="U1707" s="49"/>
      <c r="V1707" s="47"/>
      <c r="W1707" s="47"/>
      <c r="X1707" s="47"/>
      <c r="Y1707" s="47"/>
      <c r="Z1707" s="47" t="s">
        <v>557</v>
      </c>
      <c r="AA1707" s="47"/>
      <c r="AB1707" s="47"/>
      <c r="AC1707" s="47"/>
      <c r="AD1707" s="50"/>
      <c r="AE1707" s="50" t="s">
        <v>558</v>
      </c>
    </row>
    <row r="1708" customFormat="false" ht="14.5" hidden="false" customHeight="false" outlineLevel="0" collapsed="false">
      <c r="A1708" s="45" t="s">
        <v>10637</v>
      </c>
      <c r="B1708" s="45" t="s">
        <v>10638</v>
      </c>
      <c r="C1708" s="45" t="s">
        <v>10639</v>
      </c>
      <c r="D1708" s="45" t="s">
        <v>10640</v>
      </c>
      <c r="E1708" s="45" t="s">
        <v>10641</v>
      </c>
      <c r="F1708" s="46" t="n">
        <v>4067307</v>
      </c>
      <c r="G1708" s="46" t="n">
        <v>17</v>
      </c>
      <c r="H1708" s="46" t="s">
        <v>597</v>
      </c>
      <c r="I1708" s="46"/>
      <c r="J1708" s="47"/>
      <c r="K1708" s="47"/>
      <c r="L1708" s="47"/>
      <c r="M1708" s="45"/>
      <c r="N1708" s="47"/>
      <c r="O1708" s="47"/>
      <c r="P1708" s="47"/>
      <c r="Q1708" s="47"/>
      <c r="R1708" s="48"/>
      <c r="S1708" s="47"/>
      <c r="T1708" s="47"/>
      <c r="U1708" s="49"/>
      <c r="V1708" s="47"/>
      <c r="W1708" s="47"/>
      <c r="X1708" s="47"/>
      <c r="Y1708" s="47"/>
      <c r="Z1708" s="47" t="s">
        <v>557</v>
      </c>
      <c r="AA1708" s="47"/>
      <c r="AB1708" s="47" t="s">
        <v>95</v>
      </c>
      <c r="AC1708" s="47"/>
      <c r="AD1708" s="50"/>
      <c r="AE1708" s="50" t="s">
        <v>1065</v>
      </c>
    </row>
    <row r="1709" customFormat="false" ht="14.5" hidden="false" customHeight="false" outlineLevel="0" collapsed="false">
      <c r="A1709" s="45" t="s">
        <v>10642</v>
      </c>
      <c r="B1709" s="45" t="s">
        <v>10643</v>
      </c>
      <c r="C1709" s="45" t="s">
        <v>10644</v>
      </c>
      <c r="D1709" s="45" t="s">
        <v>10645</v>
      </c>
      <c r="E1709" s="45" t="s">
        <v>10646</v>
      </c>
      <c r="F1709" s="46"/>
      <c r="G1709" s="46"/>
      <c r="H1709" s="46"/>
      <c r="I1709" s="46" t="e">
        <f aca="false">#N/A</f>
        <v>#N/A</v>
      </c>
      <c r="J1709" s="47"/>
      <c r="K1709" s="47"/>
      <c r="L1709" s="47"/>
      <c r="M1709" s="45"/>
      <c r="N1709" s="47"/>
      <c r="O1709" s="47"/>
      <c r="P1709" s="47"/>
      <c r="Q1709" s="47"/>
      <c r="R1709" s="48"/>
      <c r="S1709" s="47"/>
      <c r="T1709" s="47"/>
      <c r="U1709" s="49"/>
      <c r="V1709" s="47"/>
      <c r="W1709" s="47"/>
      <c r="X1709" s="47"/>
      <c r="Y1709" s="47"/>
      <c r="Z1709" s="47" t="s">
        <v>557</v>
      </c>
      <c r="AA1709" s="47"/>
      <c r="AB1709" s="47" t="s">
        <v>95</v>
      </c>
      <c r="AC1709" s="47"/>
      <c r="AD1709" s="50"/>
      <c r="AE1709" s="50" t="s">
        <v>558</v>
      </c>
    </row>
    <row r="1710" customFormat="false" ht="14.5" hidden="false" customHeight="false" outlineLevel="0" collapsed="false">
      <c r="A1710" s="45" t="s">
        <v>10647</v>
      </c>
      <c r="B1710" s="45" t="s">
        <v>10648</v>
      </c>
      <c r="C1710" s="45" t="s">
        <v>10649</v>
      </c>
      <c r="D1710" s="45" t="s">
        <v>10650</v>
      </c>
      <c r="E1710" s="45" t="s">
        <v>10651</v>
      </c>
      <c r="F1710" s="46"/>
      <c r="G1710" s="46"/>
      <c r="H1710" s="46"/>
      <c r="I1710" s="46" t="e">
        <f aca="false">#N/A</f>
        <v>#N/A</v>
      </c>
      <c r="J1710" s="47"/>
      <c r="K1710" s="47"/>
      <c r="L1710" s="47"/>
      <c r="M1710" s="45"/>
      <c r="N1710" s="47"/>
      <c r="O1710" s="47"/>
      <c r="P1710" s="47"/>
      <c r="Q1710" s="47"/>
      <c r="R1710" s="48"/>
      <c r="S1710" s="47"/>
      <c r="T1710" s="47"/>
      <c r="U1710" s="49"/>
      <c r="V1710" s="47"/>
      <c r="W1710" s="47"/>
      <c r="X1710" s="47"/>
      <c r="Y1710" s="47"/>
      <c r="Z1710" s="47" t="s">
        <v>557</v>
      </c>
      <c r="AA1710" s="47"/>
      <c r="AB1710" s="47" t="s">
        <v>95</v>
      </c>
      <c r="AC1710" s="47"/>
      <c r="AD1710" s="50"/>
      <c r="AE1710" s="50" t="s">
        <v>558</v>
      </c>
    </row>
    <row r="1711" customFormat="false" ht="14.5" hidden="false" customHeight="false" outlineLevel="0" collapsed="false">
      <c r="A1711" s="45" t="s">
        <v>10652</v>
      </c>
      <c r="B1711" s="45" t="s">
        <v>10653</v>
      </c>
      <c r="C1711" s="45" t="s">
        <v>10654</v>
      </c>
      <c r="D1711" s="45" t="s">
        <v>10655</v>
      </c>
      <c r="E1711" s="45" t="s">
        <v>10656</v>
      </c>
      <c r="F1711" s="46"/>
      <c r="G1711" s="46"/>
      <c r="H1711" s="46"/>
      <c r="I1711" s="46" t="e">
        <f aca="false">#N/A</f>
        <v>#N/A</v>
      </c>
      <c r="J1711" s="47"/>
      <c r="K1711" s="47"/>
      <c r="L1711" s="47"/>
      <c r="M1711" s="45"/>
      <c r="N1711" s="47"/>
      <c r="O1711" s="47"/>
      <c r="P1711" s="47"/>
      <c r="Q1711" s="47"/>
      <c r="R1711" s="48"/>
      <c r="S1711" s="47"/>
      <c r="T1711" s="47"/>
      <c r="U1711" s="49"/>
      <c r="V1711" s="47"/>
      <c r="W1711" s="47"/>
      <c r="X1711" s="47"/>
      <c r="Y1711" s="47"/>
      <c r="Z1711" s="47" t="s">
        <v>557</v>
      </c>
      <c r="AA1711" s="47"/>
      <c r="AB1711" s="47"/>
      <c r="AC1711" s="47"/>
      <c r="AD1711" s="50"/>
      <c r="AE1711" s="50" t="s">
        <v>558</v>
      </c>
    </row>
    <row r="1712" customFormat="false" ht="14.5" hidden="false" customHeight="false" outlineLevel="0" collapsed="false">
      <c r="A1712" s="45" t="s">
        <v>10657</v>
      </c>
      <c r="B1712" s="45" t="s">
        <v>10658</v>
      </c>
      <c r="C1712" s="45" t="s">
        <v>10659</v>
      </c>
      <c r="D1712" s="45" t="s">
        <v>10660</v>
      </c>
      <c r="E1712" s="45" t="s">
        <v>10661</v>
      </c>
      <c r="F1712" s="46"/>
      <c r="G1712" s="46"/>
      <c r="H1712" s="46"/>
      <c r="I1712" s="46" t="e">
        <f aca="false">#N/A</f>
        <v>#N/A</v>
      </c>
      <c r="J1712" s="47"/>
      <c r="K1712" s="47"/>
      <c r="L1712" s="47"/>
      <c r="M1712" s="45"/>
      <c r="N1712" s="47"/>
      <c r="O1712" s="47"/>
      <c r="P1712" s="47"/>
      <c r="Q1712" s="47"/>
      <c r="R1712" s="48"/>
      <c r="S1712" s="47"/>
      <c r="T1712" s="47"/>
      <c r="U1712" s="49"/>
      <c r="V1712" s="47"/>
      <c r="W1712" s="47"/>
      <c r="X1712" s="47"/>
      <c r="Y1712" s="47"/>
      <c r="Z1712" s="47" t="s">
        <v>557</v>
      </c>
      <c r="AA1712" s="47"/>
      <c r="AB1712" s="47"/>
      <c r="AC1712" s="47"/>
      <c r="AD1712" s="50"/>
      <c r="AE1712" s="50" t="s">
        <v>558</v>
      </c>
    </row>
    <row r="1713" customFormat="false" ht="14.5" hidden="false" customHeight="false" outlineLevel="0" collapsed="false">
      <c r="A1713" s="45" t="s">
        <v>10662</v>
      </c>
      <c r="B1713" s="45" t="s">
        <v>10663</v>
      </c>
      <c r="C1713" s="45" t="s">
        <v>10664</v>
      </c>
      <c r="D1713" s="45" t="s">
        <v>10665</v>
      </c>
      <c r="E1713" s="45" t="s">
        <v>10666</v>
      </c>
      <c r="F1713" s="46" t="n">
        <v>4023135</v>
      </c>
      <c r="G1713" s="46" t="n">
        <v>11.8</v>
      </c>
      <c r="H1713" s="46" t="s">
        <v>597</v>
      </c>
      <c r="I1713" s="46"/>
      <c r="J1713" s="47"/>
      <c r="K1713" s="47"/>
      <c r="L1713" s="47"/>
      <c r="M1713" s="45"/>
      <c r="N1713" s="47"/>
      <c r="O1713" s="47"/>
      <c r="P1713" s="47"/>
      <c r="Q1713" s="47"/>
      <c r="R1713" s="48"/>
      <c r="S1713" s="47"/>
      <c r="T1713" s="47"/>
      <c r="U1713" s="49"/>
      <c r="V1713" s="47"/>
      <c r="W1713" s="47"/>
      <c r="X1713" s="47"/>
      <c r="Y1713" s="47"/>
      <c r="Z1713" s="47" t="s">
        <v>557</v>
      </c>
      <c r="AA1713" s="47"/>
      <c r="AB1713" s="47" t="s">
        <v>95</v>
      </c>
      <c r="AC1713" s="47"/>
      <c r="AD1713" s="50"/>
      <c r="AE1713" s="50" t="s">
        <v>1065</v>
      </c>
    </row>
    <row r="1714" customFormat="false" ht="14.5" hidden="false" customHeight="false" outlineLevel="0" collapsed="false">
      <c r="A1714" s="45" t="s">
        <v>10667</v>
      </c>
      <c r="B1714" s="45" t="s">
        <v>10668</v>
      </c>
      <c r="C1714" s="45" t="s">
        <v>10669</v>
      </c>
      <c r="D1714" s="45" t="s">
        <v>10670</v>
      </c>
      <c r="E1714" s="45" t="s">
        <v>10671</v>
      </c>
      <c r="F1714" s="46"/>
      <c r="G1714" s="46"/>
      <c r="H1714" s="46"/>
      <c r="I1714" s="46" t="e">
        <f aca="false">#N/A</f>
        <v>#N/A</v>
      </c>
      <c r="J1714" s="47"/>
      <c r="K1714" s="47"/>
      <c r="L1714" s="47"/>
      <c r="M1714" s="45"/>
      <c r="N1714" s="47"/>
      <c r="O1714" s="47"/>
      <c r="P1714" s="47"/>
      <c r="Q1714" s="47"/>
      <c r="R1714" s="48" t="n">
        <v>4733000</v>
      </c>
      <c r="S1714" s="47" t="n">
        <v>4733000</v>
      </c>
      <c r="T1714" s="47"/>
      <c r="U1714" s="49" t="n">
        <v>0</v>
      </c>
      <c r="V1714" s="47" t="n">
        <v>26</v>
      </c>
      <c r="W1714" s="47"/>
      <c r="X1714" s="47"/>
      <c r="Y1714" s="47" t="s">
        <v>564</v>
      </c>
      <c r="Z1714" s="47" t="s">
        <v>564</v>
      </c>
      <c r="AA1714" s="47"/>
      <c r="AB1714" s="47" t="s">
        <v>95</v>
      </c>
      <c r="AC1714" s="47"/>
      <c r="AD1714" s="50" t="s">
        <v>578</v>
      </c>
      <c r="AE1714" s="50" t="s">
        <v>558</v>
      </c>
    </row>
    <row r="1715" customFormat="false" ht="14.5" hidden="false" customHeight="false" outlineLevel="0" collapsed="false">
      <c r="A1715" s="45" t="s">
        <v>10672</v>
      </c>
      <c r="B1715" s="45" t="s">
        <v>10673</v>
      </c>
      <c r="C1715" s="45" t="s">
        <v>10674</v>
      </c>
      <c r="D1715" s="45" t="s">
        <v>10675</v>
      </c>
      <c r="E1715" s="45" t="s">
        <v>10676</v>
      </c>
      <c r="F1715" s="46" t="n">
        <v>4043990</v>
      </c>
      <c r="G1715" s="46" t="n">
        <v>14.3</v>
      </c>
      <c r="H1715" s="46" t="s">
        <v>597</v>
      </c>
      <c r="I1715" s="46"/>
      <c r="J1715" s="47"/>
      <c r="K1715" s="47"/>
      <c r="L1715" s="47"/>
      <c r="M1715" s="45"/>
      <c r="N1715" s="47"/>
      <c r="O1715" s="47"/>
      <c r="P1715" s="47"/>
      <c r="Q1715" s="47"/>
      <c r="R1715" s="48"/>
      <c r="S1715" s="47"/>
      <c r="T1715" s="47"/>
      <c r="U1715" s="49"/>
      <c r="V1715" s="47"/>
      <c r="W1715" s="47"/>
      <c r="X1715" s="47"/>
      <c r="Y1715" s="47"/>
      <c r="Z1715" s="47" t="s">
        <v>557</v>
      </c>
      <c r="AA1715" s="47"/>
      <c r="AB1715" s="47" t="s">
        <v>95</v>
      </c>
      <c r="AC1715" s="47"/>
      <c r="AD1715" s="50"/>
      <c r="AE1715" s="50" t="s">
        <v>1065</v>
      </c>
    </row>
    <row r="1716" customFormat="false" ht="14.5" hidden="false" customHeight="false" outlineLevel="0" collapsed="false">
      <c r="A1716" s="45" t="s">
        <v>10677</v>
      </c>
      <c r="B1716" s="45" t="s">
        <v>10678</v>
      </c>
      <c r="C1716" s="45" t="s">
        <v>10679</v>
      </c>
      <c r="D1716" s="45" t="s">
        <v>10680</v>
      </c>
      <c r="E1716" s="45" t="s">
        <v>10681</v>
      </c>
      <c r="F1716" s="46"/>
      <c r="G1716" s="46"/>
      <c r="H1716" s="46"/>
      <c r="I1716" s="46" t="e">
        <f aca="false">#N/A</f>
        <v>#N/A</v>
      </c>
      <c r="J1716" s="47"/>
      <c r="K1716" s="47"/>
      <c r="L1716" s="47"/>
      <c r="M1716" s="45"/>
      <c r="N1716" s="47"/>
      <c r="O1716" s="47"/>
      <c r="P1716" s="47"/>
      <c r="Q1716" s="47"/>
      <c r="R1716" s="48"/>
      <c r="S1716" s="47"/>
      <c r="T1716" s="47"/>
      <c r="U1716" s="49"/>
      <c r="V1716" s="47"/>
      <c r="W1716" s="47"/>
      <c r="X1716" s="47"/>
      <c r="Y1716" s="47"/>
      <c r="Z1716" s="47" t="s">
        <v>557</v>
      </c>
      <c r="AA1716" s="47"/>
      <c r="AB1716" s="47"/>
      <c r="AC1716" s="47"/>
      <c r="AD1716" s="50"/>
      <c r="AE1716" s="50" t="s">
        <v>558</v>
      </c>
    </row>
    <row r="1717" customFormat="false" ht="14.5" hidden="false" customHeight="false" outlineLevel="0" collapsed="false">
      <c r="A1717" s="45" t="s">
        <v>10682</v>
      </c>
      <c r="B1717" s="45" t="s">
        <v>10683</v>
      </c>
      <c r="C1717" s="45" t="s">
        <v>10684</v>
      </c>
      <c r="D1717" s="45" t="s">
        <v>10685</v>
      </c>
      <c r="E1717" s="45" t="s">
        <v>10686</v>
      </c>
      <c r="F1717" s="46" t="n">
        <v>4004070</v>
      </c>
      <c r="G1717" s="46" t="n">
        <v>4.6</v>
      </c>
      <c r="H1717" s="46" t="s">
        <v>597</v>
      </c>
      <c r="I1717" s="46"/>
      <c r="J1717" s="47"/>
      <c r="K1717" s="47"/>
      <c r="L1717" s="47"/>
      <c r="M1717" s="45"/>
      <c r="N1717" s="47"/>
      <c r="O1717" s="47"/>
      <c r="P1717" s="47"/>
      <c r="Q1717" s="47"/>
      <c r="R1717" s="48"/>
      <c r="S1717" s="47"/>
      <c r="T1717" s="47"/>
      <c r="U1717" s="49"/>
      <c r="V1717" s="47"/>
      <c r="W1717" s="47"/>
      <c r="X1717" s="47"/>
      <c r="Y1717" s="47"/>
      <c r="Z1717" s="47" t="s">
        <v>557</v>
      </c>
      <c r="AA1717" s="47"/>
      <c r="AB1717" s="47"/>
      <c r="AC1717" s="47"/>
      <c r="AD1717" s="50"/>
      <c r="AE1717" s="50" t="s">
        <v>1065</v>
      </c>
    </row>
    <row r="1718" customFormat="false" ht="14.5" hidden="false" customHeight="false" outlineLevel="0" collapsed="false">
      <c r="A1718" s="45" t="s">
        <v>10687</v>
      </c>
      <c r="B1718" s="45" t="s">
        <v>10688</v>
      </c>
      <c r="C1718" s="45" t="s">
        <v>10689</v>
      </c>
      <c r="D1718" s="45" t="s">
        <v>10690</v>
      </c>
      <c r="E1718" s="45" t="s">
        <v>10691</v>
      </c>
      <c r="F1718" s="46"/>
      <c r="G1718" s="46"/>
      <c r="H1718" s="46"/>
      <c r="I1718" s="46" t="e">
        <f aca="false">#N/A</f>
        <v>#N/A</v>
      </c>
      <c r="J1718" s="47"/>
      <c r="K1718" s="47"/>
      <c r="L1718" s="47"/>
      <c r="M1718" s="45"/>
      <c r="N1718" s="47"/>
      <c r="O1718" s="47"/>
      <c r="P1718" s="47"/>
      <c r="Q1718" s="47"/>
      <c r="R1718" s="48"/>
      <c r="S1718" s="47"/>
      <c r="T1718" s="47"/>
      <c r="U1718" s="49"/>
      <c r="V1718" s="47"/>
      <c r="W1718" s="47"/>
      <c r="X1718" s="47"/>
      <c r="Y1718" s="47"/>
      <c r="Z1718" s="47" t="s">
        <v>557</v>
      </c>
      <c r="AA1718" s="47"/>
      <c r="AB1718" s="47"/>
      <c r="AC1718" s="47"/>
      <c r="AD1718" s="50"/>
      <c r="AE1718" s="50" t="s">
        <v>558</v>
      </c>
    </row>
    <row r="1719" customFormat="false" ht="14.5" hidden="false" customHeight="false" outlineLevel="0" collapsed="false">
      <c r="A1719" s="45" t="s">
        <v>10692</v>
      </c>
      <c r="B1719" s="45" t="s">
        <v>10693</v>
      </c>
      <c r="C1719" s="45" t="s">
        <v>10694</v>
      </c>
      <c r="D1719" s="45" t="s">
        <v>10695</v>
      </c>
      <c r="E1719" s="45" t="s">
        <v>10696</v>
      </c>
      <c r="F1719" s="46" t="n">
        <v>4023220</v>
      </c>
      <c r="G1719" s="46"/>
      <c r="H1719" s="46" t="s">
        <v>597</v>
      </c>
      <c r="I1719" s="46" t="n">
        <v>0</v>
      </c>
      <c r="J1719" s="47"/>
      <c r="K1719" s="47"/>
      <c r="L1719" s="47"/>
      <c r="M1719" s="45"/>
      <c r="N1719" s="47"/>
      <c r="O1719" s="47"/>
      <c r="P1719" s="47"/>
      <c r="Q1719" s="47"/>
      <c r="R1719" s="48"/>
      <c r="S1719" s="47"/>
      <c r="T1719" s="47"/>
      <c r="U1719" s="49"/>
      <c r="V1719" s="47"/>
      <c r="W1719" s="47"/>
      <c r="X1719" s="47"/>
      <c r="Y1719" s="47"/>
      <c r="Z1719" s="47" t="s">
        <v>557</v>
      </c>
      <c r="AA1719" s="47"/>
      <c r="AB1719" s="47" t="s">
        <v>95</v>
      </c>
      <c r="AC1719" s="47"/>
      <c r="AD1719" s="50"/>
      <c r="AE1719" s="50" t="s">
        <v>1065</v>
      </c>
    </row>
    <row r="1720" customFormat="false" ht="14.5" hidden="false" customHeight="false" outlineLevel="0" collapsed="false">
      <c r="A1720" s="45" t="s">
        <v>10697</v>
      </c>
      <c r="B1720" s="45" t="s">
        <v>10698</v>
      </c>
      <c r="C1720" s="45" t="s">
        <v>10699</v>
      </c>
      <c r="D1720" s="45" t="s">
        <v>10700</v>
      </c>
      <c r="E1720" s="45" t="s">
        <v>10701</v>
      </c>
      <c r="F1720" s="46" t="n">
        <v>4023160</v>
      </c>
      <c r="G1720" s="46" t="n">
        <v>48</v>
      </c>
      <c r="H1720" s="46" t="s">
        <v>564</v>
      </c>
      <c r="I1720" s="46"/>
      <c r="J1720" s="47"/>
      <c r="K1720" s="47"/>
      <c r="L1720" s="47"/>
      <c r="M1720" s="45"/>
      <c r="N1720" s="47"/>
      <c r="O1720" s="47"/>
      <c r="P1720" s="47"/>
      <c r="Q1720" s="47"/>
      <c r="R1720" s="48"/>
      <c r="S1720" s="47"/>
      <c r="T1720" s="47"/>
      <c r="U1720" s="49"/>
      <c r="V1720" s="47"/>
      <c r="W1720" s="47"/>
      <c r="X1720" s="47"/>
      <c r="Y1720" s="47"/>
      <c r="Z1720" s="53" t="s">
        <v>564</v>
      </c>
      <c r="AA1720" s="53"/>
      <c r="AB1720" s="47" t="s">
        <v>95</v>
      </c>
      <c r="AC1720" s="51" t="s">
        <v>10702</v>
      </c>
      <c r="AD1720" s="50" t="s">
        <v>729</v>
      </c>
      <c r="AE1720" s="50" t="s">
        <v>934</v>
      </c>
    </row>
    <row r="1721" customFormat="false" ht="14.5" hidden="false" customHeight="false" outlineLevel="0" collapsed="false">
      <c r="A1721" s="45" t="s">
        <v>10703</v>
      </c>
      <c r="B1721" s="45" t="s">
        <v>10588</v>
      </c>
      <c r="C1721" s="45" t="s">
        <v>10704</v>
      </c>
      <c r="D1721" s="45" t="s">
        <v>10705</v>
      </c>
      <c r="E1721" s="45" t="s">
        <v>10706</v>
      </c>
      <c r="F1721" s="46" t="n">
        <v>4018290</v>
      </c>
      <c r="G1721" s="46" t="n">
        <v>4.4</v>
      </c>
      <c r="H1721" s="46" t="s">
        <v>597</v>
      </c>
      <c r="I1721" s="46"/>
      <c r="J1721" s="47"/>
      <c r="K1721" s="47"/>
      <c r="L1721" s="47"/>
      <c r="M1721" s="45"/>
      <c r="N1721" s="47"/>
      <c r="O1721" s="47"/>
      <c r="P1721" s="47"/>
      <c r="Q1721" s="47"/>
      <c r="R1721" s="48"/>
      <c r="S1721" s="47"/>
      <c r="T1721" s="47"/>
      <c r="U1721" s="49"/>
      <c r="V1721" s="47"/>
      <c r="W1721" s="47"/>
      <c r="X1721" s="47"/>
      <c r="Y1721" s="47"/>
      <c r="Z1721" s="47" t="s">
        <v>557</v>
      </c>
      <c r="AA1721" s="47"/>
      <c r="AB1721" s="47"/>
      <c r="AC1721" s="47"/>
      <c r="AD1721" s="50"/>
      <c r="AE1721" s="50" t="s">
        <v>1065</v>
      </c>
    </row>
    <row r="1722" customFormat="false" ht="14.5" hidden="false" customHeight="false" outlineLevel="0" collapsed="false">
      <c r="A1722" s="45" t="s">
        <v>10707</v>
      </c>
      <c r="B1722" s="45" t="s">
        <v>10708</v>
      </c>
      <c r="C1722" s="45" t="s">
        <v>10709</v>
      </c>
      <c r="D1722" s="45" t="s">
        <v>10710</v>
      </c>
      <c r="E1722" s="45" t="s">
        <v>10711</v>
      </c>
      <c r="F1722" s="46"/>
      <c r="G1722" s="46"/>
      <c r="H1722" s="46"/>
      <c r="I1722" s="46" t="e">
        <f aca="false">#N/A</f>
        <v>#N/A</v>
      </c>
      <c r="J1722" s="47"/>
      <c r="K1722" s="47"/>
      <c r="L1722" s="47"/>
      <c r="M1722" s="45"/>
      <c r="N1722" s="47"/>
      <c r="O1722" s="47"/>
      <c r="P1722" s="47"/>
      <c r="Q1722" s="47"/>
      <c r="R1722" s="48" t="n">
        <v>4734000</v>
      </c>
      <c r="S1722" s="47" t="n">
        <v>4734000</v>
      </c>
      <c r="T1722" s="47"/>
      <c r="U1722" s="49" t="n">
        <v>0</v>
      </c>
      <c r="V1722" s="47" t="n">
        <v>51</v>
      </c>
      <c r="W1722" s="47"/>
      <c r="X1722" s="47"/>
      <c r="Y1722" s="47" t="s">
        <v>564</v>
      </c>
      <c r="Z1722" s="47" t="s">
        <v>564</v>
      </c>
      <c r="AA1722" s="47"/>
      <c r="AB1722" s="47" t="s">
        <v>95</v>
      </c>
      <c r="AC1722" s="47"/>
      <c r="AD1722" s="50" t="s">
        <v>578</v>
      </c>
      <c r="AE1722" s="50" t="s">
        <v>558</v>
      </c>
    </row>
    <row r="1723" customFormat="false" ht="14.5" hidden="false" customHeight="false" outlineLevel="0" collapsed="false">
      <c r="A1723" s="45" t="s">
        <v>10712</v>
      </c>
      <c r="B1723" s="45" t="s">
        <v>10713</v>
      </c>
      <c r="C1723" s="45" t="s">
        <v>10714</v>
      </c>
      <c r="D1723" s="45" t="s">
        <v>10715</v>
      </c>
      <c r="E1723" s="45" t="s">
        <v>10716</v>
      </c>
      <c r="F1723" s="46"/>
      <c r="G1723" s="46"/>
      <c r="H1723" s="46"/>
      <c r="I1723" s="46" t="e">
        <f aca="false">#N/A</f>
        <v>#N/A</v>
      </c>
      <c r="J1723" s="47"/>
      <c r="K1723" s="47"/>
      <c r="L1723" s="47"/>
      <c r="M1723" s="45"/>
      <c r="N1723" s="47"/>
      <c r="O1723" s="47"/>
      <c r="P1723" s="47"/>
      <c r="Q1723" s="47"/>
      <c r="R1723" s="48"/>
      <c r="S1723" s="47"/>
      <c r="T1723" s="47"/>
      <c r="U1723" s="49"/>
      <c r="V1723" s="47"/>
      <c r="W1723" s="47"/>
      <c r="X1723" s="47"/>
      <c r="Y1723" s="47"/>
      <c r="Z1723" s="47" t="s">
        <v>557</v>
      </c>
      <c r="AA1723" s="47"/>
      <c r="AB1723" s="47"/>
      <c r="AC1723" s="47"/>
      <c r="AD1723" s="50"/>
      <c r="AE1723" s="50" t="s">
        <v>558</v>
      </c>
    </row>
    <row r="1724" customFormat="false" ht="14.5" hidden="false" customHeight="false" outlineLevel="0" collapsed="false">
      <c r="A1724" s="45" t="s">
        <v>10717</v>
      </c>
      <c r="B1724" s="45" t="s">
        <v>10718</v>
      </c>
      <c r="C1724" s="45" t="s">
        <v>10719</v>
      </c>
      <c r="D1724" s="45" t="s">
        <v>10720</v>
      </c>
      <c r="E1724" s="45" t="s">
        <v>10721</v>
      </c>
      <c r="F1724" s="46"/>
      <c r="G1724" s="46"/>
      <c r="H1724" s="46"/>
      <c r="I1724" s="46" t="e">
        <f aca="false">#N/A</f>
        <v>#N/A</v>
      </c>
      <c r="J1724" s="47"/>
      <c r="K1724" s="47"/>
      <c r="L1724" s="47"/>
      <c r="M1724" s="45"/>
      <c r="N1724" s="47"/>
      <c r="O1724" s="47"/>
      <c r="P1724" s="47"/>
      <c r="Q1724" s="47"/>
      <c r="R1724" s="48"/>
      <c r="S1724" s="47"/>
      <c r="T1724" s="47"/>
      <c r="U1724" s="49"/>
      <c r="V1724" s="47"/>
      <c r="W1724" s="47"/>
      <c r="X1724" s="47"/>
      <c r="Y1724" s="47"/>
      <c r="Z1724" s="47" t="s">
        <v>557</v>
      </c>
      <c r="AA1724" s="47"/>
      <c r="AB1724" s="47"/>
      <c r="AC1724" s="47"/>
      <c r="AD1724" s="50"/>
      <c r="AE1724" s="50" t="s">
        <v>558</v>
      </c>
    </row>
    <row r="1725" customFormat="false" ht="14.5" hidden="false" customHeight="false" outlineLevel="0" collapsed="false">
      <c r="A1725" s="45" t="s">
        <v>10722</v>
      </c>
      <c r="B1725" s="45" t="s">
        <v>10723</v>
      </c>
      <c r="C1725" s="45" t="s">
        <v>10724</v>
      </c>
      <c r="D1725" s="45" t="s">
        <v>10725</v>
      </c>
      <c r="E1725" s="45" t="s">
        <v>10726</v>
      </c>
      <c r="F1725" s="46" t="n">
        <v>4019580</v>
      </c>
      <c r="G1725" s="46"/>
      <c r="H1725" s="46" t="s">
        <v>597</v>
      </c>
      <c r="I1725" s="46" t="n">
        <v>0</v>
      </c>
      <c r="J1725" s="47"/>
      <c r="K1725" s="47"/>
      <c r="L1725" s="47"/>
      <c r="M1725" s="45"/>
      <c r="N1725" s="47"/>
      <c r="O1725" s="47"/>
      <c r="P1725" s="47"/>
      <c r="Q1725" s="47"/>
      <c r="R1725" s="48"/>
      <c r="S1725" s="47"/>
      <c r="T1725" s="47"/>
      <c r="U1725" s="49"/>
      <c r="V1725" s="47"/>
      <c r="W1725" s="47"/>
      <c r="X1725" s="47"/>
      <c r="Y1725" s="47"/>
      <c r="Z1725" s="47" t="s">
        <v>557</v>
      </c>
      <c r="AA1725" s="47"/>
      <c r="AB1725" s="47"/>
      <c r="AC1725" s="47"/>
      <c r="AD1725" s="50"/>
      <c r="AE1725" s="50" t="s">
        <v>1065</v>
      </c>
    </row>
    <row r="1726" customFormat="false" ht="14.5" hidden="false" customHeight="false" outlineLevel="0" collapsed="false">
      <c r="A1726" s="45" t="s">
        <v>10727</v>
      </c>
      <c r="B1726" s="45" t="s">
        <v>10728</v>
      </c>
      <c r="C1726" s="45" t="s">
        <v>10729</v>
      </c>
      <c r="D1726" s="45" t="s">
        <v>10730</v>
      </c>
      <c r="E1726" s="45" t="s">
        <v>10731</v>
      </c>
      <c r="F1726" s="46" t="n">
        <v>4018100</v>
      </c>
      <c r="G1726" s="46" t="n">
        <v>5.9</v>
      </c>
      <c r="H1726" s="46" t="s">
        <v>597</v>
      </c>
      <c r="I1726" s="46"/>
      <c r="J1726" s="47"/>
      <c r="K1726" s="47"/>
      <c r="L1726" s="47"/>
      <c r="M1726" s="45"/>
      <c r="N1726" s="47"/>
      <c r="O1726" s="47"/>
      <c r="P1726" s="47"/>
      <c r="Q1726" s="47"/>
      <c r="R1726" s="48"/>
      <c r="S1726" s="47"/>
      <c r="T1726" s="47"/>
      <c r="U1726" s="49"/>
      <c r="V1726" s="47"/>
      <c r="W1726" s="47"/>
      <c r="X1726" s="47"/>
      <c r="Y1726" s="47"/>
      <c r="Z1726" s="47" t="s">
        <v>557</v>
      </c>
      <c r="AA1726" s="47"/>
      <c r="AB1726" s="47"/>
      <c r="AC1726" s="47"/>
      <c r="AD1726" s="50"/>
      <c r="AE1726" s="50" t="s">
        <v>1065</v>
      </c>
    </row>
    <row r="1727" customFormat="false" ht="14.5" hidden="false" customHeight="false" outlineLevel="0" collapsed="false">
      <c r="A1727" s="45" t="s">
        <v>10732</v>
      </c>
      <c r="B1727" s="45" t="s">
        <v>10733</v>
      </c>
      <c r="C1727" s="45" t="s">
        <v>10734</v>
      </c>
      <c r="D1727" s="45" t="s">
        <v>10735</v>
      </c>
      <c r="E1727" s="45" t="s">
        <v>10736</v>
      </c>
      <c r="F1727" s="46"/>
      <c r="G1727" s="46"/>
      <c r="H1727" s="46"/>
      <c r="I1727" s="46" t="e">
        <f aca="false">#N/A</f>
        <v>#N/A</v>
      </c>
      <c r="J1727" s="47"/>
      <c r="K1727" s="47"/>
      <c r="L1727" s="47"/>
      <c r="M1727" s="45"/>
      <c r="N1727" s="47"/>
      <c r="O1727" s="47"/>
      <c r="P1727" s="47"/>
      <c r="Q1727" s="47"/>
      <c r="R1727" s="48"/>
      <c r="S1727" s="47"/>
      <c r="T1727" s="47"/>
      <c r="U1727" s="49"/>
      <c r="V1727" s="47"/>
      <c r="W1727" s="47"/>
      <c r="X1727" s="47"/>
      <c r="Y1727" s="47"/>
      <c r="Z1727" s="47" t="s">
        <v>557</v>
      </c>
      <c r="AA1727" s="47"/>
      <c r="AB1727" s="47"/>
      <c r="AC1727" s="47"/>
      <c r="AD1727" s="50"/>
      <c r="AE1727" s="50" t="s">
        <v>558</v>
      </c>
    </row>
    <row r="1728" customFormat="false" ht="14.5" hidden="false" customHeight="false" outlineLevel="0" collapsed="false">
      <c r="A1728" s="45" t="s">
        <v>10737</v>
      </c>
      <c r="B1728" s="45" t="s">
        <v>10738</v>
      </c>
      <c r="C1728" s="45" t="s">
        <v>10739</v>
      </c>
      <c r="D1728" s="45" t="s">
        <v>10740</v>
      </c>
      <c r="E1728" s="45" t="s">
        <v>10741</v>
      </c>
      <c r="F1728" s="46" t="n">
        <v>4017620</v>
      </c>
      <c r="G1728" s="46" t="n">
        <v>7</v>
      </c>
      <c r="H1728" s="46" t="s">
        <v>597</v>
      </c>
      <c r="I1728" s="46"/>
      <c r="J1728" s="47"/>
      <c r="K1728" s="47"/>
      <c r="L1728" s="47"/>
      <c r="M1728" s="45"/>
      <c r="N1728" s="47"/>
      <c r="O1728" s="47"/>
      <c r="P1728" s="47"/>
      <c r="Q1728" s="47"/>
      <c r="R1728" s="48"/>
      <c r="S1728" s="47"/>
      <c r="T1728" s="47"/>
      <c r="U1728" s="49"/>
      <c r="V1728" s="47"/>
      <c r="W1728" s="47"/>
      <c r="X1728" s="47"/>
      <c r="Y1728" s="47"/>
      <c r="Z1728" s="47" t="s">
        <v>557</v>
      </c>
      <c r="AA1728" s="47"/>
      <c r="AB1728" s="47"/>
      <c r="AC1728" s="47"/>
      <c r="AD1728" s="50"/>
      <c r="AE1728" s="50" t="s">
        <v>1065</v>
      </c>
    </row>
    <row r="1729" customFormat="false" ht="14.5" hidden="false" customHeight="false" outlineLevel="0" collapsed="false">
      <c r="A1729" s="45" t="s">
        <v>10742</v>
      </c>
      <c r="B1729" s="45" t="s">
        <v>10743</v>
      </c>
      <c r="C1729" s="45" t="s">
        <v>10744</v>
      </c>
      <c r="D1729" s="45" t="s">
        <v>10745</v>
      </c>
      <c r="E1729" s="45" t="s">
        <v>10746</v>
      </c>
      <c r="F1729" s="46" t="n">
        <v>4153800</v>
      </c>
      <c r="G1729" s="46" t="n">
        <v>41</v>
      </c>
      <c r="H1729" s="46" t="s">
        <v>564</v>
      </c>
      <c r="I1729" s="46" t="n">
        <v>47</v>
      </c>
      <c r="J1729" s="47" t="s">
        <v>10747</v>
      </c>
      <c r="K1729" s="52" t="n">
        <v>85051</v>
      </c>
      <c r="L1729" s="47" t="s">
        <v>5761</v>
      </c>
      <c r="M1729" s="45" t="s">
        <v>929</v>
      </c>
      <c r="N1729" s="47" t="s">
        <v>5504</v>
      </c>
      <c r="O1729" s="47" t="n">
        <v>47</v>
      </c>
      <c r="P1729" s="47" t="s">
        <v>931</v>
      </c>
      <c r="Q1729" s="47" t="s">
        <v>931</v>
      </c>
      <c r="R1729" s="48" t="n">
        <v>4153800</v>
      </c>
      <c r="S1729" s="47" t="n">
        <v>4153800</v>
      </c>
      <c r="T1729" s="47"/>
      <c r="U1729" s="49" t="n">
        <v>1</v>
      </c>
      <c r="V1729" s="47" t="n">
        <v>47</v>
      </c>
      <c r="W1729" s="47"/>
      <c r="X1729" s="47"/>
      <c r="Y1729" s="47" t="s">
        <v>564</v>
      </c>
      <c r="Z1729" s="47" t="s">
        <v>564</v>
      </c>
      <c r="AA1729" s="47"/>
      <c r="AB1729" s="47" t="s">
        <v>95</v>
      </c>
      <c r="AC1729" s="47"/>
      <c r="AD1729" s="50" t="s">
        <v>1120</v>
      </c>
      <c r="AE1729" s="50" t="s">
        <v>934</v>
      </c>
    </row>
    <row r="1730" customFormat="false" ht="14.5" hidden="false" customHeight="false" outlineLevel="0" collapsed="false">
      <c r="A1730" s="45" t="s">
        <v>10748</v>
      </c>
      <c r="B1730" s="45" t="s">
        <v>10749</v>
      </c>
      <c r="C1730" s="45" t="s">
        <v>10750</v>
      </c>
      <c r="D1730" s="45" t="s">
        <v>10751</v>
      </c>
      <c r="E1730" s="45" t="s">
        <v>10752</v>
      </c>
      <c r="F1730" s="46"/>
      <c r="G1730" s="46"/>
      <c r="H1730" s="46"/>
      <c r="I1730" s="46" t="e">
        <f aca="false">#N/A</f>
        <v>#N/A</v>
      </c>
      <c r="J1730" s="47"/>
      <c r="K1730" s="47"/>
      <c r="L1730" s="47"/>
      <c r="M1730" s="45"/>
      <c r="N1730" s="47"/>
      <c r="O1730" s="47"/>
      <c r="P1730" s="47"/>
      <c r="Q1730" s="47"/>
      <c r="R1730" s="48"/>
      <c r="S1730" s="47"/>
      <c r="T1730" s="47"/>
      <c r="U1730" s="49"/>
      <c r="V1730" s="47"/>
      <c r="W1730" s="47"/>
      <c r="X1730" s="47"/>
      <c r="Y1730" s="47"/>
      <c r="Z1730" s="47" t="s">
        <v>557</v>
      </c>
      <c r="AA1730" s="47"/>
      <c r="AB1730" s="47"/>
      <c r="AC1730" s="47"/>
      <c r="AD1730" s="50"/>
      <c r="AE1730" s="50" t="s">
        <v>558</v>
      </c>
    </row>
    <row r="1731" customFormat="false" ht="14.5" hidden="false" customHeight="false" outlineLevel="0" collapsed="false">
      <c r="A1731" s="45" t="s">
        <v>467</v>
      </c>
      <c r="B1731" s="45" t="s">
        <v>468</v>
      </c>
      <c r="C1731" s="45" t="s">
        <v>10753</v>
      </c>
      <c r="D1731" s="45" t="s">
        <v>10754</v>
      </c>
      <c r="E1731" s="45" t="s">
        <v>10755</v>
      </c>
      <c r="F1731" s="46"/>
      <c r="G1731" s="46"/>
      <c r="H1731" s="46"/>
      <c r="I1731" s="46" t="e">
        <f aca="false">#N/A</f>
        <v>#N/A</v>
      </c>
      <c r="J1731" s="47"/>
      <c r="K1731" s="47"/>
      <c r="L1731" s="47"/>
      <c r="M1731" s="45"/>
      <c r="N1731" s="47"/>
      <c r="O1731" s="47"/>
      <c r="P1731" s="47"/>
      <c r="Q1731" s="47"/>
      <c r="R1731" s="48" t="n">
        <v>4424005</v>
      </c>
      <c r="S1731" s="47" t="n">
        <v>4424005</v>
      </c>
      <c r="T1731" s="47"/>
      <c r="U1731" s="49" t="n">
        <v>0</v>
      </c>
      <c r="V1731" s="47" t="n">
        <v>21.3999999999999</v>
      </c>
      <c r="W1731" s="47"/>
      <c r="X1731" s="47"/>
      <c r="Y1731" s="47" t="s">
        <v>564</v>
      </c>
      <c r="Z1731" s="47" t="s">
        <v>564</v>
      </c>
      <c r="AA1731" s="47"/>
      <c r="AB1731" s="47" t="s">
        <v>95</v>
      </c>
      <c r="AC1731" s="47"/>
      <c r="AD1731" s="50" t="s">
        <v>578</v>
      </c>
      <c r="AE1731" s="50" t="s">
        <v>558</v>
      </c>
    </row>
    <row r="1732" customFormat="false" ht="14.5" hidden="false" customHeight="false" outlineLevel="0" collapsed="false">
      <c r="A1732" s="45" t="s">
        <v>10756</v>
      </c>
      <c r="B1732" s="45" t="s">
        <v>10757</v>
      </c>
      <c r="C1732" s="45" t="s">
        <v>10758</v>
      </c>
      <c r="D1732" s="45" t="s">
        <v>10759</v>
      </c>
      <c r="E1732" s="45" t="s">
        <v>10760</v>
      </c>
      <c r="F1732" s="46"/>
      <c r="G1732" s="46"/>
      <c r="H1732" s="46"/>
      <c r="I1732" s="46" t="e">
        <f aca="false">#N/A</f>
        <v>#N/A</v>
      </c>
      <c r="J1732" s="47"/>
      <c r="K1732" s="47"/>
      <c r="L1732" s="47"/>
      <c r="M1732" s="45"/>
      <c r="N1732" s="47"/>
      <c r="O1732" s="47"/>
      <c r="P1732" s="47"/>
      <c r="Q1732" s="47"/>
      <c r="R1732" s="48"/>
      <c r="S1732" s="47"/>
      <c r="T1732" s="47"/>
      <c r="U1732" s="49"/>
      <c r="V1732" s="47"/>
      <c r="W1732" s="47"/>
      <c r="X1732" s="47"/>
      <c r="Y1732" s="47"/>
      <c r="Z1732" s="47" t="s">
        <v>557</v>
      </c>
      <c r="AA1732" s="47"/>
      <c r="AB1732" s="47"/>
      <c r="AC1732" s="47"/>
      <c r="AD1732" s="50"/>
      <c r="AE1732" s="50" t="s">
        <v>558</v>
      </c>
    </row>
    <row r="1733" customFormat="false" ht="14.5" hidden="false" customHeight="false" outlineLevel="0" collapsed="false">
      <c r="A1733" s="45" t="s">
        <v>10761</v>
      </c>
      <c r="B1733" s="45" t="s">
        <v>10762</v>
      </c>
      <c r="C1733" s="45" t="s">
        <v>10763</v>
      </c>
      <c r="D1733" s="45" t="s">
        <v>10764</v>
      </c>
      <c r="E1733" s="45" t="s">
        <v>10765</v>
      </c>
      <c r="F1733" s="46"/>
      <c r="G1733" s="46"/>
      <c r="H1733" s="46"/>
      <c r="I1733" s="46" t="e">
        <f aca="false">#N/A</f>
        <v>#N/A</v>
      </c>
      <c r="J1733" s="47"/>
      <c r="K1733" s="47"/>
      <c r="L1733" s="47"/>
      <c r="M1733" s="45"/>
      <c r="N1733" s="47"/>
      <c r="O1733" s="47"/>
      <c r="P1733" s="47"/>
      <c r="Q1733" s="47"/>
      <c r="R1733" s="48"/>
      <c r="S1733" s="47"/>
      <c r="T1733" s="47"/>
      <c r="U1733" s="49"/>
      <c r="V1733" s="47"/>
      <c r="W1733" s="47"/>
      <c r="X1733" s="47"/>
      <c r="Y1733" s="47"/>
      <c r="Z1733" s="47" t="s">
        <v>557</v>
      </c>
      <c r="AA1733" s="47"/>
      <c r="AB1733" s="47" t="s">
        <v>95</v>
      </c>
      <c r="AC1733" s="47"/>
      <c r="AD1733" s="50"/>
      <c r="AE1733" s="50" t="s">
        <v>558</v>
      </c>
    </row>
    <row r="1734" customFormat="false" ht="14.5" hidden="false" customHeight="false" outlineLevel="0" collapsed="false">
      <c r="A1734" s="45" t="s">
        <v>10766</v>
      </c>
      <c r="B1734" s="45" t="s">
        <v>10767</v>
      </c>
      <c r="C1734" s="45" t="s">
        <v>10768</v>
      </c>
      <c r="D1734" s="45" t="s">
        <v>10769</v>
      </c>
      <c r="E1734" s="45" t="s">
        <v>10770</v>
      </c>
      <c r="F1734" s="46"/>
      <c r="G1734" s="46"/>
      <c r="H1734" s="46"/>
      <c r="I1734" s="46" t="e">
        <f aca="false">#N/A</f>
        <v>#N/A</v>
      </c>
      <c r="J1734" s="47"/>
      <c r="K1734" s="47"/>
      <c r="L1734" s="47"/>
      <c r="M1734" s="45"/>
      <c r="N1734" s="47"/>
      <c r="O1734" s="47"/>
      <c r="P1734" s="47"/>
      <c r="Q1734" s="47"/>
      <c r="R1734" s="48"/>
      <c r="S1734" s="47"/>
      <c r="T1734" s="47"/>
      <c r="U1734" s="49"/>
      <c r="V1734" s="47"/>
      <c r="W1734" s="47"/>
      <c r="X1734" s="47"/>
      <c r="Y1734" s="47"/>
      <c r="Z1734" s="47" t="s">
        <v>557</v>
      </c>
      <c r="AA1734" s="47"/>
      <c r="AB1734" s="47"/>
      <c r="AC1734" s="47"/>
      <c r="AD1734" s="50"/>
      <c r="AE1734" s="50" t="s">
        <v>558</v>
      </c>
    </row>
    <row r="1735" customFormat="false" ht="14.5" hidden="false" customHeight="false" outlineLevel="0" collapsed="false">
      <c r="A1735" s="45" t="s">
        <v>10771</v>
      </c>
      <c r="B1735" s="45" t="s">
        <v>10772</v>
      </c>
      <c r="C1735" s="45" t="s">
        <v>10773</v>
      </c>
      <c r="D1735" s="45" t="s">
        <v>10774</v>
      </c>
      <c r="E1735" s="45" t="s">
        <v>10775</v>
      </c>
      <c r="F1735" s="46" t="n">
        <v>4154280</v>
      </c>
      <c r="G1735" s="46" t="n">
        <v>20</v>
      </c>
      <c r="H1735" s="46" t="s">
        <v>564</v>
      </c>
      <c r="I1735" s="46" t="n">
        <v>34</v>
      </c>
      <c r="J1735" s="47" t="s">
        <v>10776</v>
      </c>
      <c r="K1735" s="52" t="n">
        <v>85213</v>
      </c>
      <c r="L1735" s="47" t="s">
        <v>10777</v>
      </c>
      <c r="M1735" s="45" t="s">
        <v>929</v>
      </c>
      <c r="N1735" s="47" t="s">
        <v>5504</v>
      </c>
      <c r="O1735" s="47" t="n">
        <v>34</v>
      </c>
      <c r="P1735" s="47" t="s">
        <v>1263</v>
      </c>
      <c r="Q1735" s="47" t="s">
        <v>1263</v>
      </c>
      <c r="R1735" s="48" t="n">
        <v>4154280</v>
      </c>
      <c r="S1735" s="47" t="n">
        <v>4154280</v>
      </c>
      <c r="T1735" s="47"/>
      <c r="U1735" s="49" t="n">
        <v>1</v>
      </c>
      <c r="V1735" s="47" t="n">
        <v>34</v>
      </c>
      <c r="W1735" s="47"/>
      <c r="X1735" s="47"/>
      <c r="Y1735" s="47" t="s">
        <v>564</v>
      </c>
      <c r="Z1735" s="47" t="s">
        <v>564</v>
      </c>
      <c r="AA1735" s="47"/>
      <c r="AB1735" s="47" t="s">
        <v>95</v>
      </c>
      <c r="AC1735" s="47"/>
      <c r="AD1735" s="50" t="s">
        <v>1120</v>
      </c>
      <c r="AE1735" s="50" t="s">
        <v>934</v>
      </c>
    </row>
    <row r="1736" customFormat="false" ht="14.5" hidden="false" customHeight="false" outlineLevel="0" collapsed="false">
      <c r="A1736" s="45" t="s">
        <v>10778</v>
      </c>
      <c r="B1736" s="45" t="s">
        <v>10779</v>
      </c>
      <c r="C1736" s="45" t="s">
        <v>10780</v>
      </c>
      <c r="D1736" s="45" t="s">
        <v>10781</v>
      </c>
      <c r="E1736" s="45" t="s">
        <v>10782</v>
      </c>
      <c r="F1736" s="46"/>
      <c r="G1736" s="46"/>
      <c r="H1736" s="46"/>
      <c r="I1736" s="46" t="e">
        <f aca="false">#N/A</f>
        <v>#N/A</v>
      </c>
      <c r="J1736" s="47"/>
      <c r="K1736" s="47"/>
      <c r="L1736" s="47"/>
      <c r="M1736" s="45"/>
      <c r="N1736" s="47"/>
      <c r="O1736" s="47"/>
      <c r="P1736" s="47"/>
      <c r="Q1736" s="47"/>
      <c r="R1736" s="48"/>
      <c r="S1736" s="47"/>
      <c r="T1736" s="47"/>
      <c r="U1736" s="49"/>
      <c r="V1736" s="47"/>
      <c r="W1736" s="47"/>
      <c r="X1736" s="47"/>
      <c r="Y1736" s="47"/>
      <c r="Z1736" s="47" t="s">
        <v>557</v>
      </c>
      <c r="AA1736" s="47"/>
      <c r="AB1736" s="47"/>
      <c r="AC1736" s="47"/>
      <c r="AD1736" s="50"/>
      <c r="AE1736" s="50" t="s">
        <v>558</v>
      </c>
    </row>
    <row r="1737" customFormat="false" ht="14.5" hidden="false" customHeight="false" outlineLevel="0" collapsed="false">
      <c r="A1737" s="45" t="s">
        <v>10783</v>
      </c>
      <c r="B1737" s="45" t="s">
        <v>10784</v>
      </c>
      <c r="C1737" s="45" t="s">
        <v>10785</v>
      </c>
      <c r="D1737" s="45" t="s">
        <v>10786</v>
      </c>
      <c r="E1737" s="45" t="s">
        <v>10787</v>
      </c>
      <c r="F1737" s="46" t="n">
        <v>4027880</v>
      </c>
      <c r="G1737" s="46" t="n">
        <v>6.8</v>
      </c>
      <c r="H1737" s="46" t="s">
        <v>597</v>
      </c>
      <c r="I1737" s="46"/>
      <c r="J1737" s="47"/>
      <c r="K1737" s="47"/>
      <c r="L1737" s="47"/>
      <c r="M1737" s="45"/>
      <c r="N1737" s="47"/>
      <c r="O1737" s="47"/>
      <c r="P1737" s="47"/>
      <c r="Q1737" s="47"/>
      <c r="R1737" s="48"/>
      <c r="S1737" s="47"/>
      <c r="T1737" s="47"/>
      <c r="U1737" s="49"/>
      <c r="V1737" s="47"/>
      <c r="W1737" s="47"/>
      <c r="X1737" s="47"/>
      <c r="Y1737" s="47"/>
      <c r="Z1737" s="47" t="s">
        <v>557</v>
      </c>
      <c r="AA1737" s="47"/>
      <c r="AB1737" s="47"/>
      <c r="AC1737" s="47"/>
      <c r="AD1737" s="50"/>
      <c r="AE1737" s="50" t="s">
        <v>1065</v>
      </c>
    </row>
    <row r="1738" customFormat="false" ht="14.5" hidden="false" customHeight="false" outlineLevel="0" collapsed="false">
      <c r="A1738" s="45" t="s">
        <v>10788</v>
      </c>
      <c r="B1738" s="45" t="s">
        <v>10789</v>
      </c>
      <c r="C1738" s="45" t="s">
        <v>10790</v>
      </c>
      <c r="D1738" s="45" t="s">
        <v>10791</v>
      </c>
      <c r="E1738" s="45" t="s">
        <v>10792</v>
      </c>
      <c r="F1738" s="46"/>
      <c r="G1738" s="46"/>
      <c r="H1738" s="46"/>
      <c r="I1738" s="46" t="e">
        <f aca="false">#N/A</f>
        <v>#N/A</v>
      </c>
      <c r="J1738" s="47"/>
      <c r="K1738" s="47"/>
      <c r="L1738" s="47"/>
      <c r="M1738" s="45"/>
      <c r="N1738" s="47"/>
      <c r="O1738" s="47"/>
      <c r="P1738" s="47"/>
      <c r="Q1738" s="47"/>
      <c r="R1738" s="48"/>
      <c r="S1738" s="47"/>
      <c r="T1738" s="47"/>
      <c r="U1738" s="49"/>
      <c r="V1738" s="47"/>
      <c r="W1738" s="47"/>
      <c r="X1738" s="47"/>
      <c r="Y1738" s="47"/>
      <c r="Z1738" s="47" t="s">
        <v>557</v>
      </c>
      <c r="AA1738" s="47"/>
      <c r="AB1738" s="47"/>
      <c r="AC1738" s="47"/>
      <c r="AD1738" s="50"/>
      <c r="AE1738" s="50" t="s">
        <v>558</v>
      </c>
    </row>
    <row r="1739" customFormat="false" ht="14.5" hidden="false" customHeight="false" outlineLevel="0" collapsed="false">
      <c r="A1739" s="45" t="s">
        <v>10793</v>
      </c>
      <c r="B1739" s="45" t="s">
        <v>10794</v>
      </c>
      <c r="C1739" s="45" t="s">
        <v>10795</v>
      </c>
      <c r="D1739" s="45" t="s">
        <v>10796</v>
      </c>
      <c r="E1739" s="45" t="s">
        <v>10797</v>
      </c>
      <c r="F1739" s="46"/>
      <c r="G1739" s="46"/>
      <c r="H1739" s="46"/>
      <c r="I1739" s="46" t="e">
        <f aca="false">#N/A</f>
        <v>#N/A</v>
      </c>
      <c r="J1739" s="47"/>
      <c r="K1739" s="47"/>
      <c r="L1739" s="47"/>
      <c r="M1739" s="45"/>
      <c r="N1739" s="47"/>
      <c r="O1739" s="47"/>
      <c r="P1739" s="47"/>
      <c r="Q1739" s="47"/>
      <c r="R1739" s="48" t="n">
        <v>4558000</v>
      </c>
      <c r="S1739" s="47" t="n">
        <v>4558000</v>
      </c>
      <c r="T1739" s="47"/>
      <c r="U1739" s="49" t="n">
        <v>0</v>
      </c>
      <c r="V1739" s="47" t="n">
        <v>44</v>
      </c>
      <c r="W1739" s="47"/>
      <c r="X1739" s="47"/>
      <c r="Y1739" s="47" t="s">
        <v>564</v>
      </c>
      <c r="Z1739" s="47" t="s">
        <v>564</v>
      </c>
      <c r="AA1739" s="47"/>
      <c r="AB1739" s="47" t="s">
        <v>95</v>
      </c>
      <c r="AC1739" s="47"/>
      <c r="AD1739" s="50" t="s">
        <v>578</v>
      </c>
      <c r="AE1739" s="50" t="s">
        <v>558</v>
      </c>
    </row>
    <row r="1740" customFormat="false" ht="14.5" hidden="false" customHeight="false" outlineLevel="0" collapsed="false">
      <c r="A1740" s="45" t="s">
        <v>10798</v>
      </c>
      <c r="B1740" s="45" t="s">
        <v>10799</v>
      </c>
      <c r="C1740" s="45" t="s">
        <v>10800</v>
      </c>
      <c r="D1740" s="45" t="s">
        <v>10801</v>
      </c>
      <c r="E1740" s="45" t="s">
        <v>10802</v>
      </c>
      <c r="F1740" s="46" t="n">
        <v>4027870</v>
      </c>
      <c r="G1740" s="46" t="n">
        <v>4.7</v>
      </c>
      <c r="H1740" s="46" t="s">
        <v>597</v>
      </c>
      <c r="I1740" s="46"/>
      <c r="J1740" s="47"/>
      <c r="K1740" s="47"/>
      <c r="L1740" s="47"/>
      <c r="M1740" s="45"/>
      <c r="N1740" s="47"/>
      <c r="O1740" s="47"/>
      <c r="P1740" s="47"/>
      <c r="Q1740" s="47"/>
      <c r="R1740" s="48"/>
      <c r="S1740" s="47"/>
      <c r="T1740" s="47"/>
      <c r="U1740" s="49"/>
      <c r="V1740" s="47"/>
      <c r="W1740" s="47"/>
      <c r="X1740" s="47"/>
      <c r="Y1740" s="47"/>
      <c r="Z1740" s="47" t="s">
        <v>557</v>
      </c>
      <c r="AA1740" s="47"/>
      <c r="AB1740" s="47"/>
      <c r="AC1740" s="47"/>
      <c r="AD1740" s="50"/>
      <c r="AE1740" s="50" t="s">
        <v>1065</v>
      </c>
    </row>
    <row r="1741" customFormat="false" ht="14.5" hidden="false" customHeight="false" outlineLevel="0" collapsed="false">
      <c r="A1741" s="45" t="s">
        <v>10803</v>
      </c>
      <c r="B1741" s="45" t="s">
        <v>10804</v>
      </c>
      <c r="C1741" s="45" t="s">
        <v>10805</v>
      </c>
      <c r="D1741" s="45" t="s">
        <v>10806</v>
      </c>
      <c r="E1741" s="45" t="s">
        <v>10807</v>
      </c>
      <c r="F1741" s="46"/>
      <c r="G1741" s="46"/>
      <c r="H1741" s="46"/>
      <c r="I1741" s="46" t="e">
        <f aca="false">#N/A</f>
        <v>#N/A</v>
      </c>
      <c r="J1741" s="47"/>
      <c r="K1741" s="47"/>
      <c r="L1741" s="47"/>
      <c r="M1741" s="45"/>
      <c r="N1741" s="47"/>
      <c r="O1741" s="47"/>
      <c r="P1741" s="47"/>
      <c r="Q1741" s="47"/>
      <c r="R1741" s="48"/>
      <c r="S1741" s="47"/>
      <c r="T1741" s="47"/>
      <c r="U1741" s="49"/>
      <c r="V1741" s="47"/>
      <c r="W1741" s="47"/>
      <c r="X1741" s="47"/>
      <c r="Y1741" s="47"/>
      <c r="Z1741" s="47" t="s">
        <v>557</v>
      </c>
      <c r="AA1741" s="47"/>
      <c r="AB1741" s="47"/>
      <c r="AC1741" s="47"/>
      <c r="AD1741" s="50"/>
      <c r="AE1741" s="50" t="s">
        <v>558</v>
      </c>
    </row>
    <row r="1742" customFormat="false" ht="14.5" hidden="false" customHeight="false" outlineLevel="0" collapsed="false">
      <c r="A1742" s="45" t="s">
        <v>10808</v>
      </c>
      <c r="B1742" s="45" t="s">
        <v>10809</v>
      </c>
      <c r="C1742" s="45" t="s">
        <v>10810</v>
      </c>
      <c r="D1742" s="45" t="s">
        <v>10811</v>
      </c>
      <c r="E1742" s="45" t="s">
        <v>10812</v>
      </c>
      <c r="F1742" s="46" t="n">
        <v>4017595</v>
      </c>
      <c r="G1742" s="46" t="n">
        <v>5.8</v>
      </c>
      <c r="H1742" s="46" t="s">
        <v>597</v>
      </c>
      <c r="I1742" s="46"/>
      <c r="J1742" s="47"/>
      <c r="K1742" s="47"/>
      <c r="L1742" s="47"/>
      <c r="M1742" s="45"/>
      <c r="N1742" s="47"/>
      <c r="O1742" s="47"/>
      <c r="P1742" s="47"/>
      <c r="Q1742" s="47"/>
      <c r="R1742" s="48"/>
      <c r="S1742" s="47"/>
      <c r="T1742" s="47"/>
      <c r="U1742" s="49"/>
      <c r="V1742" s="47"/>
      <c r="W1742" s="47"/>
      <c r="X1742" s="47"/>
      <c r="Y1742" s="47"/>
      <c r="Z1742" s="47" t="s">
        <v>557</v>
      </c>
      <c r="AA1742" s="47"/>
      <c r="AB1742" s="47"/>
      <c r="AC1742" s="47"/>
      <c r="AD1742" s="50"/>
      <c r="AE1742" s="50" t="s">
        <v>1065</v>
      </c>
    </row>
    <row r="1743" customFormat="false" ht="14.5" hidden="false" customHeight="false" outlineLevel="0" collapsed="false">
      <c r="A1743" s="45" t="s">
        <v>10813</v>
      </c>
      <c r="B1743" s="45" t="s">
        <v>10814</v>
      </c>
      <c r="C1743" s="45" t="s">
        <v>10815</v>
      </c>
      <c r="D1743" s="45" t="s">
        <v>10816</v>
      </c>
      <c r="E1743" s="45" t="s">
        <v>10817</v>
      </c>
      <c r="F1743" s="46" t="n">
        <v>4153675</v>
      </c>
      <c r="G1743" s="46" t="n">
        <v>39</v>
      </c>
      <c r="H1743" s="46" t="s">
        <v>564</v>
      </c>
      <c r="I1743" s="46" t="n">
        <v>63</v>
      </c>
      <c r="J1743" s="47" t="s">
        <v>10818</v>
      </c>
      <c r="K1743" s="52" t="n">
        <v>85066</v>
      </c>
      <c r="L1743" s="47" t="s">
        <v>10819</v>
      </c>
      <c r="M1743" s="45" t="s">
        <v>929</v>
      </c>
      <c r="N1743" s="47" t="s">
        <v>5504</v>
      </c>
      <c r="O1743" s="47" t="n">
        <v>63</v>
      </c>
      <c r="P1743" s="47" t="s">
        <v>1263</v>
      </c>
      <c r="Q1743" s="47" t="s">
        <v>931</v>
      </c>
      <c r="R1743" s="48" t="n">
        <v>4153675</v>
      </c>
      <c r="S1743" s="47" t="n">
        <v>4153675</v>
      </c>
      <c r="T1743" s="47"/>
      <c r="U1743" s="49" t="n">
        <v>1</v>
      </c>
      <c r="V1743" s="47" t="n">
        <v>63</v>
      </c>
      <c r="W1743" s="47"/>
      <c r="X1743" s="47"/>
      <c r="Y1743" s="47" t="s">
        <v>564</v>
      </c>
      <c r="Z1743" s="47" t="s">
        <v>564</v>
      </c>
      <c r="AA1743" s="47"/>
      <c r="AB1743" s="47" t="s">
        <v>95</v>
      </c>
      <c r="AC1743" s="47"/>
      <c r="AD1743" s="50" t="s">
        <v>1120</v>
      </c>
      <c r="AE1743" s="50" t="s">
        <v>934</v>
      </c>
    </row>
    <row r="1744" customFormat="false" ht="14.5" hidden="false" customHeight="false" outlineLevel="0" collapsed="false">
      <c r="A1744" s="45" t="s">
        <v>10820</v>
      </c>
      <c r="B1744" s="45" t="s">
        <v>10821</v>
      </c>
      <c r="C1744" s="45" t="s">
        <v>10822</v>
      </c>
      <c r="D1744" s="45" t="s">
        <v>10823</v>
      </c>
      <c r="E1744" s="45" t="s">
        <v>10824</v>
      </c>
      <c r="F1744" s="46" t="n">
        <v>4099560</v>
      </c>
      <c r="G1744" s="46" t="n">
        <v>15</v>
      </c>
      <c r="H1744" s="46" t="s">
        <v>597</v>
      </c>
      <c r="I1744" s="46" t="n">
        <v>31.9</v>
      </c>
      <c r="J1744" s="47" t="s">
        <v>10825</v>
      </c>
      <c r="K1744" s="52" t="n">
        <v>79145</v>
      </c>
      <c r="L1744" s="47" t="s">
        <v>8614</v>
      </c>
      <c r="M1744" s="45" t="s">
        <v>929</v>
      </c>
      <c r="N1744" s="47" t="s">
        <v>1262</v>
      </c>
      <c r="O1744" s="47" t="n">
        <v>31.9</v>
      </c>
      <c r="P1744" s="47" t="s">
        <v>1263</v>
      </c>
      <c r="Q1744" s="47" t="s">
        <v>1263</v>
      </c>
      <c r="R1744" s="48" t="n">
        <v>4099560</v>
      </c>
      <c r="S1744" s="47" t="n">
        <v>4099560</v>
      </c>
      <c r="T1744" s="47"/>
      <c r="U1744" s="49" t="n">
        <v>1</v>
      </c>
      <c r="V1744" s="47" t="n">
        <v>31.8999999999999</v>
      </c>
      <c r="W1744" s="47"/>
      <c r="X1744" s="47"/>
      <c r="Y1744" s="47" t="s">
        <v>564</v>
      </c>
      <c r="Z1744" s="47" t="s">
        <v>564</v>
      </c>
      <c r="AA1744" s="47"/>
      <c r="AB1744" s="47" t="s">
        <v>95</v>
      </c>
      <c r="AC1744" s="47"/>
      <c r="AD1744" s="50" t="s">
        <v>1120</v>
      </c>
      <c r="AE1744" s="50" t="s">
        <v>1264</v>
      </c>
    </row>
    <row r="1745" customFormat="false" ht="14.5" hidden="false" customHeight="false" outlineLevel="0" collapsed="false">
      <c r="A1745" s="45" t="s">
        <v>10826</v>
      </c>
      <c r="B1745" s="45" t="s">
        <v>10827</v>
      </c>
      <c r="C1745" s="45" t="s">
        <v>10828</v>
      </c>
      <c r="D1745" s="45" t="s">
        <v>10829</v>
      </c>
      <c r="E1745" s="45" t="s">
        <v>10830</v>
      </c>
      <c r="F1745" s="46"/>
      <c r="G1745" s="46"/>
      <c r="H1745" s="46"/>
      <c r="I1745" s="46" t="e">
        <f aca="false">#N/A</f>
        <v>#N/A</v>
      </c>
      <c r="J1745" s="47"/>
      <c r="K1745" s="47"/>
      <c r="L1745" s="47"/>
      <c r="M1745" s="45"/>
      <c r="N1745" s="47"/>
      <c r="O1745" s="47"/>
      <c r="P1745" s="47"/>
      <c r="Q1745" s="47"/>
      <c r="R1745" s="48" t="n">
        <v>4730000</v>
      </c>
      <c r="S1745" s="47" t="n">
        <v>4730000</v>
      </c>
      <c r="T1745" s="47"/>
      <c r="U1745" s="49" t="n">
        <v>0</v>
      </c>
      <c r="V1745" s="47" t="n">
        <v>66</v>
      </c>
      <c r="W1745" s="47"/>
      <c r="X1745" s="47"/>
      <c r="Y1745" s="47" t="s">
        <v>564</v>
      </c>
      <c r="Z1745" s="47" t="s">
        <v>564</v>
      </c>
      <c r="AA1745" s="47"/>
      <c r="AB1745" s="47" t="s">
        <v>95</v>
      </c>
      <c r="AC1745" s="47"/>
      <c r="AD1745" s="50" t="s">
        <v>578</v>
      </c>
      <c r="AE1745" s="50" t="s">
        <v>558</v>
      </c>
    </row>
    <row r="1746" customFormat="false" ht="14.5" hidden="false" customHeight="false" outlineLevel="0" collapsed="false">
      <c r="A1746" s="45" t="s">
        <v>10831</v>
      </c>
      <c r="B1746" s="45" t="s">
        <v>10832</v>
      </c>
      <c r="C1746" s="45" t="s">
        <v>10833</v>
      </c>
      <c r="D1746" s="45" t="s">
        <v>10834</v>
      </c>
      <c r="E1746" s="45" t="s">
        <v>10835</v>
      </c>
      <c r="F1746" s="46"/>
      <c r="G1746" s="46"/>
      <c r="H1746" s="46"/>
      <c r="I1746" s="46" t="e">
        <f aca="false">#N/A</f>
        <v>#N/A</v>
      </c>
      <c r="J1746" s="47"/>
      <c r="K1746" s="47"/>
      <c r="L1746" s="47"/>
      <c r="M1746" s="45"/>
      <c r="N1746" s="47"/>
      <c r="O1746" s="47"/>
      <c r="P1746" s="47"/>
      <c r="Q1746" s="47"/>
      <c r="R1746" s="48"/>
      <c r="S1746" s="47"/>
      <c r="T1746" s="47"/>
      <c r="U1746" s="49"/>
      <c r="V1746" s="47"/>
      <c r="W1746" s="47"/>
      <c r="X1746" s="47"/>
      <c r="Y1746" s="47"/>
      <c r="Z1746" s="47" t="s">
        <v>557</v>
      </c>
      <c r="AA1746" s="47"/>
      <c r="AB1746" s="47"/>
      <c r="AC1746" s="47"/>
      <c r="AD1746" s="50"/>
      <c r="AE1746" s="50" t="s">
        <v>558</v>
      </c>
    </row>
    <row r="1747" customFormat="false" ht="14.5" hidden="false" customHeight="false" outlineLevel="0" collapsed="false">
      <c r="A1747" s="45" t="s">
        <v>10836</v>
      </c>
      <c r="B1747" s="45" t="s">
        <v>10837</v>
      </c>
      <c r="C1747" s="45" t="s">
        <v>10838</v>
      </c>
      <c r="D1747" s="45" t="s">
        <v>10839</v>
      </c>
      <c r="E1747" s="45" t="s">
        <v>10840</v>
      </c>
      <c r="F1747" s="46"/>
      <c r="G1747" s="46"/>
      <c r="H1747" s="46"/>
      <c r="I1747" s="46" t="e">
        <f aca="false">#N/A</f>
        <v>#N/A</v>
      </c>
      <c r="J1747" s="47"/>
      <c r="K1747" s="47"/>
      <c r="L1747" s="47"/>
      <c r="M1747" s="45"/>
      <c r="N1747" s="47"/>
      <c r="O1747" s="47"/>
      <c r="P1747" s="47"/>
      <c r="Q1747" s="47"/>
      <c r="R1747" s="48"/>
      <c r="S1747" s="47"/>
      <c r="T1747" s="47"/>
      <c r="U1747" s="49"/>
      <c r="V1747" s="47"/>
      <c r="W1747" s="47"/>
      <c r="X1747" s="47"/>
      <c r="Y1747" s="47"/>
      <c r="Z1747" s="47" t="s">
        <v>557</v>
      </c>
      <c r="AA1747" s="47"/>
      <c r="AB1747" s="47"/>
      <c r="AC1747" s="47"/>
      <c r="AD1747" s="50"/>
      <c r="AE1747" s="50" t="s">
        <v>558</v>
      </c>
    </row>
    <row r="1748" customFormat="false" ht="14.5" hidden="false" customHeight="false" outlineLevel="0" collapsed="false">
      <c r="A1748" s="45" t="s">
        <v>10841</v>
      </c>
      <c r="B1748" s="45" t="s">
        <v>10842</v>
      </c>
      <c r="C1748" s="45" t="s">
        <v>10843</v>
      </c>
      <c r="D1748" s="45" t="s">
        <v>10844</v>
      </c>
      <c r="E1748" s="45" t="s">
        <v>10845</v>
      </c>
      <c r="F1748" s="46"/>
      <c r="G1748" s="46"/>
      <c r="H1748" s="46"/>
      <c r="I1748" s="46" t="e">
        <f aca="false">#N/A</f>
        <v>#N/A</v>
      </c>
      <c r="J1748" s="47"/>
      <c r="K1748" s="47"/>
      <c r="L1748" s="47"/>
      <c r="M1748" s="45"/>
      <c r="N1748" s="47"/>
      <c r="O1748" s="47"/>
      <c r="P1748" s="47"/>
      <c r="Q1748" s="47"/>
      <c r="R1748" s="48"/>
      <c r="S1748" s="47"/>
      <c r="T1748" s="47"/>
      <c r="U1748" s="49"/>
      <c r="V1748" s="47"/>
      <c r="W1748" s="47"/>
      <c r="X1748" s="47"/>
      <c r="Y1748" s="47"/>
      <c r="Z1748" s="47" t="s">
        <v>557</v>
      </c>
      <c r="AA1748" s="47"/>
      <c r="AB1748" s="47"/>
      <c r="AC1748" s="47"/>
      <c r="AD1748" s="50"/>
      <c r="AE1748" s="50" t="s">
        <v>558</v>
      </c>
    </row>
    <row r="1749" customFormat="false" ht="14.5" hidden="false" customHeight="false" outlineLevel="0" collapsed="false">
      <c r="A1749" s="45" t="s">
        <v>10846</v>
      </c>
      <c r="B1749" s="45" t="s">
        <v>10847</v>
      </c>
      <c r="C1749" s="45" t="s">
        <v>10848</v>
      </c>
      <c r="D1749" s="45" t="s">
        <v>10849</v>
      </c>
      <c r="E1749" s="45" t="s">
        <v>10850</v>
      </c>
      <c r="F1749" s="46"/>
      <c r="G1749" s="46"/>
      <c r="H1749" s="46"/>
      <c r="I1749" s="46" t="e">
        <f aca="false">#N/A</f>
        <v>#N/A</v>
      </c>
      <c r="J1749" s="47"/>
      <c r="K1749" s="47"/>
      <c r="L1749" s="47"/>
      <c r="M1749" s="45"/>
      <c r="N1749" s="47"/>
      <c r="O1749" s="47"/>
      <c r="P1749" s="47"/>
      <c r="Q1749" s="47"/>
      <c r="R1749" s="48"/>
      <c r="S1749" s="47"/>
      <c r="T1749" s="47"/>
      <c r="U1749" s="49"/>
      <c r="V1749" s="47"/>
      <c r="W1749" s="47"/>
      <c r="X1749" s="47"/>
      <c r="Y1749" s="47"/>
      <c r="Z1749" s="47" t="s">
        <v>557</v>
      </c>
      <c r="AA1749" s="47"/>
      <c r="AB1749" s="47" t="s">
        <v>95</v>
      </c>
      <c r="AC1749" s="47"/>
      <c r="AD1749" s="50"/>
      <c r="AE1749" s="50" t="s">
        <v>558</v>
      </c>
    </row>
    <row r="1750" customFormat="false" ht="14.5" hidden="false" customHeight="false" outlineLevel="0" collapsed="false">
      <c r="A1750" s="45" t="s">
        <v>10851</v>
      </c>
      <c r="B1750" s="45" t="s">
        <v>10852</v>
      </c>
      <c r="C1750" s="45" t="s">
        <v>10853</v>
      </c>
      <c r="D1750" s="45" t="s">
        <v>10854</v>
      </c>
      <c r="E1750" s="45" t="s">
        <v>10855</v>
      </c>
      <c r="F1750" s="46"/>
      <c r="G1750" s="46"/>
      <c r="H1750" s="46"/>
      <c r="I1750" s="46" t="e">
        <f aca="false">#N/A</f>
        <v>#N/A</v>
      </c>
      <c r="J1750" s="47"/>
      <c r="K1750" s="47"/>
      <c r="L1750" s="47"/>
      <c r="M1750" s="45"/>
      <c r="N1750" s="47"/>
      <c r="O1750" s="47"/>
      <c r="P1750" s="47"/>
      <c r="Q1750" s="47"/>
      <c r="R1750" s="48" t="n">
        <v>4460000</v>
      </c>
      <c r="S1750" s="47" t="n">
        <v>4460000</v>
      </c>
      <c r="T1750" s="47"/>
      <c r="U1750" s="49" t="n">
        <v>0</v>
      </c>
      <c r="V1750" s="47" t="n">
        <v>24</v>
      </c>
      <c r="W1750" s="47"/>
      <c r="X1750" s="47"/>
      <c r="Y1750" s="47" t="s">
        <v>564</v>
      </c>
      <c r="Z1750" s="47" t="s">
        <v>564</v>
      </c>
      <c r="AA1750" s="47"/>
      <c r="AB1750" s="47" t="s">
        <v>95</v>
      </c>
      <c r="AC1750" s="47"/>
      <c r="AD1750" s="50" t="s">
        <v>578</v>
      </c>
      <c r="AE1750" s="50" t="s">
        <v>558</v>
      </c>
    </row>
    <row r="1751" customFormat="false" ht="14.5" hidden="false" customHeight="false" outlineLevel="0" collapsed="false">
      <c r="A1751" s="45" t="s">
        <v>10856</v>
      </c>
      <c r="B1751" s="45" t="s">
        <v>10857</v>
      </c>
      <c r="C1751" s="45" t="s">
        <v>10858</v>
      </c>
      <c r="D1751" s="45" t="s">
        <v>10859</v>
      </c>
      <c r="E1751" s="45" t="s">
        <v>10860</v>
      </c>
      <c r="F1751" s="46"/>
      <c r="G1751" s="46"/>
      <c r="H1751" s="46"/>
      <c r="I1751" s="46" t="e">
        <f aca="false">#N/A</f>
        <v>#N/A</v>
      </c>
      <c r="J1751" s="47"/>
      <c r="K1751" s="47"/>
      <c r="L1751" s="47"/>
      <c r="M1751" s="45"/>
      <c r="N1751" s="47"/>
      <c r="O1751" s="47"/>
      <c r="P1751" s="47"/>
      <c r="Q1751" s="47"/>
      <c r="R1751" s="48" t="n">
        <v>4730001</v>
      </c>
      <c r="S1751" s="47" t="n">
        <v>4730001</v>
      </c>
      <c r="T1751" s="47"/>
      <c r="U1751" s="49" t="n">
        <v>0</v>
      </c>
      <c r="V1751" s="47" t="n">
        <v>49</v>
      </c>
      <c r="W1751" s="47"/>
      <c r="X1751" s="47"/>
      <c r="Y1751" s="47" t="s">
        <v>564</v>
      </c>
      <c r="Z1751" s="47" t="s">
        <v>564</v>
      </c>
      <c r="AA1751" s="47"/>
      <c r="AB1751" s="47" t="s">
        <v>95</v>
      </c>
      <c r="AC1751" s="47"/>
      <c r="AD1751" s="50" t="s">
        <v>578</v>
      </c>
      <c r="AE1751" s="50" t="s">
        <v>558</v>
      </c>
    </row>
    <row r="1752" customFormat="false" ht="14.5" hidden="false" customHeight="false" outlineLevel="0" collapsed="false">
      <c r="A1752" s="45" t="s">
        <v>10861</v>
      </c>
      <c r="B1752" s="45" t="s">
        <v>10862</v>
      </c>
      <c r="C1752" s="45" t="s">
        <v>10863</v>
      </c>
      <c r="D1752" s="45" t="s">
        <v>10864</v>
      </c>
      <c r="E1752" s="45" t="s">
        <v>10865</v>
      </c>
      <c r="F1752" s="46"/>
      <c r="G1752" s="46"/>
      <c r="H1752" s="46"/>
      <c r="I1752" s="46" t="e">
        <f aca="false">#N/A</f>
        <v>#N/A</v>
      </c>
      <c r="J1752" s="47"/>
      <c r="K1752" s="47"/>
      <c r="L1752" s="47"/>
      <c r="M1752" s="45"/>
      <c r="N1752" s="47"/>
      <c r="O1752" s="47"/>
      <c r="P1752" s="47"/>
      <c r="Q1752" s="47"/>
      <c r="R1752" s="48" t="n">
        <v>4734003</v>
      </c>
      <c r="S1752" s="47" t="n">
        <v>4734003</v>
      </c>
      <c r="T1752" s="47"/>
      <c r="U1752" s="49" t="n">
        <v>0</v>
      </c>
      <c r="V1752" s="47" t="n">
        <v>24</v>
      </c>
      <c r="W1752" s="47"/>
      <c r="X1752" s="47"/>
      <c r="Y1752" s="47" t="s">
        <v>564</v>
      </c>
      <c r="Z1752" s="47" t="s">
        <v>564</v>
      </c>
      <c r="AA1752" s="47"/>
      <c r="AB1752" s="47"/>
      <c r="AC1752" s="47"/>
      <c r="AD1752" s="50" t="s">
        <v>578</v>
      </c>
      <c r="AE1752" s="50" t="s">
        <v>558</v>
      </c>
    </row>
    <row r="1753" customFormat="false" ht="14.5" hidden="false" customHeight="false" outlineLevel="0" collapsed="false">
      <c r="A1753" s="45" t="s">
        <v>10866</v>
      </c>
      <c r="B1753" s="45" t="s">
        <v>10867</v>
      </c>
      <c r="C1753" s="45" t="s">
        <v>10868</v>
      </c>
      <c r="D1753" s="45" t="s">
        <v>10869</v>
      </c>
      <c r="E1753" s="45" t="s">
        <v>10870</v>
      </c>
      <c r="F1753" s="46"/>
      <c r="G1753" s="46"/>
      <c r="H1753" s="46"/>
      <c r="I1753" s="46" t="e">
        <f aca="false">#N/A</f>
        <v>#N/A</v>
      </c>
      <c r="J1753" s="47"/>
      <c r="K1753" s="47"/>
      <c r="L1753" s="47"/>
      <c r="M1753" s="45"/>
      <c r="N1753" s="47"/>
      <c r="O1753" s="47"/>
      <c r="P1753" s="47"/>
      <c r="Q1753" s="47"/>
      <c r="R1753" s="48" t="n">
        <v>4712000</v>
      </c>
      <c r="S1753" s="47" t="n">
        <v>4712000</v>
      </c>
      <c r="T1753" s="47"/>
      <c r="U1753" s="49" t="n">
        <v>0</v>
      </c>
      <c r="V1753" s="47" t="n">
        <v>150</v>
      </c>
      <c r="W1753" s="47"/>
      <c r="X1753" s="47"/>
      <c r="Y1753" s="47" t="s">
        <v>564</v>
      </c>
      <c r="Z1753" s="47" t="s">
        <v>564</v>
      </c>
      <c r="AA1753" s="47"/>
      <c r="AB1753" s="47" t="s">
        <v>95</v>
      </c>
      <c r="AC1753" s="47"/>
      <c r="AD1753" s="50" t="s">
        <v>578</v>
      </c>
      <c r="AE1753" s="50" t="s">
        <v>558</v>
      </c>
    </row>
    <row r="1754" customFormat="false" ht="14.5" hidden="false" customHeight="false" outlineLevel="0" collapsed="false">
      <c r="A1754" s="45" t="s">
        <v>10871</v>
      </c>
      <c r="B1754" s="45" t="s">
        <v>10872</v>
      </c>
      <c r="C1754" s="45" t="s">
        <v>10873</v>
      </c>
      <c r="D1754" s="45" t="s">
        <v>10874</v>
      </c>
      <c r="E1754" s="45" t="s">
        <v>10875</v>
      </c>
      <c r="F1754" s="46"/>
      <c r="G1754" s="46"/>
      <c r="H1754" s="46"/>
      <c r="I1754" s="46" t="e">
        <f aca="false">#N/A</f>
        <v>#N/A</v>
      </c>
      <c r="J1754" s="47"/>
      <c r="K1754" s="47"/>
      <c r="L1754" s="47"/>
      <c r="M1754" s="45"/>
      <c r="N1754" s="47"/>
      <c r="O1754" s="47"/>
      <c r="P1754" s="47"/>
      <c r="Q1754" s="47"/>
      <c r="R1754" s="48" t="n">
        <v>4547002</v>
      </c>
      <c r="S1754" s="47" t="n">
        <v>4547002</v>
      </c>
      <c r="T1754" s="47"/>
      <c r="U1754" s="49" t="n">
        <v>0</v>
      </c>
      <c r="V1754" s="47" t="n">
        <v>3</v>
      </c>
      <c r="W1754" s="47"/>
      <c r="X1754" s="47"/>
      <c r="Y1754" s="47" t="s">
        <v>597</v>
      </c>
      <c r="Z1754" s="47" t="s">
        <v>597</v>
      </c>
      <c r="AA1754" s="47"/>
      <c r="AB1754" s="47" t="s">
        <v>95</v>
      </c>
      <c r="AC1754" s="47"/>
      <c r="AD1754" s="50"/>
      <c r="AE1754" s="50" t="s">
        <v>558</v>
      </c>
    </row>
    <row r="1755" customFormat="false" ht="14.5" hidden="false" customHeight="false" outlineLevel="0" collapsed="false">
      <c r="A1755" s="45" t="s">
        <v>10876</v>
      </c>
      <c r="B1755" s="45" t="s">
        <v>10877</v>
      </c>
      <c r="C1755" s="45" t="s">
        <v>10878</v>
      </c>
      <c r="D1755" s="45" t="s">
        <v>10879</v>
      </c>
      <c r="E1755" s="45" t="s">
        <v>10880</v>
      </c>
      <c r="F1755" s="46"/>
      <c r="G1755" s="46"/>
      <c r="H1755" s="46"/>
      <c r="I1755" s="46" t="e">
        <f aca="false">#N/A</f>
        <v>#N/A</v>
      </c>
      <c r="J1755" s="47"/>
      <c r="K1755" s="47"/>
      <c r="L1755" s="47"/>
      <c r="M1755" s="45"/>
      <c r="N1755" s="47"/>
      <c r="O1755" s="47"/>
      <c r="P1755" s="47"/>
      <c r="Q1755" s="47"/>
      <c r="R1755" s="48"/>
      <c r="S1755" s="47"/>
      <c r="T1755" s="47"/>
      <c r="U1755" s="49"/>
      <c r="V1755" s="47"/>
      <c r="W1755" s="47"/>
      <c r="X1755" s="47"/>
      <c r="Y1755" s="47"/>
      <c r="Z1755" s="47" t="s">
        <v>557</v>
      </c>
      <c r="AA1755" s="47"/>
      <c r="AB1755" s="47"/>
      <c r="AC1755" s="47"/>
      <c r="AD1755" s="50"/>
      <c r="AE1755" s="50" t="s">
        <v>558</v>
      </c>
    </row>
    <row r="1756" customFormat="false" ht="14.5" hidden="false" customHeight="false" outlineLevel="0" collapsed="false">
      <c r="A1756" s="45" t="s">
        <v>10881</v>
      </c>
      <c r="B1756" s="45" t="s">
        <v>10882</v>
      </c>
      <c r="C1756" s="45" t="s">
        <v>10883</v>
      </c>
      <c r="D1756" s="45" t="s">
        <v>10884</v>
      </c>
      <c r="E1756" s="45" t="s">
        <v>10885</v>
      </c>
      <c r="F1756" s="46" t="n">
        <v>4064050</v>
      </c>
      <c r="G1756" s="46" t="n">
        <v>30</v>
      </c>
      <c r="H1756" s="46" t="s">
        <v>564</v>
      </c>
      <c r="I1756" s="46" t="n">
        <v>13</v>
      </c>
      <c r="J1756" s="47" t="s">
        <v>10886</v>
      </c>
      <c r="K1756" s="52" t="n">
        <v>18038</v>
      </c>
      <c r="L1756" s="47" t="s">
        <v>10887</v>
      </c>
      <c r="M1756" s="45" t="s">
        <v>929</v>
      </c>
      <c r="N1756" s="47" t="s">
        <v>112</v>
      </c>
      <c r="O1756" s="47" t="n">
        <v>13</v>
      </c>
      <c r="P1756" s="47" t="s">
        <v>1263</v>
      </c>
      <c r="Q1756" s="47" t="s">
        <v>1263</v>
      </c>
      <c r="R1756" s="48" t="n">
        <v>4064050</v>
      </c>
      <c r="S1756" s="47" t="n">
        <v>4064050</v>
      </c>
      <c r="T1756" s="47"/>
      <c r="U1756" s="49" t="n">
        <v>1</v>
      </c>
      <c r="V1756" s="47" t="n">
        <v>13</v>
      </c>
      <c r="W1756" s="47"/>
      <c r="X1756" s="47"/>
      <c r="Y1756" s="47" t="s">
        <v>597</v>
      </c>
      <c r="Z1756" s="47" t="s">
        <v>597</v>
      </c>
      <c r="AA1756" s="47"/>
      <c r="AB1756" s="47" t="s">
        <v>95</v>
      </c>
      <c r="AC1756" s="47"/>
      <c r="AD1756" s="50"/>
      <c r="AE1756" s="50" t="s">
        <v>1672</v>
      </c>
    </row>
    <row r="1757" customFormat="false" ht="14.5" hidden="false" customHeight="false" outlineLevel="0" collapsed="false">
      <c r="A1757" s="45" t="s">
        <v>10888</v>
      </c>
      <c r="B1757" s="45" t="s">
        <v>10889</v>
      </c>
      <c r="C1757" s="45" t="s">
        <v>10890</v>
      </c>
      <c r="D1757" s="45" t="s">
        <v>10891</v>
      </c>
      <c r="E1757" s="45" t="s">
        <v>10892</v>
      </c>
      <c r="F1757" s="46"/>
      <c r="G1757" s="46"/>
      <c r="H1757" s="46"/>
      <c r="I1757" s="46" t="e">
        <f aca="false">#N/A</f>
        <v>#N/A</v>
      </c>
      <c r="J1757" s="47"/>
      <c r="K1757" s="47"/>
      <c r="L1757" s="47"/>
      <c r="M1757" s="45"/>
      <c r="N1757" s="47"/>
      <c r="O1757" s="47"/>
      <c r="P1757" s="47"/>
      <c r="Q1757" s="47"/>
      <c r="R1757" s="48"/>
      <c r="S1757" s="47"/>
      <c r="T1757" s="47"/>
      <c r="U1757" s="49"/>
      <c r="V1757" s="47"/>
      <c r="W1757" s="47"/>
      <c r="X1757" s="47"/>
      <c r="Y1757" s="47"/>
      <c r="Z1757" s="47" t="s">
        <v>557</v>
      </c>
      <c r="AA1757" s="47"/>
      <c r="AB1757" s="47"/>
      <c r="AC1757" s="47"/>
      <c r="AD1757" s="50"/>
      <c r="AE1757" s="50" t="s">
        <v>558</v>
      </c>
    </row>
    <row r="1758" customFormat="false" ht="14.5" hidden="false" customHeight="false" outlineLevel="0" collapsed="false">
      <c r="A1758" s="45" t="s">
        <v>10893</v>
      </c>
      <c r="B1758" s="45" t="s">
        <v>10894</v>
      </c>
      <c r="C1758" s="45" t="s">
        <v>10895</v>
      </c>
      <c r="D1758" s="45" t="s">
        <v>10896</v>
      </c>
      <c r="E1758" s="45" t="s">
        <v>10897</v>
      </c>
      <c r="F1758" s="46"/>
      <c r="G1758" s="46"/>
      <c r="H1758" s="46"/>
      <c r="I1758" s="46" t="e">
        <f aca="false">#N/A</f>
        <v>#N/A</v>
      </c>
      <c r="J1758" s="47"/>
      <c r="K1758" s="47"/>
      <c r="L1758" s="47"/>
      <c r="M1758" s="45"/>
      <c r="N1758" s="47"/>
      <c r="O1758" s="47"/>
      <c r="P1758" s="47"/>
      <c r="Q1758" s="47"/>
      <c r="R1758" s="48"/>
      <c r="S1758" s="47"/>
      <c r="T1758" s="47"/>
      <c r="U1758" s="49"/>
      <c r="V1758" s="47"/>
      <c r="W1758" s="47"/>
      <c r="X1758" s="47"/>
      <c r="Y1758" s="47"/>
      <c r="Z1758" s="47" t="s">
        <v>557</v>
      </c>
      <c r="AA1758" s="47"/>
      <c r="AB1758" s="47" t="s">
        <v>95</v>
      </c>
      <c r="AC1758" s="47"/>
      <c r="AD1758" s="50"/>
      <c r="AE1758" s="50" t="s">
        <v>558</v>
      </c>
    </row>
    <row r="1759" customFormat="false" ht="14.5" hidden="false" customHeight="false" outlineLevel="0" collapsed="false">
      <c r="A1759" s="45" t="s">
        <v>10898</v>
      </c>
      <c r="B1759" s="45" t="s">
        <v>10899</v>
      </c>
      <c r="C1759" s="45" t="s">
        <v>10900</v>
      </c>
      <c r="D1759" s="45" t="s">
        <v>10901</v>
      </c>
      <c r="E1759" s="45" t="s">
        <v>10902</v>
      </c>
      <c r="F1759" s="46" t="n">
        <v>4096745</v>
      </c>
      <c r="G1759" s="46" t="n">
        <v>12.5</v>
      </c>
      <c r="H1759" s="46" t="s">
        <v>597</v>
      </c>
      <c r="I1759" s="46"/>
      <c r="J1759" s="47"/>
      <c r="K1759" s="47"/>
      <c r="L1759" s="47"/>
      <c r="M1759" s="45"/>
      <c r="N1759" s="47"/>
      <c r="O1759" s="47"/>
      <c r="P1759" s="47"/>
      <c r="Q1759" s="47"/>
      <c r="R1759" s="48"/>
      <c r="S1759" s="47"/>
      <c r="T1759" s="47"/>
      <c r="U1759" s="49"/>
      <c r="V1759" s="47"/>
      <c r="W1759" s="47"/>
      <c r="X1759" s="47"/>
      <c r="Y1759" s="47"/>
      <c r="Z1759" s="47" t="s">
        <v>557</v>
      </c>
      <c r="AA1759" s="47"/>
      <c r="AB1759" s="47" t="s">
        <v>95</v>
      </c>
      <c r="AC1759" s="47"/>
      <c r="AD1759" s="50"/>
      <c r="AE1759" s="50" t="s">
        <v>1065</v>
      </c>
    </row>
    <row r="1760" customFormat="false" ht="14.5" hidden="false" customHeight="false" outlineLevel="0" collapsed="false">
      <c r="A1760" s="45" t="s">
        <v>10903</v>
      </c>
      <c r="B1760" s="45" t="s">
        <v>10904</v>
      </c>
      <c r="C1760" s="45" t="s">
        <v>10905</v>
      </c>
      <c r="D1760" s="45" t="s">
        <v>10906</v>
      </c>
      <c r="E1760" s="45" t="s">
        <v>10907</v>
      </c>
      <c r="F1760" s="46"/>
      <c r="G1760" s="46"/>
      <c r="H1760" s="46"/>
      <c r="I1760" s="46" t="e">
        <f aca="false">#N/A</f>
        <v>#N/A</v>
      </c>
      <c r="J1760" s="47"/>
      <c r="K1760" s="47"/>
      <c r="L1760" s="47"/>
      <c r="M1760" s="45"/>
      <c r="N1760" s="47"/>
      <c r="O1760" s="47"/>
      <c r="P1760" s="47"/>
      <c r="Q1760" s="47"/>
      <c r="R1760" s="48"/>
      <c r="S1760" s="47"/>
      <c r="T1760" s="47"/>
      <c r="U1760" s="49"/>
      <c r="V1760" s="47"/>
      <c r="W1760" s="47"/>
      <c r="X1760" s="47"/>
      <c r="Y1760" s="47"/>
      <c r="Z1760" s="47" t="s">
        <v>557</v>
      </c>
      <c r="AA1760" s="47"/>
      <c r="AB1760" s="47" t="s">
        <v>95</v>
      </c>
      <c r="AC1760" s="47"/>
      <c r="AD1760" s="50"/>
      <c r="AE1760" s="50" t="s">
        <v>558</v>
      </c>
    </row>
    <row r="1761" customFormat="false" ht="14.5" hidden="false" customHeight="false" outlineLevel="0" collapsed="false">
      <c r="A1761" s="45" t="s">
        <v>10908</v>
      </c>
      <c r="B1761" s="45" t="s">
        <v>10909</v>
      </c>
      <c r="C1761" s="45" t="s">
        <v>10910</v>
      </c>
      <c r="D1761" s="45" t="s">
        <v>10911</v>
      </c>
      <c r="E1761" s="45" t="s">
        <v>10912</v>
      </c>
      <c r="F1761" s="46"/>
      <c r="G1761" s="46"/>
      <c r="H1761" s="46"/>
      <c r="I1761" s="46" t="e">
        <f aca="false">#N/A</f>
        <v>#N/A</v>
      </c>
      <c r="J1761" s="47"/>
      <c r="K1761" s="47"/>
      <c r="L1761" s="47"/>
      <c r="M1761" s="45"/>
      <c r="N1761" s="47"/>
      <c r="O1761" s="47"/>
      <c r="P1761" s="47"/>
      <c r="Q1761" s="47"/>
      <c r="R1761" s="48"/>
      <c r="S1761" s="47"/>
      <c r="T1761" s="47"/>
      <c r="U1761" s="49"/>
      <c r="V1761" s="47"/>
      <c r="W1761" s="47"/>
      <c r="X1761" s="47"/>
      <c r="Y1761" s="47"/>
      <c r="Z1761" s="47" t="s">
        <v>557</v>
      </c>
      <c r="AA1761" s="47"/>
      <c r="AB1761" s="47"/>
      <c r="AC1761" s="47"/>
      <c r="AD1761" s="50"/>
      <c r="AE1761" s="50" t="s">
        <v>558</v>
      </c>
    </row>
    <row r="1762" customFormat="false" ht="14.5" hidden="false" customHeight="false" outlineLevel="0" collapsed="false">
      <c r="A1762" s="45" t="s">
        <v>10913</v>
      </c>
      <c r="B1762" s="45" t="s">
        <v>10914</v>
      </c>
      <c r="C1762" s="45" t="s">
        <v>10915</v>
      </c>
      <c r="D1762" s="45" t="s">
        <v>10916</v>
      </c>
      <c r="E1762" s="45" t="s">
        <v>10917</v>
      </c>
      <c r="F1762" s="46"/>
      <c r="G1762" s="46"/>
      <c r="H1762" s="46"/>
      <c r="I1762" s="46" t="e">
        <f aca="false">#N/A</f>
        <v>#N/A</v>
      </c>
      <c r="J1762" s="47"/>
      <c r="K1762" s="47"/>
      <c r="L1762" s="47"/>
      <c r="M1762" s="45"/>
      <c r="N1762" s="47"/>
      <c r="O1762" s="47"/>
      <c r="P1762" s="47"/>
      <c r="Q1762" s="47"/>
      <c r="R1762" s="48"/>
      <c r="S1762" s="47"/>
      <c r="T1762" s="47"/>
      <c r="U1762" s="49"/>
      <c r="V1762" s="47"/>
      <c r="W1762" s="47"/>
      <c r="X1762" s="47"/>
      <c r="Y1762" s="47"/>
      <c r="Z1762" s="47" t="s">
        <v>557</v>
      </c>
      <c r="AA1762" s="47"/>
      <c r="AB1762" s="47"/>
      <c r="AC1762" s="47"/>
      <c r="AD1762" s="50"/>
      <c r="AE1762" s="50" t="s">
        <v>558</v>
      </c>
    </row>
    <row r="1763" customFormat="false" ht="14.5" hidden="false" customHeight="false" outlineLevel="0" collapsed="false">
      <c r="A1763" s="45" t="s">
        <v>10918</v>
      </c>
      <c r="B1763" s="45" t="s">
        <v>10919</v>
      </c>
      <c r="C1763" s="45" t="s">
        <v>10920</v>
      </c>
      <c r="D1763" s="45" t="s">
        <v>10921</v>
      </c>
      <c r="E1763" s="45" t="s">
        <v>10922</v>
      </c>
      <c r="F1763" s="46"/>
      <c r="G1763" s="46"/>
      <c r="H1763" s="46"/>
      <c r="I1763" s="46" t="e">
        <f aca="false">#N/A</f>
        <v>#N/A</v>
      </c>
      <c r="J1763" s="47"/>
      <c r="K1763" s="47"/>
      <c r="L1763" s="47"/>
      <c r="M1763" s="45"/>
      <c r="N1763" s="47"/>
      <c r="O1763" s="47"/>
      <c r="P1763" s="47"/>
      <c r="Q1763" s="47"/>
      <c r="R1763" s="48"/>
      <c r="S1763" s="47"/>
      <c r="T1763" s="47"/>
      <c r="U1763" s="49"/>
      <c r="V1763" s="47"/>
      <c r="W1763" s="47"/>
      <c r="X1763" s="47"/>
      <c r="Y1763" s="47"/>
      <c r="Z1763" s="47" t="s">
        <v>557</v>
      </c>
      <c r="AA1763" s="47"/>
      <c r="AB1763" s="47"/>
      <c r="AC1763" s="47"/>
      <c r="AD1763" s="50"/>
      <c r="AE1763" s="50" t="s">
        <v>558</v>
      </c>
    </row>
    <row r="1764" customFormat="false" ht="14.5" hidden="false" customHeight="false" outlineLevel="0" collapsed="false">
      <c r="A1764" s="45" t="s">
        <v>10923</v>
      </c>
      <c r="B1764" s="45" t="s">
        <v>10924</v>
      </c>
      <c r="C1764" s="45" t="s">
        <v>10925</v>
      </c>
      <c r="D1764" s="45" t="s">
        <v>10926</v>
      </c>
      <c r="E1764" s="45" t="s">
        <v>10927</v>
      </c>
      <c r="F1764" s="46" t="n">
        <v>4099650</v>
      </c>
      <c r="G1764" s="46" t="n">
        <v>49</v>
      </c>
      <c r="H1764" s="46" t="s">
        <v>564</v>
      </c>
      <c r="I1764" s="46"/>
      <c r="J1764" s="47"/>
      <c r="K1764" s="47"/>
      <c r="L1764" s="47"/>
      <c r="M1764" s="45"/>
      <c r="N1764" s="47"/>
      <c r="O1764" s="47"/>
      <c r="P1764" s="47"/>
      <c r="Q1764" s="47"/>
      <c r="R1764" s="48"/>
      <c r="S1764" s="47"/>
      <c r="T1764" s="47"/>
      <c r="U1764" s="49"/>
      <c r="V1764" s="47"/>
      <c r="W1764" s="47"/>
      <c r="X1764" s="47"/>
      <c r="Y1764" s="47"/>
      <c r="Z1764" s="47" t="s">
        <v>564</v>
      </c>
      <c r="AA1764" s="47"/>
      <c r="AB1764" s="47" t="s">
        <v>95</v>
      </c>
      <c r="AC1764" s="47" t="s">
        <v>2235</v>
      </c>
      <c r="AD1764" s="50" t="s">
        <v>729</v>
      </c>
      <c r="AE1764" s="50" t="s">
        <v>934</v>
      </c>
    </row>
    <row r="1765" customFormat="false" ht="14.5" hidden="false" customHeight="false" outlineLevel="0" collapsed="false">
      <c r="A1765" s="45" t="s">
        <v>10928</v>
      </c>
      <c r="B1765" s="45" t="s">
        <v>10929</v>
      </c>
      <c r="C1765" s="45" t="s">
        <v>10930</v>
      </c>
      <c r="D1765" s="45" t="s">
        <v>10931</v>
      </c>
      <c r="E1765" s="45" t="s">
        <v>10932</v>
      </c>
      <c r="F1765" s="46"/>
      <c r="G1765" s="46"/>
      <c r="H1765" s="46"/>
      <c r="I1765" s="46" t="e">
        <f aca="false">#N/A</f>
        <v>#N/A</v>
      </c>
      <c r="J1765" s="47"/>
      <c r="K1765" s="47"/>
      <c r="L1765" s="47"/>
      <c r="M1765" s="45"/>
      <c r="N1765" s="47"/>
      <c r="O1765" s="47"/>
      <c r="P1765" s="47"/>
      <c r="Q1765" s="47"/>
      <c r="R1765" s="48"/>
      <c r="S1765" s="47"/>
      <c r="T1765" s="47"/>
      <c r="U1765" s="49"/>
      <c r="V1765" s="47"/>
      <c r="W1765" s="47"/>
      <c r="X1765" s="47"/>
      <c r="Y1765" s="47"/>
      <c r="Z1765" s="47" t="s">
        <v>557</v>
      </c>
      <c r="AA1765" s="47"/>
      <c r="AB1765" s="47" t="s">
        <v>95</v>
      </c>
      <c r="AC1765" s="47"/>
      <c r="AD1765" s="50"/>
      <c r="AE1765" s="50" t="s">
        <v>558</v>
      </c>
    </row>
    <row r="1766" customFormat="false" ht="14.5" hidden="false" customHeight="false" outlineLevel="0" collapsed="false">
      <c r="A1766" s="45" t="s">
        <v>10933</v>
      </c>
      <c r="B1766" s="45" t="s">
        <v>10934</v>
      </c>
      <c r="C1766" s="45" t="s">
        <v>10935</v>
      </c>
      <c r="D1766" s="45" t="s">
        <v>10936</v>
      </c>
      <c r="E1766" s="45" t="s">
        <v>10937</v>
      </c>
      <c r="F1766" s="46"/>
      <c r="G1766" s="46"/>
      <c r="H1766" s="46"/>
      <c r="I1766" s="46" t="e">
        <f aca="false">#N/A</f>
        <v>#N/A</v>
      </c>
      <c r="J1766" s="47"/>
      <c r="K1766" s="47"/>
      <c r="L1766" s="47"/>
      <c r="M1766" s="45"/>
      <c r="N1766" s="47"/>
      <c r="O1766" s="47"/>
      <c r="P1766" s="47"/>
      <c r="Q1766" s="47"/>
      <c r="R1766" s="48"/>
      <c r="S1766" s="47"/>
      <c r="T1766" s="47"/>
      <c r="U1766" s="49"/>
      <c r="V1766" s="47"/>
      <c r="W1766" s="47"/>
      <c r="X1766" s="47"/>
      <c r="Y1766" s="47"/>
      <c r="Z1766" s="47" t="s">
        <v>557</v>
      </c>
      <c r="AA1766" s="47"/>
      <c r="AB1766" s="47" t="s">
        <v>95</v>
      </c>
      <c r="AC1766" s="47"/>
      <c r="AD1766" s="50"/>
      <c r="AE1766" s="50" t="s">
        <v>558</v>
      </c>
    </row>
    <row r="1767" customFormat="false" ht="14.5" hidden="false" customHeight="false" outlineLevel="0" collapsed="false">
      <c r="A1767" s="45" t="s">
        <v>10938</v>
      </c>
      <c r="B1767" s="45" t="s">
        <v>10939</v>
      </c>
      <c r="C1767" s="45" t="s">
        <v>10940</v>
      </c>
      <c r="D1767" s="45" t="s">
        <v>10941</v>
      </c>
      <c r="E1767" s="45" t="s">
        <v>10942</v>
      </c>
      <c r="F1767" s="46"/>
      <c r="G1767" s="46"/>
      <c r="H1767" s="46"/>
      <c r="I1767" s="46" t="e">
        <f aca="false">#N/A</f>
        <v>#N/A</v>
      </c>
      <c r="J1767" s="47"/>
      <c r="K1767" s="47"/>
      <c r="L1767" s="47"/>
      <c r="M1767" s="45"/>
      <c r="N1767" s="47"/>
      <c r="O1767" s="47"/>
      <c r="P1767" s="47"/>
      <c r="Q1767" s="47"/>
      <c r="R1767" s="48"/>
      <c r="S1767" s="47"/>
      <c r="T1767" s="47"/>
      <c r="U1767" s="49"/>
      <c r="V1767" s="47"/>
      <c r="W1767" s="47"/>
      <c r="X1767" s="47"/>
      <c r="Y1767" s="47"/>
      <c r="Z1767" s="47" t="s">
        <v>557</v>
      </c>
      <c r="AA1767" s="47"/>
      <c r="AB1767" s="47"/>
      <c r="AC1767" s="47"/>
      <c r="AD1767" s="50"/>
      <c r="AE1767" s="50" t="s">
        <v>558</v>
      </c>
    </row>
    <row r="1768" customFormat="false" ht="14.5" hidden="false" customHeight="false" outlineLevel="0" collapsed="false">
      <c r="A1768" s="45" t="s">
        <v>10943</v>
      </c>
      <c r="B1768" s="45" t="s">
        <v>10944</v>
      </c>
      <c r="C1768" s="45" t="s">
        <v>10945</v>
      </c>
      <c r="D1768" s="45" t="s">
        <v>10946</v>
      </c>
      <c r="E1768" s="45" t="s">
        <v>10947</v>
      </c>
      <c r="F1768" s="46" t="n">
        <v>4150970</v>
      </c>
      <c r="G1768" s="46" t="n">
        <v>26</v>
      </c>
      <c r="H1768" s="46" t="s">
        <v>564</v>
      </c>
      <c r="I1768" s="46" t="n">
        <v>37</v>
      </c>
      <c r="J1768" s="47" t="s">
        <v>10948</v>
      </c>
      <c r="K1768" s="52" t="n">
        <v>85003</v>
      </c>
      <c r="L1768" s="47" t="s">
        <v>10949</v>
      </c>
      <c r="M1768" s="45" t="s">
        <v>929</v>
      </c>
      <c r="N1768" s="47" t="s">
        <v>5504</v>
      </c>
      <c r="O1768" s="47" t="n">
        <v>37</v>
      </c>
      <c r="P1768" s="47" t="s">
        <v>931</v>
      </c>
      <c r="Q1768" s="47" t="s">
        <v>931</v>
      </c>
      <c r="R1768" s="48" t="n">
        <v>4150970</v>
      </c>
      <c r="S1768" s="47" t="n">
        <v>4150970</v>
      </c>
      <c r="T1768" s="47"/>
      <c r="U1768" s="49" t="n">
        <v>1</v>
      </c>
      <c r="V1768" s="47" t="n">
        <v>37</v>
      </c>
      <c r="W1768" s="47"/>
      <c r="X1768" s="47"/>
      <c r="Y1768" s="47" t="s">
        <v>564</v>
      </c>
      <c r="Z1768" s="47" t="s">
        <v>564</v>
      </c>
      <c r="AA1768" s="47"/>
      <c r="AB1768" s="47" t="s">
        <v>95</v>
      </c>
      <c r="AC1768" s="47"/>
      <c r="AD1768" s="50" t="s">
        <v>1120</v>
      </c>
      <c r="AE1768" s="50" t="s">
        <v>934</v>
      </c>
    </row>
    <row r="1769" customFormat="false" ht="14.5" hidden="false" customHeight="false" outlineLevel="0" collapsed="false">
      <c r="A1769" s="45" t="s">
        <v>10950</v>
      </c>
      <c r="B1769" s="45" t="s">
        <v>10951</v>
      </c>
      <c r="C1769" s="45" t="s">
        <v>10952</v>
      </c>
      <c r="D1769" s="45" t="s">
        <v>10953</v>
      </c>
      <c r="E1769" s="45" t="s">
        <v>10954</v>
      </c>
      <c r="F1769" s="46" t="n">
        <v>4099570</v>
      </c>
      <c r="G1769" s="46" t="n">
        <v>10</v>
      </c>
      <c r="H1769" s="46" t="s">
        <v>597</v>
      </c>
      <c r="I1769" s="46" t="n">
        <v>22.5</v>
      </c>
      <c r="J1769" s="47" t="s">
        <v>10955</v>
      </c>
      <c r="K1769" s="52" t="n">
        <v>79165</v>
      </c>
      <c r="L1769" s="47" t="s">
        <v>10956</v>
      </c>
      <c r="M1769" s="45" t="s">
        <v>929</v>
      </c>
      <c r="N1769" s="47" t="s">
        <v>1262</v>
      </c>
      <c r="O1769" s="47" t="n">
        <v>22.5</v>
      </c>
      <c r="P1769" s="47" t="s">
        <v>1263</v>
      </c>
      <c r="Q1769" s="47" t="s">
        <v>1263</v>
      </c>
      <c r="R1769" s="48" t="n">
        <v>4099570</v>
      </c>
      <c r="S1769" s="47" t="n">
        <v>4099570</v>
      </c>
      <c r="T1769" s="47"/>
      <c r="U1769" s="49" t="n">
        <v>1</v>
      </c>
      <c r="V1769" s="47" t="n">
        <v>22.5</v>
      </c>
      <c r="W1769" s="47"/>
      <c r="X1769" s="47"/>
      <c r="Y1769" s="47" t="s">
        <v>564</v>
      </c>
      <c r="Z1769" s="47" t="s">
        <v>564</v>
      </c>
      <c r="AA1769" s="47"/>
      <c r="AB1769" s="47"/>
      <c r="AC1769" s="47"/>
      <c r="AD1769" s="50" t="s">
        <v>1120</v>
      </c>
      <c r="AE1769" s="50" t="s">
        <v>1264</v>
      </c>
    </row>
    <row r="1770" customFormat="false" ht="14.5" hidden="false" customHeight="false" outlineLevel="0" collapsed="false">
      <c r="A1770" s="45" t="s">
        <v>10957</v>
      </c>
      <c r="B1770" s="45" t="s">
        <v>10958</v>
      </c>
      <c r="C1770" s="45" t="s">
        <v>10959</v>
      </c>
      <c r="D1770" s="45" t="s">
        <v>10960</v>
      </c>
      <c r="E1770" s="45" t="s">
        <v>10961</v>
      </c>
      <c r="F1770" s="46"/>
      <c r="G1770" s="46"/>
      <c r="H1770" s="46"/>
      <c r="I1770" s="46" t="e">
        <f aca="false">#N/A</f>
        <v>#N/A</v>
      </c>
      <c r="J1770" s="47"/>
      <c r="K1770" s="47"/>
      <c r="L1770" s="47"/>
      <c r="M1770" s="45"/>
      <c r="N1770" s="47"/>
      <c r="O1770" s="47"/>
      <c r="P1770" s="47"/>
      <c r="Q1770" s="47"/>
      <c r="R1770" s="48"/>
      <c r="S1770" s="47"/>
      <c r="T1770" s="47"/>
      <c r="U1770" s="49"/>
      <c r="V1770" s="47"/>
      <c r="W1770" s="47"/>
      <c r="X1770" s="47"/>
      <c r="Y1770" s="47"/>
      <c r="Z1770" s="47" t="s">
        <v>557</v>
      </c>
      <c r="AA1770" s="47"/>
      <c r="AB1770" s="47" t="s">
        <v>95</v>
      </c>
      <c r="AC1770" s="47"/>
      <c r="AD1770" s="50"/>
      <c r="AE1770" s="50" t="s">
        <v>558</v>
      </c>
    </row>
    <row r="1771" customFormat="false" ht="14.5" hidden="false" customHeight="false" outlineLevel="0" collapsed="false">
      <c r="A1771" s="45" t="s">
        <v>10962</v>
      </c>
      <c r="B1771" s="45" t="s">
        <v>10963</v>
      </c>
      <c r="C1771" s="45" t="s">
        <v>10964</v>
      </c>
      <c r="D1771" s="45" t="s">
        <v>10965</v>
      </c>
      <c r="E1771" s="45" t="s">
        <v>10966</v>
      </c>
      <c r="F1771" s="46"/>
      <c r="G1771" s="46"/>
      <c r="H1771" s="46"/>
      <c r="I1771" s="46" t="e">
        <f aca="false">#N/A</f>
        <v>#N/A</v>
      </c>
      <c r="J1771" s="47"/>
      <c r="K1771" s="47"/>
      <c r="L1771" s="47"/>
      <c r="M1771" s="45"/>
      <c r="N1771" s="47"/>
      <c r="O1771" s="47"/>
      <c r="P1771" s="47"/>
      <c r="Q1771" s="47"/>
      <c r="R1771" s="48" t="n">
        <v>4461001</v>
      </c>
      <c r="S1771" s="47" t="n">
        <v>4461001</v>
      </c>
      <c r="T1771" s="47"/>
      <c r="U1771" s="49" t="n">
        <v>0</v>
      </c>
      <c r="V1771" s="47" t="n">
        <v>36</v>
      </c>
      <c r="W1771" s="47"/>
      <c r="X1771" s="47"/>
      <c r="Y1771" s="47" t="s">
        <v>564</v>
      </c>
      <c r="Z1771" s="47" t="s">
        <v>564</v>
      </c>
      <c r="AA1771" s="47"/>
      <c r="AB1771" s="47" t="s">
        <v>95</v>
      </c>
      <c r="AC1771" s="47"/>
      <c r="AD1771" s="50" t="s">
        <v>578</v>
      </c>
      <c r="AE1771" s="50" t="s">
        <v>558</v>
      </c>
    </row>
    <row r="1772" customFormat="false" ht="14.5" hidden="false" customHeight="false" outlineLevel="0" collapsed="false">
      <c r="A1772" s="45" t="s">
        <v>10967</v>
      </c>
      <c r="B1772" s="45" t="s">
        <v>10968</v>
      </c>
      <c r="C1772" s="45" t="s">
        <v>10969</v>
      </c>
      <c r="D1772" s="45" t="s">
        <v>10970</v>
      </c>
      <c r="E1772" s="45" t="s">
        <v>10971</v>
      </c>
      <c r="F1772" s="46"/>
      <c r="G1772" s="46"/>
      <c r="H1772" s="46"/>
      <c r="I1772" s="46" t="e">
        <f aca="false">#N/A</f>
        <v>#N/A</v>
      </c>
      <c r="J1772" s="47"/>
      <c r="K1772" s="47"/>
      <c r="L1772" s="47"/>
      <c r="M1772" s="45"/>
      <c r="N1772" s="47"/>
      <c r="O1772" s="47"/>
      <c r="P1772" s="47"/>
      <c r="Q1772" s="47"/>
      <c r="R1772" s="48"/>
      <c r="S1772" s="47"/>
      <c r="T1772" s="47"/>
      <c r="U1772" s="49"/>
      <c r="V1772" s="47"/>
      <c r="W1772" s="47"/>
      <c r="X1772" s="47"/>
      <c r="Y1772" s="47"/>
      <c r="Z1772" s="47" t="s">
        <v>557</v>
      </c>
      <c r="AA1772" s="47"/>
      <c r="AB1772" s="47"/>
      <c r="AC1772" s="47"/>
      <c r="AD1772" s="50"/>
      <c r="AE1772" s="50" t="s">
        <v>558</v>
      </c>
    </row>
    <row r="1773" customFormat="false" ht="14.5" hidden="false" customHeight="false" outlineLevel="0" collapsed="false">
      <c r="A1773" s="45" t="s">
        <v>10972</v>
      </c>
      <c r="B1773" s="45" t="s">
        <v>10973</v>
      </c>
      <c r="C1773" s="45" t="s">
        <v>10974</v>
      </c>
      <c r="D1773" s="45" t="s">
        <v>10975</v>
      </c>
      <c r="E1773" s="45" t="s">
        <v>10976</v>
      </c>
      <c r="F1773" s="46"/>
      <c r="G1773" s="46"/>
      <c r="H1773" s="46"/>
      <c r="I1773" s="46" t="e">
        <f aca="false">#N/A</f>
        <v>#N/A</v>
      </c>
      <c r="J1773" s="47"/>
      <c r="K1773" s="47"/>
      <c r="L1773" s="47"/>
      <c r="M1773" s="45"/>
      <c r="N1773" s="47"/>
      <c r="O1773" s="47"/>
      <c r="P1773" s="47"/>
      <c r="Q1773" s="47"/>
      <c r="R1773" s="48"/>
      <c r="S1773" s="47"/>
      <c r="T1773" s="47"/>
      <c r="U1773" s="49"/>
      <c r="V1773" s="47"/>
      <c r="W1773" s="47"/>
      <c r="X1773" s="47"/>
      <c r="Y1773" s="47"/>
      <c r="Z1773" s="47" t="s">
        <v>557</v>
      </c>
      <c r="AA1773" s="47"/>
      <c r="AB1773" s="47"/>
      <c r="AC1773" s="47"/>
      <c r="AD1773" s="50"/>
      <c r="AE1773" s="50" t="s">
        <v>558</v>
      </c>
    </row>
    <row r="1774" customFormat="false" ht="14.5" hidden="false" customHeight="false" outlineLevel="0" collapsed="false">
      <c r="A1774" s="45" t="s">
        <v>10977</v>
      </c>
      <c r="B1774" s="45" t="s">
        <v>10978</v>
      </c>
      <c r="C1774" s="45" t="s">
        <v>10979</v>
      </c>
      <c r="D1774" s="45" t="s">
        <v>10980</v>
      </c>
      <c r="E1774" s="45" t="s">
        <v>10981</v>
      </c>
      <c r="F1774" s="46"/>
      <c r="G1774" s="46"/>
      <c r="H1774" s="46"/>
      <c r="I1774" s="46" t="e">
        <f aca="false">#N/A</f>
        <v>#N/A</v>
      </c>
      <c r="J1774" s="47"/>
      <c r="K1774" s="47"/>
      <c r="L1774" s="47"/>
      <c r="M1774" s="45"/>
      <c r="N1774" s="47"/>
      <c r="O1774" s="47"/>
      <c r="P1774" s="47"/>
      <c r="Q1774" s="47"/>
      <c r="R1774" s="48"/>
      <c r="S1774" s="47"/>
      <c r="T1774" s="47"/>
      <c r="U1774" s="49"/>
      <c r="V1774" s="47"/>
      <c r="W1774" s="47"/>
      <c r="X1774" s="47"/>
      <c r="Y1774" s="47"/>
      <c r="Z1774" s="47" t="s">
        <v>557</v>
      </c>
      <c r="AA1774" s="47"/>
      <c r="AB1774" s="47"/>
      <c r="AC1774" s="47"/>
      <c r="AD1774" s="50"/>
      <c r="AE1774" s="50" t="s">
        <v>558</v>
      </c>
    </row>
    <row r="1775" customFormat="false" ht="14.5" hidden="false" customHeight="false" outlineLevel="0" collapsed="false">
      <c r="A1775" s="45" t="s">
        <v>10982</v>
      </c>
      <c r="B1775" s="45" t="s">
        <v>10983</v>
      </c>
      <c r="C1775" s="45" t="s">
        <v>10984</v>
      </c>
      <c r="D1775" s="45" t="s">
        <v>10985</v>
      </c>
      <c r="E1775" s="45" t="s">
        <v>10986</v>
      </c>
      <c r="F1775" s="46"/>
      <c r="G1775" s="46"/>
      <c r="H1775" s="46"/>
      <c r="I1775" s="46" t="e">
        <f aca="false">#N/A</f>
        <v>#N/A</v>
      </c>
      <c r="J1775" s="47"/>
      <c r="K1775" s="47"/>
      <c r="L1775" s="47"/>
      <c r="M1775" s="45"/>
      <c r="N1775" s="47"/>
      <c r="O1775" s="47"/>
      <c r="P1775" s="47"/>
      <c r="Q1775" s="47"/>
      <c r="R1775" s="48"/>
      <c r="S1775" s="47"/>
      <c r="T1775" s="47"/>
      <c r="U1775" s="49"/>
      <c r="V1775" s="47"/>
      <c r="W1775" s="47"/>
      <c r="X1775" s="47"/>
      <c r="Y1775" s="47"/>
      <c r="Z1775" s="47" t="s">
        <v>557</v>
      </c>
      <c r="AA1775" s="47"/>
      <c r="AB1775" s="47"/>
      <c r="AC1775" s="47"/>
      <c r="AD1775" s="50"/>
      <c r="AE1775" s="50" t="s">
        <v>558</v>
      </c>
    </row>
    <row r="1776" customFormat="false" ht="14.5" hidden="false" customHeight="false" outlineLevel="0" collapsed="false">
      <c r="A1776" s="45" t="s">
        <v>10987</v>
      </c>
      <c r="B1776" s="45" t="s">
        <v>10988</v>
      </c>
      <c r="C1776" s="45" t="s">
        <v>10989</v>
      </c>
      <c r="D1776" s="45" t="s">
        <v>10990</v>
      </c>
      <c r="E1776" s="45" t="s">
        <v>10991</v>
      </c>
      <c r="F1776" s="46"/>
      <c r="G1776" s="46"/>
      <c r="H1776" s="46"/>
      <c r="I1776" s="46" t="e">
        <f aca="false">#N/A</f>
        <v>#N/A</v>
      </c>
      <c r="J1776" s="47"/>
      <c r="K1776" s="47"/>
      <c r="L1776" s="47"/>
      <c r="M1776" s="45"/>
      <c r="N1776" s="47"/>
      <c r="O1776" s="47"/>
      <c r="P1776" s="47"/>
      <c r="Q1776" s="47"/>
      <c r="R1776" s="48"/>
      <c r="S1776" s="47"/>
      <c r="T1776" s="47"/>
      <c r="U1776" s="49"/>
      <c r="V1776" s="47"/>
      <c r="W1776" s="47"/>
      <c r="X1776" s="47"/>
      <c r="Y1776" s="47"/>
      <c r="Z1776" s="47" t="s">
        <v>557</v>
      </c>
      <c r="AA1776" s="47"/>
      <c r="AB1776" s="47"/>
      <c r="AC1776" s="47"/>
      <c r="AD1776" s="50"/>
      <c r="AE1776" s="50" t="s">
        <v>558</v>
      </c>
    </row>
    <row r="1777" customFormat="false" ht="14.5" hidden="false" customHeight="false" outlineLevel="0" collapsed="false">
      <c r="A1777" s="45" t="s">
        <v>10992</v>
      </c>
      <c r="B1777" s="45" t="s">
        <v>10993</v>
      </c>
      <c r="C1777" s="45" t="s">
        <v>10994</v>
      </c>
      <c r="D1777" s="45" t="s">
        <v>10995</v>
      </c>
      <c r="E1777" s="45" t="s">
        <v>10996</v>
      </c>
      <c r="F1777" s="46" t="n">
        <v>4023730</v>
      </c>
      <c r="G1777" s="46" t="n">
        <v>3.4</v>
      </c>
      <c r="H1777" s="46" t="s">
        <v>597</v>
      </c>
      <c r="I1777" s="46"/>
      <c r="J1777" s="47"/>
      <c r="K1777" s="47"/>
      <c r="L1777" s="47"/>
      <c r="M1777" s="45"/>
      <c r="N1777" s="47"/>
      <c r="O1777" s="47"/>
      <c r="P1777" s="47"/>
      <c r="Q1777" s="47"/>
      <c r="R1777" s="48"/>
      <c r="S1777" s="47"/>
      <c r="T1777" s="47"/>
      <c r="U1777" s="49"/>
      <c r="V1777" s="47"/>
      <c r="W1777" s="47"/>
      <c r="X1777" s="47"/>
      <c r="Y1777" s="47"/>
      <c r="Z1777" s="47" t="s">
        <v>557</v>
      </c>
      <c r="AA1777" s="47"/>
      <c r="AB1777" s="47"/>
      <c r="AC1777" s="47"/>
      <c r="AD1777" s="50"/>
      <c r="AE1777" s="50" t="s">
        <v>1065</v>
      </c>
    </row>
    <row r="1778" customFormat="false" ht="14.5" hidden="false" customHeight="false" outlineLevel="0" collapsed="false">
      <c r="A1778" s="45" t="s">
        <v>10997</v>
      </c>
      <c r="B1778" s="45" t="s">
        <v>10998</v>
      </c>
      <c r="C1778" s="45" t="s">
        <v>10999</v>
      </c>
      <c r="D1778" s="45" t="s">
        <v>11000</v>
      </c>
      <c r="E1778" s="45" t="s">
        <v>11001</v>
      </c>
      <c r="F1778" s="46"/>
      <c r="G1778" s="46"/>
      <c r="H1778" s="46"/>
      <c r="I1778" s="46" t="e">
        <f aca="false">#N/A</f>
        <v>#N/A</v>
      </c>
      <c r="J1778" s="47"/>
      <c r="K1778" s="47"/>
      <c r="L1778" s="47"/>
      <c r="M1778" s="45"/>
      <c r="N1778" s="47"/>
      <c r="O1778" s="47"/>
      <c r="P1778" s="47"/>
      <c r="Q1778" s="47"/>
      <c r="R1778" s="48"/>
      <c r="S1778" s="47"/>
      <c r="T1778" s="47"/>
      <c r="U1778" s="49"/>
      <c r="V1778" s="47"/>
      <c r="W1778" s="47"/>
      <c r="X1778" s="47"/>
      <c r="Y1778" s="47"/>
      <c r="Z1778" s="47" t="s">
        <v>557</v>
      </c>
      <c r="AA1778" s="47"/>
      <c r="AB1778" s="47"/>
      <c r="AC1778" s="47"/>
      <c r="AD1778" s="50"/>
      <c r="AE1778" s="50" t="s">
        <v>558</v>
      </c>
    </row>
    <row r="1779" customFormat="false" ht="14.5" hidden="false" customHeight="false" outlineLevel="0" collapsed="false">
      <c r="A1779" s="45" t="s">
        <v>11002</v>
      </c>
      <c r="B1779" s="45" t="s">
        <v>11003</v>
      </c>
      <c r="C1779" s="45" t="s">
        <v>11004</v>
      </c>
      <c r="D1779" s="45" t="s">
        <v>11005</v>
      </c>
      <c r="E1779" s="45" t="s">
        <v>11006</v>
      </c>
      <c r="F1779" s="46"/>
      <c r="G1779" s="46"/>
      <c r="H1779" s="46"/>
      <c r="I1779" s="46" t="e">
        <f aca="false">#N/A</f>
        <v>#N/A</v>
      </c>
      <c r="J1779" s="47"/>
      <c r="K1779" s="47"/>
      <c r="L1779" s="47"/>
      <c r="M1779" s="45"/>
      <c r="N1779" s="47"/>
      <c r="O1779" s="47"/>
      <c r="P1779" s="47"/>
      <c r="Q1779" s="47"/>
      <c r="R1779" s="48" t="s">
        <v>11007</v>
      </c>
      <c r="S1779" s="47" t="n">
        <v>4405004</v>
      </c>
      <c r="T1779" s="47"/>
      <c r="U1779" s="49" t="n">
        <v>0</v>
      </c>
      <c r="V1779" s="47" t="n">
        <v>8.8</v>
      </c>
      <c r="W1779" s="47"/>
      <c r="X1779" s="47"/>
      <c r="Y1779" s="47" t="s">
        <v>597</v>
      </c>
      <c r="Z1779" s="47" t="s">
        <v>597</v>
      </c>
      <c r="AA1779" s="47"/>
      <c r="AB1779" s="47" t="s">
        <v>95</v>
      </c>
      <c r="AC1779" s="47"/>
      <c r="AD1779" s="50"/>
      <c r="AE1779" s="50" t="s">
        <v>558</v>
      </c>
    </row>
    <row r="1780" customFormat="false" ht="14.5" hidden="false" customHeight="false" outlineLevel="0" collapsed="false">
      <c r="A1780" s="45" t="s">
        <v>11008</v>
      </c>
      <c r="B1780" s="45" t="s">
        <v>11009</v>
      </c>
      <c r="C1780" s="45" t="s">
        <v>11010</v>
      </c>
      <c r="D1780" s="45" t="s">
        <v>11011</v>
      </c>
      <c r="E1780" s="45" t="s">
        <v>11012</v>
      </c>
      <c r="F1780" s="46"/>
      <c r="G1780" s="46"/>
      <c r="H1780" s="46"/>
      <c r="I1780" s="46" t="e">
        <f aca="false">#N/A</f>
        <v>#N/A</v>
      </c>
      <c r="J1780" s="47"/>
      <c r="K1780" s="47"/>
      <c r="L1780" s="47"/>
      <c r="M1780" s="45"/>
      <c r="N1780" s="47"/>
      <c r="O1780" s="47"/>
      <c r="P1780" s="47"/>
      <c r="Q1780" s="47"/>
      <c r="R1780" s="48" t="n">
        <v>4461003</v>
      </c>
      <c r="S1780" s="47" t="n">
        <v>4461003</v>
      </c>
      <c r="T1780" s="47"/>
      <c r="U1780" s="49" t="n">
        <v>0</v>
      </c>
      <c r="V1780" s="47" t="n">
        <v>87</v>
      </c>
      <c r="W1780" s="47"/>
      <c r="X1780" s="47"/>
      <c r="Y1780" s="47" t="s">
        <v>564</v>
      </c>
      <c r="Z1780" s="47" t="s">
        <v>564</v>
      </c>
      <c r="AA1780" s="47"/>
      <c r="AB1780" s="47" t="s">
        <v>95</v>
      </c>
      <c r="AC1780" s="47"/>
      <c r="AD1780" s="50" t="s">
        <v>578</v>
      </c>
      <c r="AE1780" s="50" t="s">
        <v>558</v>
      </c>
    </row>
    <row r="1781" customFormat="false" ht="14.5" hidden="false" customHeight="false" outlineLevel="0" collapsed="false">
      <c r="A1781" s="45" t="s">
        <v>11013</v>
      </c>
      <c r="B1781" s="45" t="s">
        <v>11014</v>
      </c>
      <c r="C1781" s="45" t="s">
        <v>11015</v>
      </c>
      <c r="D1781" s="45" t="s">
        <v>11016</v>
      </c>
      <c r="E1781" s="45" t="s">
        <v>11017</v>
      </c>
      <c r="F1781" s="46"/>
      <c r="G1781" s="46"/>
      <c r="H1781" s="46"/>
      <c r="I1781" s="46" t="e">
        <f aca="false">#N/A</f>
        <v>#N/A</v>
      </c>
      <c r="J1781" s="47"/>
      <c r="K1781" s="47"/>
      <c r="L1781" s="47"/>
      <c r="M1781" s="45"/>
      <c r="N1781" s="47"/>
      <c r="O1781" s="47"/>
      <c r="P1781" s="47"/>
      <c r="Q1781" s="47"/>
      <c r="R1781" s="48"/>
      <c r="S1781" s="47"/>
      <c r="T1781" s="47"/>
      <c r="U1781" s="49"/>
      <c r="V1781" s="47"/>
      <c r="W1781" s="47"/>
      <c r="X1781" s="47"/>
      <c r="Y1781" s="47"/>
      <c r="Z1781" s="47" t="s">
        <v>557</v>
      </c>
      <c r="AA1781" s="47"/>
      <c r="AB1781" s="47"/>
      <c r="AC1781" s="47"/>
      <c r="AD1781" s="50"/>
      <c r="AE1781" s="50" t="s">
        <v>558</v>
      </c>
    </row>
    <row r="1782" customFormat="false" ht="14.5" hidden="false" customHeight="false" outlineLevel="0" collapsed="false">
      <c r="A1782" s="45" t="s">
        <v>11018</v>
      </c>
      <c r="B1782" s="45" t="s">
        <v>11019</v>
      </c>
      <c r="C1782" s="45" t="s">
        <v>11020</v>
      </c>
      <c r="D1782" s="45" t="s">
        <v>11021</v>
      </c>
      <c r="E1782" s="45" t="s">
        <v>11022</v>
      </c>
      <c r="F1782" s="46"/>
      <c r="G1782" s="46"/>
      <c r="H1782" s="46"/>
      <c r="I1782" s="46" t="e">
        <f aca="false">#N/A</f>
        <v>#N/A</v>
      </c>
      <c r="J1782" s="47"/>
      <c r="K1782" s="47"/>
      <c r="L1782" s="47"/>
      <c r="M1782" s="45"/>
      <c r="N1782" s="47"/>
      <c r="O1782" s="47"/>
      <c r="P1782" s="47"/>
      <c r="Q1782" s="47"/>
      <c r="R1782" s="48"/>
      <c r="S1782" s="47"/>
      <c r="T1782" s="47"/>
      <c r="U1782" s="49"/>
      <c r="V1782" s="47"/>
      <c r="W1782" s="47"/>
      <c r="X1782" s="47"/>
      <c r="Y1782" s="47"/>
      <c r="Z1782" s="47" t="s">
        <v>557</v>
      </c>
      <c r="AA1782" s="47"/>
      <c r="AB1782" s="47" t="s">
        <v>95</v>
      </c>
      <c r="AC1782" s="47"/>
      <c r="AD1782" s="50"/>
      <c r="AE1782" s="50" t="s">
        <v>558</v>
      </c>
    </row>
    <row r="1783" customFormat="false" ht="14.5" hidden="false" customHeight="false" outlineLevel="0" collapsed="false">
      <c r="A1783" s="45" t="s">
        <v>11023</v>
      </c>
      <c r="B1783" s="45" t="s">
        <v>11024</v>
      </c>
      <c r="C1783" s="45" t="s">
        <v>11025</v>
      </c>
      <c r="D1783" s="45" t="s">
        <v>11026</v>
      </c>
      <c r="E1783" s="45" t="s">
        <v>11027</v>
      </c>
      <c r="F1783" s="46" t="n">
        <v>4023900</v>
      </c>
      <c r="G1783" s="46" t="n">
        <v>9.5</v>
      </c>
      <c r="H1783" s="46" t="s">
        <v>597</v>
      </c>
      <c r="I1783" s="46"/>
      <c r="J1783" s="47"/>
      <c r="K1783" s="47"/>
      <c r="L1783" s="47"/>
      <c r="M1783" s="45"/>
      <c r="N1783" s="47"/>
      <c r="O1783" s="47"/>
      <c r="P1783" s="47"/>
      <c r="Q1783" s="47"/>
      <c r="R1783" s="48"/>
      <c r="S1783" s="47"/>
      <c r="T1783" s="47"/>
      <c r="U1783" s="49"/>
      <c r="V1783" s="47"/>
      <c r="W1783" s="47"/>
      <c r="X1783" s="47"/>
      <c r="Y1783" s="47"/>
      <c r="Z1783" s="47" t="s">
        <v>557</v>
      </c>
      <c r="AA1783" s="47"/>
      <c r="AB1783" s="47"/>
      <c r="AC1783" s="47"/>
      <c r="AD1783" s="50"/>
      <c r="AE1783" s="50" t="s">
        <v>1065</v>
      </c>
    </row>
    <row r="1784" customFormat="false" ht="14.5" hidden="false" customHeight="false" outlineLevel="0" collapsed="false">
      <c r="A1784" s="45" t="s">
        <v>11028</v>
      </c>
      <c r="B1784" s="45" t="s">
        <v>11029</v>
      </c>
      <c r="C1784" s="45" t="s">
        <v>11030</v>
      </c>
      <c r="D1784" s="45" t="s">
        <v>11031</v>
      </c>
      <c r="E1784" s="45" t="s">
        <v>11032</v>
      </c>
      <c r="F1784" s="46"/>
      <c r="G1784" s="46"/>
      <c r="H1784" s="46"/>
      <c r="I1784" s="46" t="e">
        <f aca="false">#N/A</f>
        <v>#N/A</v>
      </c>
      <c r="J1784" s="47"/>
      <c r="K1784" s="47"/>
      <c r="L1784" s="47"/>
      <c r="M1784" s="45"/>
      <c r="N1784" s="47"/>
      <c r="O1784" s="47"/>
      <c r="P1784" s="47"/>
      <c r="Q1784" s="47"/>
      <c r="R1784" s="48"/>
      <c r="S1784" s="47"/>
      <c r="T1784" s="47"/>
      <c r="U1784" s="49"/>
      <c r="V1784" s="47"/>
      <c r="W1784" s="47"/>
      <c r="X1784" s="47"/>
      <c r="Y1784" s="47"/>
      <c r="Z1784" s="47" t="s">
        <v>557</v>
      </c>
      <c r="AA1784" s="47"/>
      <c r="AB1784" s="47"/>
      <c r="AC1784" s="47"/>
      <c r="AD1784" s="50"/>
      <c r="AE1784" s="50" t="s">
        <v>558</v>
      </c>
    </row>
    <row r="1785" customFormat="false" ht="14.5" hidden="false" customHeight="false" outlineLevel="0" collapsed="false">
      <c r="A1785" s="45" t="s">
        <v>11033</v>
      </c>
      <c r="B1785" s="45" t="s">
        <v>11034</v>
      </c>
      <c r="C1785" s="45" t="s">
        <v>11035</v>
      </c>
      <c r="D1785" s="45" t="s">
        <v>11036</v>
      </c>
      <c r="E1785" s="45" t="s">
        <v>11037</v>
      </c>
      <c r="F1785" s="46" t="n">
        <v>4044800</v>
      </c>
      <c r="G1785" s="46"/>
      <c r="H1785" s="46" t="s">
        <v>597</v>
      </c>
      <c r="I1785" s="46" t="n">
        <v>51</v>
      </c>
      <c r="J1785" s="47" t="s">
        <v>11038</v>
      </c>
      <c r="K1785" s="52" t="n">
        <v>58158</v>
      </c>
      <c r="L1785" s="47" t="s">
        <v>11039</v>
      </c>
      <c r="M1785" s="45" t="s">
        <v>929</v>
      </c>
      <c r="N1785" s="47" t="s">
        <v>203</v>
      </c>
      <c r="O1785" s="47" t="n">
        <v>51</v>
      </c>
      <c r="P1785" s="47" t="s">
        <v>1263</v>
      </c>
      <c r="Q1785" s="47" t="s">
        <v>1263</v>
      </c>
      <c r="R1785" s="48" t="n">
        <v>4044800</v>
      </c>
      <c r="S1785" s="47" t="n">
        <v>4044800</v>
      </c>
      <c r="T1785" s="47"/>
      <c r="U1785" s="49" t="n">
        <v>1</v>
      </c>
      <c r="V1785" s="47" t="n">
        <v>51</v>
      </c>
      <c r="W1785" s="47"/>
      <c r="X1785" s="47"/>
      <c r="Y1785" s="47" t="s">
        <v>564</v>
      </c>
      <c r="Z1785" s="47" t="s">
        <v>564</v>
      </c>
      <c r="AA1785" s="47"/>
      <c r="AB1785" s="47" t="s">
        <v>95</v>
      </c>
      <c r="AC1785" s="47"/>
      <c r="AD1785" s="50" t="s">
        <v>1120</v>
      </c>
      <c r="AE1785" s="50" t="s">
        <v>1264</v>
      </c>
    </row>
    <row r="1786" customFormat="false" ht="14.5" hidden="false" customHeight="false" outlineLevel="0" collapsed="false">
      <c r="A1786" s="45" t="s">
        <v>11040</v>
      </c>
      <c r="B1786" s="45" t="s">
        <v>11041</v>
      </c>
      <c r="C1786" s="45" t="s">
        <v>11042</v>
      </c>
      <c r="D1786" s="45" t="s">
        <v>11043</v>
      </c>
      <c r="E1786" s="45" t="s">
        <v>11044</v>
      </c>
      <c r="F1786" s="46" t="n">
        <v>4150940</v>
      </c>
      <c r="G1786" s="46" t="n">
        <v>33</v>
      </c>
      <c r="H1786" s="46" t="s">
        <v>564</v>
      </c>
      <c r="I1786" s="46" t="n">
        <v>52</v>
      </c>
      <c r="J1786" s="47" t="s">
        <v>11045</v>
      </c>
      <c r="K1786" s="52" t="n">
        <v>85130</v>
      </c>
      <c r="L1786" s="47" t="s">
        <v>11046</v>
      </c>
      <c r="M1786" s="45" t="s">
        <v>929</v>
      </c>
      <c r="N1786" s="47" t="s">
        <v>5504</v>
      </c>
      <c r="O1786" s="47" t="n">
        <v>52</v>
      </c>
      <c r="P1786" s="47" t="s">
        <v>931</v>
      </c>
      <c r="Q1786" s="47" t="s">
        <v>931</v>
      </c>
      <c r="R1786" s="48" t="n">
        <v>4150940</v>
      </c>
      <c r="S1786" s="47" t="n">
        <v>4150940</v>
      </c>
      <c r="T1786" s="47"/>
      <c r="U1786" s="49" t="n">
        <v>1</v>
      </c>
      <c r="V1786" s="47" t="n">
        <v>52</v>
      </c>
      <c r="W1786" s="47"/>
      <c r="X1786" s="47"/>
      <c r="Y1786" s="47" t="s">
        <v>564</v>
      </c>
      <c r="Z1786" s="47" t="s">
        <v>564</v>
      </c>
      <c r="AA1786" s="47"/>
      <c r="AB1786" s="47" t="s">
        <v>95</v>
      </c>
      <c r="AC1786" s="47"/>
      <c r="AD1786" s="50" t="s">
        <v>1120</v>
      </c>
      <c r="AE1786" s="50" t="s">
        <v>934</v>
      </c>
    </row>
    <row r="1787" customFormat="false" ht="14.5" hidden="false" customHeight="false" outlineLevel="0" collapsed="false">
      <c r="A1787" s="45" t="s">
        <v>11047</v>
      </c>
      <c r="B1787" s="45" t="s">
        <v>11048</v>
      </c>
      <c r="C1787" s="45" t="s">
        <v>11049</v>
      </c>
      <c r="D1787" s="45" t="s">
        <v>11050</v>
      </c>
      <c r="E1787" s="45" t="s">
        <v>11051</v>
      </c>
      <c r="F1787" s="46"/>
      <c r="G1787" s="46"/>
      <c r="H1787" s="46"/>
      <c r="I1787" s="46" t="e">
        <f aca="false">#N/A</f>
        <v>#N/A</v>
      </c>
      <c r="J1787" s="47"/>
      <c r="K1787" s="47"/>
      <c r="L1787" s="47"/>
      <c r="M1787" s="45"/>
      <c r="N1787" s="47"/>
      <c r="O1787" s="47"/>
      <c r="P1787" s="47"/>
      <c r="Q1787" s="47"/>
      <c r="R1787" s="48" t="n">
        <v>4428012</v>
      </c>
      <c r="S1787" s="47" t="n">
        <v>4428012</v>
      </c>
      <c r="T1787" s="47"/>
      <c r="U1787" s="49" t="n">
        <v>0</v>
      </c>
      <c r="V1787" s="47" t="n">
        <v>8.4</v>
      </c>
      <c r="W1787" s="47"/>
      <c r="X1787" s="47"/>
      <c r="Y1787" s="47" t="s">
        <v>597</v>
      </c>
      <c r="Z1787" s="47" t="s">
        <v>597</v>
      </c>
      <c r="AA1787" s="47"/>
      <c r="AB1787" s="47"/>
      <c r="AC1787" s="47"/>
      <c r="AD1787" s="50"/>
      <c r="AE1787" s="50" t="s">
        <v>558</v>
      </c>
    </row>
    <row r="1788" customFormat="false" ht="14.5" hidden="false" customHeight="false" outlineLevel="0" collapsed="false">
      <c r="A1788" s="45" t="s">
        <v>11052</v>
      </c>
      <c r="B1788" s="45" t="s">
        <v>11053</v>
      </c>
      <c r="C1788" s="45" t="s">
        <v>11054</v>
      </c>
      <c r="D1788" s="45" t="s">
        <v>11055</v>
      </c>
      <c r="E1788" s="45" t="s">
        <v>11056</v>
      </c>
      <c r="F1788" s="46"/>
      <c r="G1788" s="46"/>
      <c r="H1788" s="46"/>
      <c r="I1788" s="46" t="e">
        <f aca="false">#N/A</f>
        <v>#N/A</v>
      </c>
      <c r="J1788" s="47"/>
      <c r="K1788" s="47"/>
      <c r="L1788" s="47"/>
      <c r="M1788" s="45"/>
      <c r="N1788" s="47"/>
      <c r="O1788" s="47"/>
      <c r="P1788" s="47"/>
      <c r="Q1788" s="47"/>
      <c r="R1788" s="48"/>
      <c r="S1788" s="47"/>
      <c r="T1788" s="47"/>
      <c r="U1788" s="49"/>
      <c r="V1788" s="47"/>
      <c r="W1788" s="47"/>
      <c r="X1788" s="47"/>
      <c r="Y1788" s="47"/>
      <c r="Z1788" s="47" t="s">
        <v>557</v>
      </c>
      <c r="AA1788" s="47"/>
      <c r="AB1788" s="47"/>
      <c r="AC1788" s="47"/>
      <c r="AD1788" s="50"/>
      <c r="AE1788" s="50" t="s">
        <v>558</v>
      </c>
    </row>
    <row r="1789" customFormat="false" ht="14.5" hidden="false" customHeight="false" outlineLevel="0" collapsed="false">
      <c r="A1789" s="45" t="s">
        <v>11057</v>
      </c>
      <c r="B1789" s="45" t="s">
        <v>11058</v>
      </c>
      <c r="C1789" s="45" t="s">
        <v>11059</v>
      </c>
      <c r="D1789" s="45" t="s">
        <v>11060</v>
      </c>
      <c r="E1789" s="45" t="s">
        <v>11061</v>
      </c>
      <c r="F1789" s="46"/>
      <c r="G1789" s="46"/>
      <c r="H1789" s="46"/>
      <c r="I1789" s="46" t="e">
        <f aca="false">#N/A</f>
        <v>#N/A</v>
      </c>
      <c r="J1789" s="47"/>
      <c r="K1789" s="47"/>
      <c r="L1789" s="47"/>
      <c r="M1789" s="45"/>
      <c r="N1789" s="47"/>
      <c r="O1789" s="47"/>
      <c r="P1789" s="47"/>
      <c r="Q1789" s="47"/>
      <c r="R1789" s="48" t="n">
        <v>4096738</v>
      </c>
      <c r="S1789" s="47" t="n">
        <v>4096738</v>
      </c>
      <c r="T1789" s="47"/>
      <c r="U1789" s="49" t="n">
        <v>0</v>
      </c>
      <c r="V1789" s="47" t="n">
        <v>20</v>
      </c>
      <c r="W1789" s="47"/>
      <c r="X1789" s="47"/>
      <c r="Y1789" s="47" t="s">
        <v>564</v>
      </c>
      <c r="Z1789" s="47" t="s">
        <v>564</v>
      </c>
      <c r="AA1789" s="47"/>
      <c r="AB1789" s="47"/>
      <c r="AC1789" s="47"/>
      <c r="AD1789" s="50" t="s">
        <v>578</v>
      </c>
      <c r="AE1789" s="50" t="s">
        <v>558</v>
      </c>
    </row>
    <row r="1790" customFormat="false" ht="14.5" hidden="false" customHeight="false" outlineLevel="0" collapsed="false">
      <c r="A1790" s="45" t="s">
        <v>11062</v>
      </c>
      <c r="B1790" s="45" t="s">
        <v>11063</v>
      </c>
      <c r="C1790" s="45" t="s">
        <v>11064</v>
      </c>
      <c r="D1790" s="45" t="s">
        <v>11065</v>
      </c>
      <c r="E1790" s="45" t="s">
        <v>11066</v>
      </c>
      <c r="F1790" s="46" t="n">
        <v>4024515</v>
      </c>
      <c r="G1790" s="46" t="n">
        <v>16</v>
      </c>
      <c r="H1790" s="46" t="s">
        <v>597</v>
      </c>
      <c r="I1790" s="46"/>
      <c r="J1790" s="47"/>
      <c r="K1790" s="47"/>
      <c r="L1790" s="47"/>
      <c r="M1790" s="45"/>
      <c r="N1790" s="47"/>
      <c r="O1790" s="47"/>
      <c r="P1790" s="47"/>
      <c r="Q1790" s="47"/>
      <c r="R1790" s="48"/>
      <c r="S1790" s="47"/>
      <c r="T1790" s="47"/>
      <c r="U1790" s="49"/>
      <c r="V1790" s="47"/>
      <c r="W1790" s="47"/>
      <c r="X1790" s="47"/>
      <c r="Y1790" s="47"/>
      <c r="Z1790" s="47" t="s">
        <v>557</v>
      </c>
      <c r="AA1790" s="47"/>
      <c r="AB1790" s="47" t="s">
        <v>95</v>
      </c>
      <c r="AC1790" s="47"/>
      <c r="AD1790" s="50"/>
      <c r="AE1790" s="50" t="s">
        <v>1065</v>
      </c>
    </row>
    <row r="1791" customFormat="false" ht="14.5" hidden="false" customHeight="false" outlineLevel="0" collapsed="false">
      <c r="A1791" s="45" t="s">
        <v>11067</v>
      </c>
      <c r="B1791" s="45" t="s">
        <v>11068</v>
      </c>
      <c r="C1791" s="45" t="s">
        <v>11069</v>
      </c>
      <c r="D1791" s="45" t="s">
        <v>11070</v>
      </c>
      <c r="E1791" s="45" t="s">
        <v>11071</v>
      </c>
      <c r="F1791" s="46"/>
      <c r="G1791" s="46"/>
      <c r="H1791" s="46"/>
      <c r="I1791" s="46" t="e">
        <f aca="false">#N/A</f>
        <v>#N/A</v>
      </c>
      <c r="J1791" s="47"/>
      <c r="K1791" s="47"/>
      <c r="L1791" s="47"/>
      <c r="M1791" s="45"/>
      <c r="N1791" s="47"/>
      <c r="O1791" s="47"/>
      <c r="P1791" s="47"/>
      <c r="Q1791" s="47"/>
      <c r="R1791" s="48"/>
      <c r="S1791" s="47"/>
      <c r="T1791" s="47"/>
      <c r="U1791" s="49"/>
      <c r="V1791" s="47"/>
      <c r="W1791" s="47"/>
      <c r="X1791" s="47"/>
      <c r="Y1791" s="47"/>
      <c r="Z1791" s="47" t="s">
        <v>557</v>
      </c>
      <c r="AA1791" s="47"/>
      <c r="AB1791" s="47"/>
      <c r="AC1791" s="47"/>
      <c r="AD1791" s="50"/>
      <c r="AE1791" s="50" t="s">
        <v>558</v>
      </c>
    </row>
    <row r="1792" customFormat="false" ht="14.5" hidden="false" customHeight="false" outlineLevel="0" collapsed="false">
      <c r="A1792" s="45" t="s">
        <v>11072</v>
      </c>
      <c r="B1792" s="45" t="s">
        <v>11073</v>
      </c>
      <c r="C1792" s="45" t="s">
        <v>11074</v>
      </c>
      <c r="D1792" s="45" t="s">
        <v>11075</v>
      </c>
      <c r="E1792" s="45" t="s">
        <v>11076</v>
      </c>
      <c r="F1792" s="46"/>
      <c r="G1792" s="46"/>
      <c r="H1792" s="46"/>
      <c r="I1792" s="46" t="e">
        <f aca="false">#N/A</f>
        <v>#N/A</v>
      </c>
      <c r="J1792" s="47"/>
      <c r="K1792" s="47"/>
      <c r="L1792" s="47"/>
      <c r="M1792" s="45"/>
      <c r="N1792" s="47"/>
      <c r="O1792" s="47"/>
      <c r="P1792" s="47"/>
      <c r="Q1792" s="47"/>
      <c r="R1792" s="48"/>
      <c r="S1792" s="47"/>
      <c r="T1792" s="47"/>
      <c r="U1792" s="49"/>
      <c r="V1792" s="47"/>
      <c r="W1792" s="47"/>
      <c r="X1792" s="47"/>
      <c r="Y1792" s="47"/>
      <c r="Z1792" s="47" t="s">
        <v>557</v>
      </c>
      <c r="AA1792" s="47"/>
      <c r="AB1792" s="47"/>
      <c r="AC1792" s="47"/>
      <c r="AD1792" s="50"/>
      <c r="AE1792" s="50" t="s">
        <v>558</v>
      </c>
    </row>
    <row r="1793" customFormat="false" ht="14.5" hidden="false" customHeight="false" outlineLevel="0" collapsed="false">
      <c r="A1793" s="45" t="s">
        <v>11077</v>
      </c>
      <c r="B1793" s="45" t="s">
        <v>11078</v>
      </c>
      <c r="C1793" s="45" t="s">
        <v>11079</v>
      </c>
      <c r="D1793" s="45" t="s">
        <v>11080</v>
      </c>
      <c r="E1793" s="45" t="s">
        <v>11081</v>
      </c>
      <c r="F1793" s="46" t="n">
        <v>4151500</v>
      </c>
      <c r="G1793" s="46" t="n">
        <v>19</v>
      </c>
      <c r="H1793" s="46" t="s">
        <v>564</v>
      </c>
      <c r="I1793" s="46" t="n">
        <v>36</v>
      </c>
      <c r="J1793" s="47" t="s">
        <v>11082</v>
      </c>
      <c r="K1793" s="52" t="n">
        <v>85284</v>
      </c>
      <c r="L1793" s="47" t="s">
        <v>11083</v>
      </c>
      <c r="M1793" s="45" t="s">
        <v>929</v>
      </c>
      <c r="N1793" s="47" t="s">
        <v>5504</v>
      </c>
      <c r="O1793" s="47" t="n">
        <v>36</v>
      </c>
      <c r="P1793" s="47" t="s">
        <v>931</v>
      </c>
      <c r="Q1793" s="47" t="s">
        <v>931</v>
      </c>
      <c r="R1793" s="48" t="n">
        <v>4151500</v>
      </c>
      <c r="S1793" s="47" t="n">
        <v>4151500</v>
      </c>
      <c r="T1793" s="47"/>
      <c r="U1793" s="49" t="n">
        <v>1</v>
      </c>
      <c r="V1793" s="47" t="n">
        <v>36</v>
      </c>
      <c r="W1793" s="47"/>
      <c r="X1793" s="47"/>
      <c r="Y1793" s="47" t="s">
        <v>564</v>
      </c>
      <c r="Z1793" s="47" t="s">
        <v>564</v>
      </c>
      <c r="AA1793" s="47"/>
      <c r="AB1793" s="47" t="s">
        <v>95</v>
      </c>
      <c r="AC1793" s="47"/>
      <c r="AD1793" s="50" t="s">
        <v>1120</v>
      </c>
      <c r="AE1793" s="50" t="s">
        <v>934</v>
      </c>
    </row>
    <row r="1794" customFormat="false" ht="14.5" hidden="false" customHeight="false" outlineLevel="0" collapsed="false">
      <c r="A1794" s="45" t="s">
        <v>11084</v>
      </c>
      <c r="B1794" s="45" t="s">
        <v>11085</v>
      </c>
      <c r="C1794" s="45" t="s">
        <v>11086</v>
      </c>
      <c r="D1794" s="45" t="s">
        <v>11087</v>
      </c>
      <c r="E1794" s="45" t="s">
        <v>11088</v>
      </c>
      <c r="F1794" s="46" t="n">
        <v>4086380</v>
      </c>
      <c r="G1794" s="46" t="n">
        <v>32</v>
      </c>
      <c r="H1794" s="46" t="s">
        <v>564</v>
      </c>
      <c r="I1794" s="46" t="n">
        <v>20</v>
      </c>
      <c r="J1794" s="47" t="s">
        <v>11089</v>
      </c>
      <c r="K1794" s="52" t="n">
        <v>86007</v>
      </c>
      <c r="L1794" s="47" t="s">
        <v>11090</v>
      </c>
      <c r="M1794" s="45" t="s">
        <v>929</v>
      </c>
      <c r="N1794" s="47" t="s">
        <v>335</v>
      </c>
      <c r="O1794" s="47" t="n">
        <v>20</v>
      </c>
      <c r="P1794" s="47" t="s">
        <v>1263</v>
      </c>
      <c r="Q1794" s="47" t="s">
        <v>1263</v>
      </c>
      <c r="R1794" s="48" t="n">
        <v>4086380</v>
      </c>
      <c r="S1794" s="47" t="n">
        <v>4086380</v>
      </c>
      <c r="T1794" s="47"/>
      <c r="U1794" s="49" t="n">
        <v>1</v>
      </c>
      <c r="V1794" s="47" t="n">
        <v>20</v>
      </c>
      <c r="W1794" s="47"/>
      <c r="X1794" s="47"/>
      <c r="Y1794" s="47" t="s">
        <v>564</v>
      </c>
      <c r="Z1794" s="47" t="s">
        <v>564</v>
      </c>
      <c r="AA1794" s="47"/>
      <c r="AB1794" s="47" t="s">
        <v>95</v>
      </c>
      <c r="AC1794" s="47"/>
      <c r="AD1794" s="50" t="s">
        <v>1120</v>
      </c>
      <c r="AE1794" s="50" t="s">
        <v>934</v>
      </c>
    </row>
    <row r="1795" customFormat="false" ht="14.5" hidden="false" customHeight="false" outlineLevel="0" collapsed="false">
      <c r="A1795" s="45" t="s">
        <v>11091</v>
      </c>
      <c r="B1795" s="45" t="s">
        <v>11092</v>
      </c>
      <c r="C1795" s="45" t="s">
        <v>11093</v>
      </c>
      <c r="D1795" s="45" t="s">
        <v>11094</v>
      </c>
      <c r="E1795" s="45" t="s">
        <v>11095</v>
      </c>
      <c r="F1795" s="46"/>
      <c r="G1795" s="46"/>
      <c r="H1795" s="46"/>
      <c r="I1795" s="46" t="e">
        <f aca="false">#N/A</f>
        <v>#N/A</v>
      </c>
      <c r="J1795" s="47"/>
      <c r="K1795" s="47"/>
      <c r="L1795" s="47"/>
      <c r="M1795" s="45"/>
      <c r="N1795" s="47"/>
      <c r="O1795" s="47"/>
      <c r="P1795" s="47"/>
      <c r="Q1795" s="47"/>
      <c r="R1795" s="48" t="n">
        <v>4532001</v>
      </c>
      <c r="S1795" s="47" t="n">
        <v>4532001</v>
      </c>
      <c r="T1795" s="47"/>
      <c r="U1795" s="49" t="n">
        <v>0</v>
      </c>
      <c r="V1795" s="47" t="n">
        <v>42</v>
      </c>
      <c r="W1795" s="47"/>
      <c r="X1795" s="47"/>
      <c r="Y1795" s="47" t="s">
        <v>564</v>
      </c>
      <c r="Z1795" s="47" t="s">
        <v>564</v>
      </c>
      <c r="AA1795" s="47"/>
      <c r="AB1795" s="47" t="s">
        <v>95</v>
      </c>
      <c r="AC1795" s="47"/>
      <c r="AD1795" s="50" t="s">
        <v>578</v>
      </c>
      <c r="AE1795" s="50" t="s">
        <v>558</v>
      </c>
    </row>
    <row r="1796" customFormat="false" ht="14.5" hidden="false" customHeight="false" outlineLevel="0" collapsed="false">
      <c r="A1796" s="45" t="s">
        <v>11096</v>
      </c>
      <c r="B1796" s="45" t="s">
        <v>11097</v>
      </c>
      <c r="C1796" s="45" t="s">
        <v>11098</v>
      </c>
      <c r="D1796" s="45" t="s">
        <v>11099</v>
      </c>
      <c r="E1796" s="45" t="s">
        <v>11100</v>
      </c>
      <c r="F1796" s="46" t="n">
        <v>4096755</v>
      </c>
      <c r="G1796" s="46" t="n">
        <v>37</v>
      </c>
      <c r="H1796" s="46" t="s">
        <v>564</v>
      </c>
      <c r="I1796" s="46" t="n">
        <v>34</v>
      </c>
      <c r="J1796" s="47" t="s">
        <v>11101</v>
      </c>
      <c r="K1796" s="52" t="n">
        <v>37064</v>
      </c>
      <c r="L1796" s="47" t="s">
        <v>11102</v>
      </c>
      <c r="M1796" s="45" t="s">
        <v>929</v>
      </c>
      <c r="N1796" s="47" t="s">
        <v>1456</v>
      </c>
      <c r="O1796" s="47" t="n">
        <v>34</v>
      </c>
      <c r="P1796" s="47" t="s">
        <v>1356</v>
      </c>
      <c r="Q1796" s="47" t="s">
        <v>1263</v>
      </c>
      <c r="R1796" s="48" t="n">
        <v>4096755</v>
      </c>
      <c r="S1796" s="47" t="n">
        <v>4096755</v>
      </c>
      <c r="T1796" s="47"/>
      <c r="U1796" s="49" t="n">
        <v>1</v>
      </c>
      <c r="V1796" s="47" t="n">
        <v>34</v>
      </c>
      <c r="W1796" s="47"/>
      <c r="X1796" s="47"/>
      <c r="Y1796" s="47" t="s">
        <v>564</v>
      </c>
      <c r="Z1796" s="47" t="s">
        <v>564</v>
      </c>
      <c r="AA1796" s="47"/>
      <c r="AB1796" s="47" t="s">
        <v>95</v>
      </c>
      <c r="AC1796" s="47"/>
      <c r="AD1796" s="50" t="s">
        <v>1120</v>
      </c>
      <c r="AE1796" s="50" t="s">
        <v>934</v>
      </c>
    </row>
    <row r="1797" customFormat="false" ht="14.5" hidden="false" customHeight="false" outlineLevel="0" collapsed="false">
      <c r="A1797" s="45" t="s">
        <v>11103</v>
      </c>
      <c r="B1797" s="45" t="s">
        <v>10693</v>
      </c>
      <c r="C1797" s="45" t="s">
        <v>11104</v>
      </c>
      <c r="D1797" s="45" t="s">
        <v>11105</v>
      </c>
      <c r="E1797" s="45" t="s">
        <v>11106</v>
      </c>
      <c r="F1797" s="46" t="n">
        <v>4024050</v>
      </c>
      <c r="G1797" s="46"/>
      <c r="H1797" s="46" t="s">
        <v>597</v>
      </c>
      <c r="I1797" s="46" t="n">
        <v>0</v>
      </c>
      <c r="J1797" s="47"/>
      <c r="K1797" s="47"/>
      <c r="L1797" s="47"/>
      <c r="M1797" s="45"/>
      <c r="N1797" s="47"/>
      <c r="O1797" s="47"/>
      <c r="P1797" s="47"/>
      <c r="Q1797" s="47"/>
      <c r="R1797" s="48"/>
      <c r="S1797" s="47"/>
      <c r="T1797" s="47"/>
      <c r="U1797" s="49"/>
      <c r="V1797" s="47"/>
      <c r="W1797" s="47"/>
      <c r="X1797" s="47"/>
      <c r="Y1797" s="47"/>
      <c r="Z1797" s="47" t="s">
        <v>557</v>
      </c>
      <c r="AA1797" s="47"/>
      <c r="AB1797" s="47"/>
      <c r="AC1797" s="47"/>
      <c r="AD1797" s="50"/>
      <c r="AE1797" s="50" t="s">
        <v>1065</v>
      </c>
    </row>
    <row r="1798" customFormat="false" ht="14.5" hidden="false" customHeight="false" outlineLevel="0" collapsed="false">
      <c r="A1798" s="45" t="s">
        <v>11107</v>
      </c>
      <c r="B1798" s="45" t="s">
        <v>11108</v>
      </c>
      <c r="C1798" s="45" t="s">
        <v>11109</v>
      </c>
      <c r="D1798" s="45" t="s">
        <v>11110</v>
      </c>
      <c r="E1798" s="45" t="s">
        <v>11111</v>
      </c>
      <c r="F1798" s="46" t="n">
        <v>4044850</v>
      </c>
      <c r="G1798" s="46" t="n">
        <v>28</v>
      </c>
      <c r="H1798" s="46" t="s">
        <v>564</v>
      </c>
      <c r="I1798" s="46"/>
      <c r="J1798" s="47"/>
      <c r="K1798" s="47"/>
      <c r="L1798" s="47"/>
      <c r="M1798" s="45"/>
      <c r="N1798" s="47"/>
      <c r="O1798" s="47"/>
      <c r="P1798" s="47"/>
      <c r="Q1798" s="47"/>
      <c r="R1798" s="48"/>
      <c r="S1798" s="47"/>
      <c r="T1798" s="47"/>
      <c r="U1798" s="49"/>
      <c r="V1798" s="47"/>
      <c r="W1798" s="47"/>
      <c r="X1798" s="47"/>
      <c r="Y1798" s="47"/>
      <c r="Z1798" s="47" t="s">
        <v>564</v>
      </c>
      <c r="AA1798" s="47"/>
      <c r="AB1798" s="47" t="s">
        <v>95</v>
      </c>
      <c r="AC1798" s="47" t="s">
        <v>2235</v>
      </c>
      <c r="AD1798" s="50" t="s">
        <v>729</v>
      </c>
      <c r="AE1798" s="50" t="s">
        <v>934</v>
      </c>
    </row>
    <row r="1799" customFormat="false" ht="14.5" hidden="false" customHeight="false" outlineLevel="0" collapsed="false">
      <c r="A1799" s="45" t="s">
        <v>11112</v>
      </c>
      <c r="B1799" s="45" t="s">
        <v>11113</v>
      </c>
      <c r="C1799" s="45" t="s">
        <v>11114</v>
      </c>
      <c r="D1799" s="45" t="s">
        <v>11115</v>
      </c>
      <c r="E1799" s="45" t="s">
        <v>11116</v>
      </c>
      <c r="F1799" s="46" t="n">
        <v>4017030</v>
      </c>
      <c r="G1799" s="46" t="n">
        <v>5.4</v>
      </c>
      <c r="H1799" s="46" t="s">
        <v>597</v>
      </c>
      <c r="I1799" s="46"/>
      <c r="J1799" s="47"/>
      <c r="K1799" s="47"/>
      <c r="L1799" s="47"/>
      <c r="M1799" s="45"/>
      <c r="N1799" s="47"/>
      <c r="O1799" s="47"/>
      <c r="P1799" s="47"/>
      <c r="Q1799" s="47"/>
      <c r="R1799" s="48"/>
      <c r="S1799" s="47"/>
      <c r="T1799" s="47"/>
      <c r="U1799" s="49"/>
      <c r="V1799" s="47"/>
      <c r="W1799" s="47"/>
      <c r="X1799" s="47"/>
      <c r="Y1799" s="47"/>
      <c r="Z1799" s="47" t="s">
        <v>557</v>
      </c>
      <c r="AA1799" s="47"/>
      <c r="AB1799" s="47"/>
      <c r="AC1799" s="47"/>
      <c r="AD1799" s="50"/>
      <c r="AE1799" s="50" t="s">
        <v>1065</v>
      </c>
    </row>
    <row r="1800" customFormat="false" ht="14.5" hidden="false" customHeight="false" outlineLevel="0" collapsed="false">
      <c r="A1800" s="45" t="s">
        <v>11117</v>
      </c>
      <c r="B1800" s="45" t="s">
        <v>11118</v>
      </c>
      <c r="C1800" s="45" t="s">
        <v>11119</v>
      </c>
      <c r="D1800" s="45" t="s">
        <v>11120</v>
      </c>
      <c r="E1800" s="45" t="s">
        <v>11121</v>
      </c>
      <c r="F1800" s="46"/>
      <c r="G1800" s="46"/>
      <c r="H1800" s="46"/>
      <c r="I1800" s="46" t="e">
        <f aca="false">#N/A</f>
        <v>#N/A</v>
      </c>
      <c r="J1800" s="47"/>
      <c r="K1800" s="47"/>
      <c r="L1800" s="47"/>
      <c r="M1800" s="45"/>
      <c r="N1800" s="47"/>
      <c r="O1800" s="47"/>
      <c r="P1800" s="47"/>
      <c r="Q1800" s="47"/>
      <c r="R1800" s="48"/>
      <c r="S1800" s="47"/>
      <c r="T1800" s="47"/>
      <c r="U1800" s="49"/>
      <c r="V1800" s="47"/>
      <c r="W1800" s="47"/>
      <c r="X1800" s="47"/>
      <c r="Y1800" s="47"/>
      <c r="Z1800" s="47" t="s">
        <v>557</v>
      </c>
      <c r="AA1800" s="47"/>
      <c r="AB1800" s="47"/>
      <c r="AC1800" s="47"/>
      <c r="AD1800" s="50"/>
      <c r="AE1800" s="50" t="s">
        <v>558</v>
      </c>
    </row>
    <row r="1801" customFormat="false" ht="14.5" hidden="false" customHeight="false" outlineLevel="0" collapsed="false">
      <c r="A1801" s="45" t="s">
        <v>11122</v>
      </c>
      <c r="B1801" s="45" t="s">
        <v>11123</v>
      </c>
      <c r="C1801" s="45" t="s">
        <v>11124</v>
      </c>
      <c r="D1801" s="45" t="s">
        <v>11125</v>
      </c>
      <c r="E1801" s="45" t="s">
        <v>11126</v>
      </c>
      <c r="F1801" s="46"/>
      <c r="G1801" s="46"/>
      <c r="H1801" s="46"/>
      <c r="I1801" s="46" t="e">
        <f aca="false">#N/A</f>
        <v>#N/A</v>
      </c>
      <c r="J1801" s="47"/>
      <c r="K1801" s="47"/>
      <c r="L1801" s="47"/>
      <c r="M1801" s="45"/>
      <c r="N1801" s="47"/>
      <c r="O1801" s="47"/>
      <c r="P1801" s="47"/>
      <c r="Q1801" s="47"/>
      <c r="R1801" s="48"/>
      <c r="S1801" s="47"/>
      <c r="T1801" s="47"/>
      <c r="U1801" s="49"/>
      <c r="V1801" s="47"/>
      <c r="W1801" s="47"/>
      <c r="X1801" s="47"/>
      <c r="Y1801" s="47"/>
      <c r="Z1801" s="47" t="s">
        <v>557</v>
      </c>
      <c r="AA1801" s="47"/>
      <c r="AB1801" s="47"/>
      <c r="AC1801" s="47"/>
      <c r="AD1801" s="50"/>
      <c r="AE1801" s="50" t="s">
        <v>558</v>
      </c>
    </row>
    <row r="1802" customFormat="false" ht="14.5" hidden="false" customHeight="false" outlineLevel="0" collapsed="false">
      <c r="A1802" s="45" t="s">
        <v>11127</v>
      </c>
      <c r="B1802" s="45" t="s">
        <v>11128</v>
      </c>
      <c r="C1802" s="45" t="s">
        <v>11129</v>
      </c>
      <c r="D1802" s="45" t="s">
        <v>11130</v>
      </c>
      <c r="E1802" s="45" t="s">
        <v>11131</v>
      </c>
      <c r="F1802" s="46" t="n">
        <v>4073500</v>
      </c>
      <c r="G1802" s="46" t="n">
        <v>54</v>
      </c>
      <c r="H1802" s="46" t="s">
        <v>564</v>
      </c>
      <c r="I1802" s="46" t="n">
        <v>44</v>
      </c>
      <c r="J1802" s="47" t="s">
        <v>11132</v>
      </c>
      <c r="K1802" s="52" t="n">
        <v>36063</v>
      </c>
      <c r="L1802" s="47" t="s">
        <v>11133</v>
      </c>
      <c r="M1802" s="45" t="s">
        <v>929</v>
      </c>
      <c r="N1802" s="47" t="s">
        <v>330</v>
      </c>
      <c r="O1802" s="47" t="n">
        <v>44</v>
      </c>
      <c r="P1802" s="47" t="s">
        <v>931</v>
      </c>
      <c r="Q1802" s="47" t="s">
        <v>1263</v>
      </c>
      <c r="R1802" s="48" t="n">
        <v>4073500</v>
      </c>
      <c r="S1802" s="47" t="n">
        <v>4073500</v>
      </c>
      <c r="T1802" s="47"/>
      <c r="U1802" s="49" t="n">
        <v>1</v>
      </c>
      <c r="V1802" s="47" t="n">
        <v>44</v>
      </c>
      <c r="W1802" s="47"/>
      <c r="X1802" s="47"/>
      <c r="Y1802" s="47" t="s">
        <v>564</v>
      </c>
      <c r="Z1802" s="47" t="s">
        <v>564</v>
      </c>
      <c r="AA1802" s="47"/>
      <c r="AB1802" s="47" t="s">
        <v>95</v>
      </c>
      <c r="AC1802" s="47"/>
      <c r="AD1802" s="50" t="s">
        <v>1120</v>
      </c>
      <c r="AE1802" s="50" t="s">
        <v>934</v>
      </c>
    </row>
    <row r="1803" customFormat="false" ht="14.5" hidden="false" customHeight="false" outlineLevel="0" collapsed="false">
      <c r="A1803" s="45" t="s">
        <v>11134</v>
      </c>
      <c r="B1803" s="45" t="s">
        <v>11135</v>
      </c>
      <c r="C1803" s="45" t="s">
        <v>11136</v>
      </c>
      <c r="D1803" s="45" t="s">
        <v>11137</v>
      </c>
      <c r="E1803" s="45" t="s">
        <v>11138</v>
      </c>
      <c r="F1803" s="46"/>
      <c r="G1803" s="46"/>
      <c r="H1803" s="46"/>
      <c r="I1803" s="46" t="e">
        <f aca="false">#N/A</f>
        <v>#N/A</v>
      </c>
      <c r="J1803" s="47"/>
      <c r="K1803" s="47"/>
      <c r="L1803" s="47"/>
      <c r="M1803" s="45"/>
      <c r="N1803" s="47"/>
      <c r="O1803" s="47"/>
      <c r="P1803" s="47"/>
      <c r="Q1803" s="47"/>
      <c r="R1803" s="48"/>
      <c r="S1803" s="47"/>
      <c r="T1803" s="47"/>
      <c r="U1803" s="49"/>
      <c r="V1803" s="47"/>
      <c r="W1803" s="47"/>
      <c r="X1803" s="47"/>
      <c r="Y1803" s="47"/>
      <c r="Z1803" s="47" t="s">
        <v>557</v>
      </c>
      <c r="AA1803" s="47"/>
      <c r="AB1803" s="47"/>
      <c r="AC1803" s="47"/>
      <c r="AD1803" s="50"/>
      <c r="AE1803" s="50" t="s">
        <v>558</v>
      </c>
    </row>
    <row r="1804" customFormat="false" ht="14.5" hidden="false" customHeight="false" outlineLevel="0" collapsed="false">
      <c r="A1804" s="45" t="s">
        <v>11139</v>
      </c>
      <c r="B1804" s="45" t="s">
        <v>11140</v>
      </c>
      <c r="C1804" s="45" t="s">
        <v>11141</v>
      </c>
      <c r="D1804" s="45" t="s">
        <v>11142</v>
      </c>
      <c r="E1804" s="45" t="s">
        <v>11143</v>
      </c>
      <c r="F1804" s="46" t="n">
        <v>4016805</v>
      </c>
      <c r="G1804" s="46" t="n">
        <v>3.6</v>
      </c>
      <c r="H1804" s="46" t="s">
        <v>597</v>
      </c>
      <c r="I1804" s="46"/>
      <c r="J1804" s="47"/>
      <c r="K1804" s="47"/>
      <c r="L1804" s="47"/>
      <c r="M1804" s="45"/>
      <c r="N1804" s="47"/>
      <c r="O1804" s="47"/>
      <c r="P1804" s="47"/>
      <c r="Q1804" s="47"/>
      <c r="R1804" s="48"/>
      <c r="S1804" s="47"/>
      <c r="T1804" s="47"/>
      <c r="U1804" s="49"/>
      <c r="V1804" s="47"/>
      <c r="W1804" s="47"/>
      <c r="X1804" s="47"/>
      <c r="Y1804" s="47"/>
      <c r="Z1804" s="47" t="s">
        <v>557</v>
      </c>
      <c r="AA1804" s="47"/>
      <c r="AB1804" s="47"/>
      <c r="AC1804" s="47"/>
      <c r="AD1804" s="50"/>
      <c r="AE1804" s="50" t="s">
        <v>1065</v>
      </c>
    </row>
    <row r="1805" customFormat="false" ht="14.5" hidden="false" customHeight="false" outlineLevel="0" collapsed="false">
      <c r="A1805" s="45" t="s">
        <v>11144</v>
      </c>
      <c r="B1805" s="45" t="s">
        <v>11145</v>
      </c>
      <c r="C1805" s="45" t="s">
        <v>11146</v>
      </c>
      <c r="D1805" s="45" t="s">
        <v>11147</v>
      </c>
      <c r="E1805" s="45" t="s">
        <v>11148</v>
      </c>
      <c r="F1805" s="46"/>
      <c r="G1805" s="46"/>
      <c r="H1805" s="46"/>
      <c r="I1805" s="46" t="e">
        <f aca="false">#N/A</f>
        <v>#N/A</v>
      </c>
      <c r="J1805" s="47"/>
      <c r="K1805" s="47"/>
      <c r="L1805" s="47"/>
      <c r="M1805" s="45"/>
      <c r="N1805" s="47"/>
      <c r="O1805" s="47"/>
      <c r="P1805" s="47"/>
      <c r="Q1805" s="47"/>
      <c r="R1805" s="48"/>
      <c r="S1805" s="47"/>
      <c r="T1805" s="47"/>
      <c r="U1805" s="49"/>
      <c r="V1805" s="47"/>
      <c r="W1805" s="47"/>
      <c r="X1805" s="47"/>
      <c r="Y1805" s="47"/>
      <c r="Z1805" s="47" t="s">
        <v>557</v>
      </c>
      <c r="AA1805" s="47"/>
      <c r="AB1805" s="47"/>
      <c r="AC1805" s="47"/>
      <c r="AD1805" s="50"/>
      <c r="AE1805" s="50" t="s">
        <v>558</v>
      </c>
    </row>
    <row r="1806" customFormat="false" ht="14.5" hidden="false" customHeight="false" outlineLevel="0" collapsed="false">
      <c r="A1806" s="45" t="s">
        <v>11149</v>
      </c>
      <c r="B1806" s="45" t="s">
        <v>11150</v>
      </c>
      <c r="C1806" s="45" t="s">
        <v>11151</v>
      </c>
      <c r="D1806" s="45" t="s">
        <v>11152</v>
      </c>
      <c r="E1806" s="45" t="s">
        <v>11153</v>
      </c>
      <c r="F1806" s="46"/>
      <c r="G1806" s="46"/>
      <c r="H1806" s="46"/>
      <c r="I1806" s="46" t="e">
        <f aca="false">#N/A</f>
        <v>#N/A</v>
      </c>
      <c r="J1806" s="47"/>
      <c r="K1806" s="47"/>
      <c r="L1806" s="47"/>
      <c r="M1806" s="45"/>
      <c r="N1806" s="47"/>
      <c r="O1806" s="47"/>
      <c r="P1806" s="47"/>
      <c r="Q1806" s="47"/>
      <c r="R1806" s="48" t="n">
        <v>4436000</v>
      </c>
      <c r="S1806" s="47" t="n">
        <v>4436000</v>
      </c>
      <c r="T1806" s="47"/>
      <c r="U1806" s="49" t="n">
        <v>0</v>
      </c>
      <c r="V1806" s="47" t="n">
        <v>1.8</v>
      </c>
      <c r="W1806" s="47"/>
      <c r="X1806" s="47"/>
      <c r="Y1806" s="47" t="s">
        <v>597</v>
      </c>
      <c r="Z1806" s="47" t="s">
        <v>597</v>
      </c>
      <c r="AA1806" s="47"/>
      <c r="AB1806" s="47" t="s">
        <v>95</v>
      </c>
      <c r="AC1806" s="47"/>
      <c r="AD1806" s="50"/>
      <c r="AE1806" s="50" t="s">
        <v>558</v>
      </c>
    </row>
    <row r="1807" customFormat="false" ht="14.5" hidden="false" customHeight="false" outlineLevel="0" collapsed="false">
      <c r="A1807" s="45" t="s">
        <v>11154</v>
      </c>
      <c r="B1807" s="45" t="s">
        <v>11155</v>
      </c>
      <c r="C1807" s="45" t="s">
        <v>11156</v>
      </c>
      <c r="D1807" s="45" t="s">
        <v>11157</v>
      </c>
      <c r="E1807" s="45" t="s">
        <v>11158</v>
      </c>
      <c r="F1807" s="46"/>
      <c r="G1807" s="46"/>
      <c r="H1807" s="46"/>
      <c r="I1807" s="46" t="e">
        <f aca="false">#N/A</f>
        <v>#N/A</v>
      </c>
      <c r="J1807" s="47"/>
      <c r="K1807" s="47"/>
      <c r="L1807" s="47"/>
      <c r="M1807" s="45"/>
      <c r="N1807" s="47"/>
      <c r="O1807" s="47"/>
      <c r="P1807" s="47"/>
      <c r="Q1807" s="47"/>
      <c r="R1807" s="48"/>
      <c r="S1807" s="47"/>
      <c r="T1807" s="47"/>
      <c r="U1807" s="49"/>
      <c r="V1807" s="47"/>
      <c r="W1807" s="47"/>
      <c r="X1807" s="47"/>
      <c r="Y1807" s="47"/>
      <c r="Z1807" s="47" t="s">
        <v>557</v>
      </c>
      <c r="AA1807" s="47"/>
      <c r="AB1807" s="47"/>
      <c r="AC1807" s="47"/>
      <c r="AD1807" s="50"/>
      <c r="AE1807" s="50" t="s">
        <v>558</v>
      </c>
    </row>
    <row r="1808" customFormat="false" ht="14.5" hidden="false" customHeight="false" outlineLevel="0" collapsed="false">
      <c r="A1808" s="45" t="s">
        <v>11159</v>
      </c>
      <c r="B1808" s="45" t="s">
        <v>11160</v>
      </c>
      <c r="C1808" s="45" t="s">
        <v>11161</v>
      </c>
      <c r="D1808" s="45" t="s">
        <v>11162</v>
      </c>
      <c r="E1808" s="45" t="s">
        <v>11163</v>
      </c>
      <c r="F1808" s="46" t="n">
        <v>4027940</v>
      </c>
      <c r="G1808" s="46"/>
      <c r="H1808" s="46" t="s">
        <v>597</v>
      </c>
      <c r="I1808" s="46" t="n">
        <v>0</v>
      </c>
      <c r="J1808" s="47"/>
      <c r="K1808" s="47"/>
      <c r="L1808" s="47"/>
      <c r="M1808" s="45"/>
      <c r="N1808" s="47"/>
      <c r="O1808" s="47"/>
      <c r="P1808" s="47"/>
      <c r="Q1808" s="47"/>
      <c r="R1808" s="48"/>
      <c r="S1808" s="47"/>
      <c r="T1808" s="47"/>
      <c r="U1808" s="49"/>
      <c r="V1808" s="47"/>
      <c r="W1808" s="47"/>
      <c r="X1808" s="47"/>
      <c r="Y1808" s="47"/>
      <c r="Z1808" s="47" t="s">
        <v>557</v>
      </c>
      <c r="AA1808" s="47"/>
      <c r="AB1808" s="47"/>
      <c r="AC1808" s="47"/>
      <c r="AD1808" s="50"/>
      <c r="AE1808" s="50" t="s">
        <v>1065</v>
      </c>
    </row>
    <row r="1809" customFormat="false" ht="14.5" hidden="false" customHeight="false" outlineLevel="0" collapsed="false">
      <c r="A1809" s="45" t="s">
        <v>11164</v>
      </c>
      <c r="B1809" s="45" t="s">
        <v>11165</v>
      </c>
      <c r="C1809" s="45" t="s">
        <v>11166</v>
      </c>
      <c r="D1809" s="45" t="s">
        <v>11167</v>
      </c>
      <c r="E1809" s="45" t="s">
        <v>11168</v>
      </c>
      <c r="F1809" s="46" t="n">
        <v>4023520</v>
      </c>
      <c r="G1809" s="46" t="n">
        <v>5.4</v>
      </c>
      <c r="H1809" s="46" t="s">
        <v>597</v>
      </c>
      <c r="I1809" s="46"/>
      <c r="J1809" s="47"/>
      <c r="K1809" s="47"/>
      <c r="L1809" s="47"/>
      <c r="M1809" s="45"/>
      <c r="N1809" s="47"/>
      <c r="O1809" s="47"/>
      <c r="P1809" s="47"/>
      <c r="Q1809" s="47"/>
      <c r="R1809" s="48"/>
      <c r="S1809" s="47"/>
      <c r="T1809" s="47"/>
      <c r="U1809" s="49"/>
      <c r="V1809" s="47"/>
      <c r="W1809" s="47"/>
      <c r="X1809" s="47"/>
      <c r="Y1809" s="47"/>
      <c r="Z1809" s="47" t="s">
        <v>557</v>
      </c>
      <c r="AA1809" s="47"/>
      <c r="AB1809" s="47"/>
      <c r="AC1809" s="47"/>
      <c r="AD1809" s="50"/>
      <c r="AE1809" s="50" t="s">
        <v>1065</v>
      </c>
    </row>
    <row r="1810" customFormat="false" ht="14.5" hidden="false" customHeight="false" outlineLevel="0" collapsed="false">
      <c r="A1810" s="45" t="s">
        <v>11169</v>
      </c>
      <c r="B1810" s="45" t="s">
        <v>11170</v>
      </c>
      <c r="C1810" s="45" t="s">
        <v>11171</v>
      </c>
      <c r="D1810" s="45" t="s">
        <v>11172</v>
      </c>
      <c r="E1810" s="45" t="s">
        <v>11173</v>
      </c>
      <c r="F1810" s="46"/>
      <c r="G1810" s="46"/>
      <c r="H1810" s="46"/>
      <c r="I1810" s="46" t="e">
        <f aca="false">#N/A</f>
        <v>#N/A</v>
      </c>
      <c r="J1810" s="47"/>
      <c r="K1810" s="47"/>
      <c r="L1810" s="47"/>
      <c r="M1810" s="45"/>
      <c r="N1810" s="47"/>
      <c r="O1810" s="47"/>
      <c r="P1810" s="47"/>
      <c r="Q1810" s="47"/>
      <c r="R1810" s="48"/>
      <c r="S1810" s="47"/>
      <c r="T1810" s="47"/>
      <c r="U1810" s="49"/>
      <c r="V1810" s="47"/>
      <c r="W1810" s="47"/>
      <c r="X1810" s="47"/>
      <c r="Y1810" s="47"/>
      <c r="Z1810" s="47" t="s">
        <v>557</v>
      </c>
      <c r="AA1810" s="47"/>
      <c r="AB1810" s="47" t="s">
        <v>95</v>
      </c>
      <c r="AC1810" s="47"/>
      <c r="AD1810" s="50"/>
      <c r="AE1810" s="50" t="s">
        <v>558</v>
      </c>
    </row>
    <row r="1811" customFormat="false" ht="14.5" hidden="false" customHeight="false" outlineLevel="0" collapsed="false">
      <c r="A1811" s="45" t="s">
        <v>11174</v>
      </c>
      <c r="B1811" s="45" t="s">
        <v>11175</v>
      </c>
      <c r="C1811" s="45" t="s">
        <v>11176</v>
      </c>
      <c r="D1811" s="45" t="s">
        <v>11177</v>
      </c>
      <c r="E1811" s="45" t="s">
        <v>11178</v>
      </c>
      <c r="F1811" s="46"/>
      <c r="G1811" s="46"/>
      <c r="H1811" s="46"/>
      <c r="I1811" s="46" t="e">
        <f aca="false">#N/A</f>
        <v>#N/A</v>
      </c>
      <c r="J1811" s="47"/>
      <c r="K1811" s="47"/>
      <c r="L1811" s="47"/>
      <c r="M1811" s="45"/>
      <c r="N1811" s="47"/>
      <c r="O1811" s="47"/>
      <c r="P1811" s="47"/>
      <c r="Q1811" s="47"/>
      <c r="R1811" s="48"/>
      <c r="S1811" s="47"/>
      <c r="T1811" s="47"/>
      <c r="U1811" s="49"/>
      <c r="V1811" s="47"/>
      <c r="W1811" s="47"/>
      <c r="X1811" s="47"/>
      <c r="Y1811" s="47"/>
      <c r="Z1811" s="47" t="s">
        <v>557</v>
      </c>
      <c r="AA1811" s="47"/>
      <c r="AB1811" s="47"/>
      <c r="AC1811" s="47"/>
      <c r="AD1811" s="50"/>
      <c r="AE1811" s="50" t="s">
        <v>558</v>
      </c>
    </row>
    <row r="1812" customFormat="false" ht="14.5" hidden="false" customHeight="false" outlineLevel="0" collapsed="false">
      <c r="A1812" s="45" t="s">
        <v>11179</v>
      </c>
      <c r="B1812" s="45" t="s">
        <v>11180</v>
      </c>
      <c r="C1812" s="45" t="s">
        <v>11181</v>
      </c>
      <c r="D1812" s="45" t="s">
        <v>11182</v>
      </c>
      <c r="E1812" s="45" t="s">
        <v>11183</v>
      </c>
      <c r="F1812" s="46"/>
      <c r="G1812" s="46"/>
      <c r="H1812" s="46"/>
      <c r="I1812" s="46" t="e">
        <f aca="false">#N/A</f>
        <v>#N/A</v>
      </c>
      <c r="J1812" s="47"/>
      <c r="K1812" s="47"/>
      <c r="L1812" s="47"/>
      <c r="M1812" s="45"/>
      <c r="N1812" s="47"/>
      <c r="O1812" s="47"/>
      <c r="P1812" s="47"/>
      <c r="Q1812" s="47"/>
      <c r="R1812" s="48"/>
      <c r="S1812" s="47"/>
      <c r="T1812" s="47"/>
      <c r="U1812" s="49"/>
      <c r="V1812" s="47"/>
      <c r="W1812" s="47"/>
      <c r="X1812" s="47"/>
      <c r="Y1812" s="47"/>
      <c r="Z1812" s="47" t="s">
        <v>557</v>
      </c>
      <c r="AA1812" s="47"/>
      <c r="AB1812" s="47"/>
      <c r="AC1812" s="47"/>
      <c r="AD1812" s="50"/>
      <c r="AE1812" s="50" t="s">
        <v>558</v>
      </c>
    </row>
    <row r="1813" customFormat="false" ht="14.5" hidden="false" customHeight="false" outlineLevel="0" collapsed="false">
      <c r="A1813" s="45" t="s">
        <v>11184</v>
      </c>
      <c r="B1813" s="45" t="s">
        <v>11185</v>
      </c>
      <c r="C1813" s="45" t="s">
        <v>11186</v>
      </c>
      <c r="D1813" s="45" t="s">
        <v>11187</v>
      </c>
      <c r="E1813" s="45" t="s">
        <v>11188</v>
      </c>
      <c r="F1813" s="46"/>
      <c r="G1813" s="46"/>
      <c r="H1813" s="46"/>
      <c r="I1813" s="46" t="e">
        <f aca="false">#N/A</f>
        <v>#N/A</v>
      </c>
      <c r="J1813" s="47"/>
      <c r="K1813" s="47"/>
      <c r="L1813" s="47"/>
      <c r="M1813" s="45"/>
      <c r="N1813" s="47"/>
      <c r="O1813" s="47"/>
      <c r="P1813" s="47"/>
      <c r="Q1813" s="47"/>
      <c r="R1813" s="48"/>
      <c r="S1813" s="47"/>
      <c r="T1813" s="47"/>
      <c r="U1813" s="49"/>
      <c r="V1813" s="47"/>
      <c r="W1813" s="47"/>
      <c r="X1813" s="47"/>
      <c r="Y1813" s="47"/>
      <c r="Z1813" s="47" t="s">
        <v>557</v>
      </c>
      <c r="AA1813" s="47"/>
      <c r="AB1813" s="47" t="s">
        <v>95</v>
      </c>
      <c r="AC1813" s="47"/>
      <c r="AD1813" s="50"/>
      <c r="AE1813" s="50" t="s">
        <v>558</v>
      </c>
    </row>
    <row r="1814" customFormat="false" ht="14.5" hidden="false" customHeight="false" outlineLevel="0" collapsed="false">
      <c r="A1814" s="45" t="s">
        <v>11189</v>
      </c>
      <c r="B1814" s="45" t="s">
        <v>11190</v>
      </c>
      <c r="C1814" s="45" t="s">
        <v>11191</v>
      </c>
      <c r="D1814" s="45" t="s">
        <v>11192</v>
      </c>
      <c r="E1814" s="45" t="s">
        <v>11193</v>
      </c>
      <c r="F1814" s="46" t="n">
        <v>4139100</v>
      </c>
      <c r="G1814" s="46" t="n">
        <v>31</v>
      </c>
      <c r="H1814" s="46" t="s">
        <v>564</v>
      </c>
      <c r="I1814" s="46" t="n">
        <v>37</v>
      </c>
      <c r="J1814" s="47" t="s">
        <v>11194</v>
      </c>
      <c r="K1814" s="52" t="n">
        <v>85082</v>
      </c>
      <c r="L1814" s="47" t="s">
        <v>11195</v>
      </c>
      <c r="M1814" s="45" t="s">
        <v>929</v>
      </c>
      <c r="N1814" s="47" t="s">
        <v>5504</v>
      </c>
      <c r="O1814" s="47" t="n">
        <v>37</v>
      </c>
      <c r="P1814" s="47" t="s">
        <v>931</v>
      </c>
      <c r="Q1814" s="47" t="s">
        <v>931</v>
      </c>
      <c r="R1814" s="48" t="n">
        <v>4139100</v>
      </c>
      <c r="S1814" s="47" t="n">
        <v>4139100</v>
      </c>
      <c r="T1814" s="47"/>
      <c r="U1814" s="49" t="n">
        <v>1</v>
      </c>
      <c r="V1814" s="47" t="n">
        <v>37</v>
      </c>
      <c r="W1814" s="47"/>
      <c r="X1814" s="47"/>
      <c r="Y1814" s="47" t="s">
        <v>564</v>
      </c>
      <c r="Z1814" s="47" t="s">
        <v>564</v>
      </c>
      <c r="AA1814" s="47"/>
      <c r="AB1814" s="47" t="s">
        <v>95</v>
      </c>
      <c r="AC1814" s="47"/>
      <c r="AD1814" s="50" t="s">
        <v>1120</v>
      </c>
      <c r="AE1814" s="50" t="s">
        <v>934</v>
      </c>
    </row>
    <row r="1815" customFormat="false" ht="14.5" hidden="false" customHeight="false" outlineLevel="0" collapsed="false">
      <c r="A1815" s="45" t="s">
        <v>11196</v>
      </c>
      <c r="B1815" s="45" t="s">
        <v>11197</v>
      </c>
      <c r="C1815" s="45" t="s">
        <v>11198</v>
      </c>
      <c r="D1815" s="45" t="s">
        <v>11199</v>
      </c>
      <c r="E1815" s="45" t="s">
        <v>11200</v>
      </c>
      <c r="F1815" s="46"/>
      <c r="G1815" s="46"/>
      <c r="H1815" s="46"/>
      <c r="I1815" s="46" t="e">
        <f aca="false">#N/A</f>
        <v>#N/A</v>
      </c>
      <c r="J1815" s="47"/>
      <c r="K1815" s="47"/>
      <c r="L1815" s="47"/>
      <c r="M1815" s="45"/>
      <c r="N1815" s="47"/>
      <c r="O1815" s="47"/>
      <c r="P1815" s="47"/>
      <c r="Q1815" s="47"/>
      <c r="R1815" s="48" t="s">
        <v>11201</v>
      </c>
      <c r="S1815" s="47" t="n">
        <v>4406054</v>
      </c>
      <c r="T1815" s="47"/>
      <c r="U1815" s="49" t="n">
        <v>0</v>
      </c>
      <c r="V1815" s="47" t="n">
        <v>8.1</v>
      </c>
      <c r="W1815" s="47"/>
      <c r="X1815" s="47"/>
      <c r="Y1815" s="47" t="s">
        <v>597</v>
      </c>
      <c r="Z1815" s="47" t="s">
        <v>597</v>
      </c>
      <c r="AA1815" s="47"/>
      <c r="AB1815" s="47"/>
      <c r="AC1815" s="47"/>
      <c r="AD1815" s="50"/>
      <c r="AE1815" s="50" t="s">
        <v>558</v>
      </c>
    </row>
    <row r="1816" customFormat="false" ht="14.5" hidden="false" customHeight="false" outlineLevel="0" collapsed="false">
      <c r="A1816" s="45" t="s">
        <v>11202</v>
      </c>
      <c r="B1816" s="45" t="s">
        <v>11203</v>
      </c>
      <c r="C1816" s="45" t="s">
        <v>11204</v>
      </c>
      <c r="D1816" s="45" t="s">
        <v>11205</v>
      </c>
      <c r="E1816" s="45" t="s">
        <v>11206</v>
      </c>
      <c r="F1816" s="46"/>
      <c r="G1816" s="46"/>
      <c r="H1816" s="46"/>
      <c r="I1816" s="46" t="e">
        <f aca="false">#N/A</f>
        <v>#N/A</v>
      </c>
      <c r="J1816" s="47"/>
      <c r="K1816" s="47"/>
      <c r="L1816" s="47"/>
      <c r="M1816" s="45"/>
      <c r="N1816" s="47"/>
      <c r="O1816" s="47"/>
      <c r="P1816" s="47"/>
      <c r="Q1816" s="47"/>
      <c r="R1816" s="48"/>
      <c r="S1816" s="47"/>
      <c r="T1816" s="47"/>
      <c r="U1816" s="49"/>
      <c r="V1816" s="47"/>
      <c r="W1816" s="47"/>
      <c r="X1816" s="47"/>
      <c r="Y1816" s="47"/>
      <c r="Z1816" s="47" t="s">
        <v>557</v>
      </c>
      <c r="AA1816" s="47"/>
      <c r="AB1816" s="47" t="s">
        <v>95</v>
      </c>
      <c r="AC1816" s="47"/>
      <c r="AD1816" s="50"/>
      <c r="AE1816" s="50" t="s">
        <v>558</v>
      </c>
    </row>
    <row r="1817" customFormat="false" ht="14.5" hidden="false" customHeight="false" outlineLevel="0" collapsed="false">
      <c r="A1817" s="45" t="s">
        <v>11207</v>
      </c>
      <c r="B1817" s="45" t="s">
        <v>11208</v>
      </c>
      <c r="C1817" s="45" t="s">
        <v>11209</v>
      </c>
      <c r="D1817" s="45" t="s">
        <v>11210</v>
      </c>
      <c r="E1817" s="45" t="s">
        <v>11211</v>
      </c>
      <c r="F1817" s="46"/>
      <c r="G1817" s="46"/>
      <c r="H1817" s="46"/>
      <c r="I1817" s="46" t="e">
        <f aca="false">#N/A</f>
        <v>#N/A</v>
      </c>
      <c r="J1817" s="47"/>
      <c r="K1817" s="47"/>
      <c r="L1817" s="47"/>
      <c r="M1817" s="45"/>
      <c r="N1817" s="47"/>
      <c r="O1817" s="47"/>
      <c r="P1817" s="47"/>
      <c r="Q1817" s="47"/>
      <c r="R1817" s="48"/>
      <c r="S1817" s="47"/>
      <c r="T1817" s="47"/>
      <c r="U1817" s="49"/>
      <c r="V1817" s="47"/>
      <c r="W1817" s="47"/>
      <c r="X1817" s="47"/>
      <c r="Y1817" s="47"/>
      <c r="Z1817" s="47" t="s">
        <v>557</v>
      </c>
      <c r="AA1817" s="47"/>
      <c r="AB1817" s="47"/>
      <c r="AC1817" s="47"/>
      <c r="AD1817" s="50"/>
      <c r="AE1817" s="50" t="s">
        <v>558</v>
      </c>
    </row>
    <row r="1818" customFormat="false" ht="14.5" hidden="false" customHeight="false" outlineLevel="0" collapsed="false">
      <c r="A1818" s="45" t="s">
        <v>11212</v>
      </c>
      <c r="B1818" s="45" t="s">
        <v>11213</v>
      </c>
      <c r="C1818" s="45" t="s">
        <v>11214</v>
      </c>
      <c r="D1818" s="45" t="s">
        <v>11215</v>
      </c>
      <c r="E1818" s="45" t="s">
        <v>11216</v>
      </c>
      <c r="F1818" s="46" t="n">
        <v>4100390</v>
      </c>
      <c r="G1818" s="46" t="n">
        <v>16</v>
      </c>
      <c r="H1818" s="46" t="s">
        <v>597</v>
      </c>
      <c r="I1818" s="46"/>
      <c r="J1818" s="47"/>
      <c r="K1818" s="47"/>
      <c r="L1818" s="47"/>
      <c r="M1818" s="45"/>
      <c r="N1818" s="47"/>
      <c r="O1818" s="47"/>
      <c r="P1818" s="47"/>
      <c r="Q1818" s="47"/>
      <c r="R1818" s="48"/>
      <c r="S1818" s="47"/>
      <c r="T1818" s="47"/>
      <c r="U1818" s="49"/>
      <c r="V1818" s="47"/>
      <c r="W1818" s="47"/>
      <c r="X1818" s="47"/>
      <c r="Y1818" s="47"/>
      <c r="Z1818" s="47" t="s">
        <v>557</v>
      </c>
      <c r="AA1818" s="47"/>
      <c r="AB1818" s="47" t="s">
        <v>95</v>
      </c>
      <c r="AC1818" s="47"/>
      <c r="AD1818" s="50"/>
      <c r="AE1818" s="50" t="s">
        <v>1065</v>
      </c>
    </row>
    <row r="1819" customFormat="false" ht="14.5" hidden="false" customHeight="false" outlineLevel="0" collapsed="false">
      <c r="A1819" s="45" t="s">
        <v>11217</v>
      </c>
      <c r="B1819" s="45" t="s">
        <v>11218</v>
      </c>
      <c r="C1819" s="45" t="s">
        <v>11219</v>
      </c>
      <c r="D1819" s="45" t="s">
        <v>11220</v>
      </c>
      <c r="E1819" s="45" t="s">
        <v>11221</v>
      </c>
      <c r="F1819" s="46" t="n">
        <v>4026020</v>
      </c>
      <c r="G1819" s="46" t="n">
        <v>19.3</v>
      </c>
      <c r="H1819" s="46" t="s">
        <v>564</v>
      </c>
      <c r="I1819" s="46"/>
      <c r="J1819" s="47"/>
      <c r="K1819" s="47"/>
      <c r="L1819" s="47"/>
      <c r="M1819" s="45"/>
      <c r="N1819" s="47"/>
      <c r="O1819" s="47"/>
      <c r="P1819" s="47"/>
      <c r="Q1819" s="47"/>
      <c r="R1819" s="48"/>
      <c r="S1819" s="47"/>
      <c r="T1819" s="47"/>
      <c r="U1819" s="49"/>
      <c r="V1819" s="47"/>
      <c r="W1819" s="47"/>
      <c r="X1819" s="47"/>
      <c r="Y1819" s="47"/>
      <c r="Z1819" s="47" t="s">
        <v>564</v>
      </c>
      <c r="AA1819" s="47"/>
      <c r="AB1819" s="47" t="s">
        <v>95</v>
      </c>
      <c r="AC1819" s="47" t="s">
        <v>2235</v>
      </c>
      <c r="AD1819" s="50" t="s">
        <v>729</v>
      </c>
      <c r="AE1819" s="50" t="s">
        <v>934</v>
      </c>
    </row>
    <row r="1820" customFormat="false" ht="14.5" hidden="false" customHeight="false" outlineLevel="0" collapsed="false">
      <c r="A1820" s="45" t="s">
        <v>11222</v>
      </c>
      <c r="B1820" s="45" t="s">
        <v>11223</v>
      </c>
      <c r="C1820" s="45" t="s">
        <v>11224</v>
      </c>
      <c r="D1820" s="45" t="s">
        <v>11225</v>
      </c>
      <c r="E1820" s="45" t="s">
        <v>11226</v>
      </c>
      <c r="F1820" s="46"/>
      <c r="G1820" s="46"/>
      <c r="H1820" s="46"/>
      <c r="I1820" s="46" t="e">
        <f aca="false">#N/A</f>
        <v>#N/A</v>
      </c>
      <c r="J1820" s="47"/>
      <c r="K1820" s="47"/>
      <c r="L1820" s="47"/>
      <c r="M1820" s="45"/>
      <c r="N1820" s="47"/>
      <c r="O1820" s="47"/>
      <c r="P1820" s="47"/>
      <c r="Q1820" s="47"/>
      <c r="R1820" s="48" t="n">
        <v>4532000</v>
      </c>
      <c r="S1820" s="47" t="n">
        <v>4532000</v>
      </c>
      <c r="T1820" s="47"/>
      <c r="U1820" s="49" t="n">
        <v>0</v>
      </c>
      <c r="V1820" s="47" t="n">
        <v>60</v>
      </c>
      <c r="W1820" s="47"/>
      <c r="X1820" s="47"/>
      <c r="Y1820" s="47" t="s">
        <v>564</v>
      </c>
      <c r="Z1820" s="47" t="s">
        <v>564</v>
      </c>
      <c r="AA1820" s="47"/>
      <c r="AB1820" s="47" t="s">
        <v>95</v>
      </c>
      <c r="AC1820" s="47"/>
      <c r="AD1820" s="50" t="s">
        <v>578</v>
      </c>
      <c r="AE1820" s="50" t="s">
        <v>558</v>
      </c>
    </row>
    <row r="1821" customFormat="false" ht="14.5" hidden="false" customHeight="false" outlineLevel="0" collapsed="false">
      <c r="A1821" s="45" t="s">
        <v>470</v>
      </c>
      <c r="B1821" s="45" t="s">
        <v>471</v>
      </c>
      <c r="C1821" s="45" t="s">
        <v>11227</v>
      </c>
      <c r="D1821" s="45" t="s">
        <v>11228</v>
      </c>
      <c r="E1821" s="45" t="s">
        <v>11229</v>
      </c>
      <c r="F1821" s="46" t="n">
        <v>4005530</v>
      </c>
      <c r="G1821" s="46" t="n">
        <v>17.3</v>
      </c>
      <c r="H1821" s="46" t="s">
        <v>597</v>
      </c>
      <c r="I1821" s="46" t="n">
        <v>8.2</v>
      </c>
      <c r="J1821" s="47" t="s">
        <v>11230</v>
      </c>
      <c r="K1821" s="52" t="n">
        <v>42218</v>
      </c>
      <c r="L1821" s="47" t="s">
        <v>472</v>
      </c>
      <c r="M1821" s="45" t="s">
        <v>929</v>
      </c>
      <c r="N1821" s="47" t="s">
        <v>127</v>
      </c>
      <c r="O1821" s="47" t="n">
        <v>8.2</v>
      </c>
      <c r="P1821" s="47" t="s">
        <v>1263</v>
      </c>
      <c r="Q1821" s="47" t="s">
        <v>1263</v>
      </c>
      <c r="R1821" s="48" t="n">
        <v>4405019</v>
      </c>
      <c r="S1821" s="47" t="n">
        <v>4405019</v>
      </c>
      <c r="T1821" s="47"/>
      <c r="U1821" s="49" t="n">
        <v>0</v>
      </c>
      <c r="V1821" s="47" t="n">
        <v>21.3</v>
      </c>
      <c r="W1821" s="47"/>
      <c r="X1821" s="47"/>
      <c r="Y1821" s="47" t="s">
        <v>564</v>
      </c>
      <c r="Z1821" s="54" t="s">
        <v>564</v>
      </c>
      <c r="AA1821" s="54"/>
      <c r="AB1821" s="47" t="s">
        <v>95</v>
      </c>
      <c r="AC1821" s="47" t="s">
        <v>11231</v>
      </c>
      <c r="AD1821" s="50" t="s">
        <v>578</v>
      </c>
      <c r="AE1821" s="50" t="s">
        <v>1264</v>
      </c>
    </row>
    <row r="1822" customFormat="false" ht="14.5" hidden="false" customHeight="false" outlineLevel="0" collapsed="false">
      <c r="A1822" s="45" t="s">
        <v>11232</v>
      </c>
      <c r="B1822" s="45" t="s">
        <v>11233</v>
      </c>
      <c r="C1822" s="45" t="s">
        <v>11234</v>
      </c>
      <c r="D1822" s="45" t="s">
        <v>11235</v>
      </c>
      <c r="E1822" s="45" t="s">
        <v>11236</v>
      </c>
      <c r="F1822" s="46"/>
      <c r="G1822" s="46"/>
      <c r="H1822" s="46"/>
      <c r="I1822" s="46" t="e">
        <f aca="false">#N/A</f>
        <v>#N/A</v>
      </c>
      <c r="J1822" s="47"/>
      <c r="K1822" s="47"/>
      <c r="L1822" s="47"/>
      <c r="M1822" s="45"/>
      <c r="N1822" s="47"/>
      <c r="O1822" s="47"/>
      <c r="P1822" s="47"/>
      <c r="Q1822" s="47"/>
      <c r="R1822" s="48"/>
      <c r="S1822" s="47"/>
      <c r="T1822" s="47"/>
      <c r="U1822" s="49"/>
      <c r="V1822" s="47"/>
      <c r="W1822" s="47"/>
      <c r="X1822" s="47"/>
      <c r="Y1822" s="47"/>
      <c r="Z1822" s="47" t="s">
        <v>557</v>
      </c>
      <c r="AA1822" s="47"/>
      <c r="AB1822" s="47"/>
      <c r="AC1822" s="47"/>
      <c r="AD1822" s="50"/>
      <c r="AE1822" s="50" t="s">
        <v>558</v>
      </c>
    </row>
    <row r="1823" customFormat="false" ht="14.5" hidden="false" customHeight="false" outlineLevel="0" collapsed="false">
      <c r="A1823" s="45" t="s">
        <v>11237</v>
      </c>
      <c r="B1823" s="45" t="s">
        <v>11238</v>
      </c>
      <c r="C1823" s="45" t="s">
        <v>11239</v>
      </c>
      <c r="D1823" s="45" t="s">
        <v>11240</v>
      </c>
      <c r="E1823" s="45" t="s">
        <v>11241</v>
      </c>
      <c r="F1823" s="46"/>
      <c r="G1823" s="46"/>
      <c r="H1823" s="46"/>
      <c r="I1823" s="46" t="e">
        <f aca="false">#N/A</f>
        <v>#N/A</v>
      </c>
      <c r="J1823" s="47"/>
      <c r="K1823" s="47"/>
      <c r="L1823" s="47"/>
      <c r="M1823" s="45"/>
      <c r="N1823" s="47"/>
      <c r="O1823" s="47"/>
      <c r="P1823" s="47"/>
      <c r="Q1823" s="47"/>
      <c r="R1823" s="48"/>
      <c r="S1823" s="47"/>
      <c r="T1823" s="47"/>
      <c r="U1823" s="49"/>
      <c r="V1823" s="47"/>
      <c r="W1823" s="47"/>
      <c r="X1823" s="47"/>
      <c r="Y1823" s="47"/>
      <c r="Z1823" s="47" t="s">
        <v>557</v>
      </c>
      <c r="AA1823" s="47"/>
      <c r="AB1823" s="47" t="s">
        <v>95</v>
      </c>
      <c r="AC1823" s="47"/>
      <c r="AD1823" s="50"/>
      <c r="AE1823" s="50" t="s">
        <v>558</v>
      </c>
    </row>
    <row r="1824" customFormat="false" ht="14.5" hidden="false" customHeight="false" outlineLevel="0" collapsed="false">
      <c r="A1824" s="45" t="s">
        <v>11242</v>
      </c>
      <c r="B1824" s="45" t="s">
        <v>11243</v>
      </c>
      <c r="C1824" s="45" t="s">
        <v>11244</v>
      </c>
      <c r="D1824" s="45" t="s">
        <v>11245</v>
      </c>
      <c r="E1824" s="45" t="s">
        <v>11246</v>
      </c>
      <c r="F1824" s="46" t="n">
        <v>4074215</v>
      </c>
      <c r="G1824" s="46" t="n">
        <v>40.7999999999999</v>
      </c>
      <c r="H1824" s="46" t="s">
        <v>564</v>
      </c>
      <c r="I1824" s="46" t="n">
        <v>43</v>
      </c>
      <c r="J1824" s="47" t="s">
        <v>11247</v>
      </c>
      <c r="K1824" s="52" t="n">
        <v>36243</v>
      </c>
      <c r="L1824" s="47" t="s">
        <v>11248</v>
      </c>
      <c r="M1824" s="45" t="s">
        <v>929</v>
      </c>
      <c r="N1824" s="47" t="s">
        <v>330</v>
      </c>
      <c r="O1824" s="47" t="n">
        <v>43</v>
      </c>
      <c r="P1824" s="47" t="s">
        <v>1263</v>
      </c>
      <c r="Q1824" s="47" t="s">
        <v>1263</v>
      </c>
      <c r="R1824" s="48" t="n">
        <v>4074215</v>
      </c>
      <c r="S1824" s="47" t="n">
        <v>4074215</v>
      </c>
      <c r="T1824" s="47"/>
      <c r="U1824" s="49" t="n">
        <v>1</v>
      </c>
      <c r="V1824" s="47" t="n">
        <v>43</v>
      </c>
      <c r="W1824" s="47"/>
      <c r="X1824" s="47"/>
      <c r="Y1824" s="47" t="s">
        <v>564</v>
      </c>
      <c r="Z1824" s="47" t="s">
        <v>564</v>
      </c>
      <c r="AA1824" s="47"/>
      <c r="AB1824" s="47" t="s">
        <v>95</v>
      </c>
      <c r="AC1824" s="47"/>
      <c r="AD1824" s="50" t="s">
        <v>1120</v>
      </c>
      <c r="AE1824" s="50" t="s">
        <v>934</v>
      </c>
    </row>
    <row r="1825" customFormat="false" ht="14.5" hidden="false" customHeight="false" outlineLevel="0" collapsed="false">
      <c r="A1825" s="45" t="s">
        <v>11249</v>
      </c>
      <c r="B1825" s="45" t="s">
        <v>11250</v>
      </c>
      <c r="C1825" s="45" t="s">
        <v>11251</v>
      </c>
      <c r="D1825" s="45" t="s">
        <v>11252</v>
      </c>
      <c r="E1825" s="45" t="s">
        <v>11253</v>
      </c>
      <c r="F1825" s="46" t="n">
        <v>4150640</v>
      </c>
      <c r="G1825" s="46" t="n">
        <v>7.8</v>
      </c>
      <c r="H1825" s="46" t="s">
        <v>597</v>
      </c>
      <c r="I1825" s="46" t="n">
        <v>10</v>
      </c>
      <c r="J1825" s="47" t="s">
        <v>11254</v>
      </c>
      <c r="K1825" s="52" t="n">
        <v>85273</v>
      </c>
      <c r="L1825" s="47" t="s">
        <v>11255</v>
      </c>
      <c r="M1825" s="45" t="s">
        <v>929</v>
      </c>
      <c r="N1825" s="47" t="s">
        <v>5504</v>
      </c>
      <c r="O1825" s="47" t="n">
        <v>10</v>
      </c>
      <c r="P1825" s="47" t="s">
        <v>931</v>
      </c>
      <c r="Q1825" s="47" t="s">
        <v>931</v>
      </c>
      <c r="R1825" s="48" t="n">
        <v>4702009</v>
      </c>
      <c r="S1825" s="47" t="n">
        <v>4702009</v>
      </c>
      <c r="T1825" s="47"/>
      <c r="U1825" s="49" t="n">
        <v>0</v>
      </c>
      <c r="V1825" s="47" t="n">
        <v>51</v>
      </c>
      <c r="W1825" s="47"/>
      <c r="X1825" s="47"/>
      <c r="Y1825" s="47" t="s">
        <v>564</v>
      </c>
      <c r="Z1825" s="47" t="s">
        <v>564</v>
      </c>
      <c r="AA1825" s="47"/>
      <c r="AB1825" s="47"/>
      <c r="AC1825" s="47" t="s">
        <v>1440</v>
      </c>
      <c r="AD1825" s="50" t="s">
        <v>578</v>
      </c>
      <c r="AE1825" s="50" t="s">
        <v>1264</v>
      </c>
    </row>
    <row r="1826" customFormat="false" ht="14.5" hidden="false" customHeight="false" outlineLevel="0" collapsed="false">
      <c r="A1826" s="45" t="s">
        <v>11256</v>
      </c>
      <c r="B1826" s="45" t="s">
        <v>11257</v>
      </c>
      <c r="C1826" s="45" t="s">
        <v>11258</v>
      </c>
      <c r="D1826" s="45" t="s">
        <v>11259</v>
      </c>
      <c r="E1826" s="45" t="s">
        <v>11260</v>
      </c>
      <c r="F1826" s="46"/>
      <c r="G1826" s="46"/>
      <c r="H1826" s="46"/>
      <c r="I1826" s="46" t="e">
        <f aca="false">#N/A</f>
        <v>#N/A</v>
      </c>
      <c r="J1826" s="47"/>
      <c r="K1826" s="47"/>
      <c r="L1826" s="47"/>
      <c r="M1826" s="45"/>
      <c r="N1826" s="47"/>
      <c r="O1826" s="47"/>
      <c r="P1826" s="47"/>
      <c r="Q1826" s="47"/>
      <c r="R1826" s="48" t="n">
        <v>4139300</v>
      </c>
      <c r="S1826" s="47" t="n">
        <v>4139300</v>
      </c>
      <c r="T1826" s="47"/>
      <c r="U1826" s="49" t="n">
        <v>0</v>
      </c>
      <c r="V1826" s="47" t="n">
        <v>35</v>
      </c>
      <c r="W1826" s="47"/>
      <c r="X1826" s="47"/>
      <c r="Y1826" s="47" t="s">
        <v>564</v>
      </c>
      <c r="Z1826" s="47" t="s">
        <v>564</v>
      </c>
      <c r="AA1826" s="47"/>
      <c r="AB1826" s="47" t="s">
        <v>95</v>
      </c>
      <c r="AC1826" s="47"/>
      <c r="AD1826" s="50" t="s">
        <v>578</v>
      </c>
      <c r="AE1826" s="50" t="s">
        <v>558</v>
      </c>
    </row>
    <row r="1827" customFormat="false" ht="14.5" hidden="false" customHeight="false" outlineLevel="0" collapsed="false">
      <c r="A1827" s="45" t="s">
        <v>11261</v>
      </c>
      <c r="B1827" s="45" t="s">
        <v>11262</v>
      </c>
      <c r="C1827" s="45" t="s">
        <v>11263</v>
      </c>
      <c r="D1827" s="45" t="s">
        <v>11264</v>
      </c>
      <c r="E1827" s="45" t="s">
        <v>11265</v>
      </c>
      <c r="F1827" s="46" t="n">
        <v>4100925</v>
      </c>
      <c r="G1827" s="46"/>
      <c r="H1827" s="46" t="s">
        <v>597</v>
      </c>
      <c r="I1827" s="46" t="n">
        <v>40</v>
      </c>
      <c r="J1827" s="47" t="s">
        <v>11266</v>
      </c>
      <c r="K1827" s="52" t="n">
        <v>79195</v>
      </c>
      <c r="L1827" s="47" t="s">
        <v>4723</v>
      </c>
      <c r="M1827" s="45" t="s">
        <v>929</v>
      </c>
      <c r="N1827" s="47" t="s">
        <v>1262</v>
      </c>
      <c r="O1827" s="47" t="n">
        <v>40</v>
      </c>
      <c r="P1827" s="47" t="s">
        <v>1263</v>
      </c>
      <c r="Q1827" s="47" t="s">
        <v>1263</v>
      </c>
      <c r="R1827" s="48" t="n">
        <v>4100925</v>
      </c>
      <c r="S1827" s="47" t="n">
        <v>4100925</v>
      </c>
      <c r="T1827" s="47"/>
      <c r="U1827" s="49" t="n">
        <v>1</v>
      </c>
      <c r="V1827" s="47" t="n">
        <v>40</v>
      </c>
      <c r="W1827" s="47"/>
      <c r="X1827" s="47"/>
      <c r="Y1827" s="47" t="s">
        <v>564</v>
      </c>
      <c r="Z1827" s="47" t="s">
        <v>564</v>
      </c>
      <c r="AA1827" s="47"/>
      <c r="AB1827" s="47" t="s">
        <v>95</v>
      </c>
      <c r="AC1827" s="47"/>
      <c r="AD1827" s="50" t="s">
        <v>1120</v>
      </c>
      <c r="AE1827" s="50" t="s">
        <v>1264</v>
      </c>
    </row>
    <row r="1828" customFormat="false" ht="14.5" hidden="false" customHeight="false" outlineLevel="0" collapsed="false">
      <c r="A1828" s="45" t="s">
        <v>11267</v>
      </c>
      <c r="B1828" s="45" t="s">
        <v>11268</v>
      </c>
      <c r="C1828" s="45" t="s">
        <v>11269</v>
      </c>
      <c r="D1828" s="45" t="s">
        <v>11270</v>
      </c>
      <c r="E1828" s="45" t="s">
        <v>11271</v>
      </c>
      <c r="F1828" s="46"/>
      <c r="G1828" s="46"/>
      <c r="H1828" s="46"/>
      <c r="I1828" s="46" t="e">
        <f aca="false">#N/A</f>
        <v>#N/A</v>
      </c>
      <c r="J1828" s="47"/>
      <c r="K1828" s="47"/>
      <c r="L1828" s="47"/>
      <c r="M1828" s="45"/>
      <c r="N1828" s="47"/>
      <c r="O1828" s="47"/>
      <c r="P1828" s="47"/>
      <c r="Q1828" s="47"/>
      <c r="R1828" s="48"/>
      <c r="S1828" s="47"/>
      <c r="T1828" s="47"/>
      <c r="U1828" s="49"/>
      <c r="V1828" s="47"/>
      <c r="W1828" s="47"/>
      <c r="X1828" s="47"/>
      <c r="Y1828" s="47"/>
      <c r="Z1828" s="47" t="s">
        <v>557</v>
      </c>
      <c r="AA1828" s="47"/>
      <c r="AB1828" s="47"/>
      <c r="AC1828" s="47"/>
      <c r="AD1828" s="50"/>
      <c r="AE1828" s="50" t="s">
        <v>558</v>
      </c>
    </row>
    <row r="1829" customFormat="false" ht="14.5" hidden="false" customHeight="false" outlineLevel="0" collapsed="false">
      <c r="A1829" s="45" t="s">
        <v>11272</v>
      </c>
      <c r="B1829" s="45" t="s">
        <v>11273</v>
      </c>
      <c r="C1829" s="45" t="s">
        <v>11274</v>
      </c>
      <c r="D1829" s="45" t="s">
        <v>11275</v>
      </c>
      <c r="E1829" s="45" t="s">
        <v>11276</v>
      </c>
      <c r="F1829" s="46" t="n">
        <v>4144500</v>
      </c>
      <c r="G1829" s="46"/>
      <c r="H1829" s="46" t="s">
        <v>597</v>
      </c>
      <c r="I1829" s="46" t="n">
        <v>56</v>
      </c>
      <c r="J1829" s="47" t="s">
        <v>11277</v>
      </c>
      <c r="K1829" s="52" t="n">
        <v>44142</v>
      </c>
      <c r="L1829" s="47" t="s">
        <v>11278</v>
      </c>
      <c r="M1829" s="45" t="s">
        <v>929</v>
      </c>
      <c r="N1829" s="47" t="s">
        <v>1119</v>
      </c>
      <c r="O1829" s="47" t="n">
        <v>56</v>
      </c>
      <c r="P1829" s="47" t="s">
        <v>1263</v>
      </c>
      <c r="Q1829" s="47" t="s">
        <v>1263</v>
      </c>
      <c r="R1829" s="48" t="n">
        <v>4144500</v>
      </c>
      <c r="S1829" s="47" t="n">
        <v>4144500</v>
      </c>
      <c r="T1829" s="47"/>
      <c r="U1829" s="49" t="n">
        <v>1</v>
      </c>
      <c r="V1829" s="47" t="n">
        <v>56</v>
      </c>
      <c r="W1829" s="47"/>
      <c r="X1829" s="47"/>
      <c r="Y1829" s="47" t="s">
        <v>564</v>
      </c>
      <c r="Z1829" s="47" t="s">
        <v>564</v>
      </c>
      <c r="AA1829" s="47"/>
      <c r="AB1829" s="47" t="s">
        <v>95</v>
      </c>
      <c r="AC1829" s="47"/>
      <c r="AD1829" s="50" t="s">
        <v>1120</v>
      </c>
      <c r="AE1829" s="50" t="s">
        <v>1264</v>
      </c>
    </row>
    <row r="1830" customFormat="false" ht="14.5" hidden="false" customHeight="false" outlineLevel="0" collapsed="false">
      <c r="A1830" s="45" t="s">
        <v>11279</v>
      </c>
      <c r="B1830" s="45" t="s">
        <v>11280</v>
      </c>
      <c r="C1830" s="45" t="s">
        <v>11281</v>
      </c>
      <c r="D1830" s="45" t="s">
        <v>11282</v>
      </c>
      <c r="E1830" s="45" t="s">
        <v>11283</v>
      </c>
      <c r="F1830" s="46"/>
      <c r="G1830" s="46"/>
      <c r="H1830" s="46"/>
      <c r="I1830" s="46" t="e">
        <f aca="false">#N/A</f>
        <v>#N/A</v>
      </c>
      <c r="J1830" s="47"/>
      <c r="K1830" s="47"/>
      <c r="L1830" s="47"/>
      <c r="M1830" s="45"/>
      <c r="N1830" s="47"/>
      <c r="O1830" s="47"/>
      <c r="P1830" s="47"/>
      <c r="Q1830" s="47"/>
      <c r="R1830" s="48"/>
      <c r="S1830" s="47"/>
      <c r="T1830" s="47"/>
      <c r="U1830" s="49"/>
      <c r="V1830" s="47"/>
      <c r="W1830" s="47"/>
      <c r="X1830" s="47"/>
      <c r="Y1830" s="47"/>
      <c r="Z1830" s="47" t="s">
        <v>557</v>
      </c>
      <c r="AA1830" s="47"/>
      <c r="AB1830" s="47"/>
      <c r="AC1830" s="47"/>
      <c r="AD1830" s="50"/>
      <c r="AE1830" s="50" t="s">
        <v>558</v>
      </c>
    </row>
    <row r="1831" customFormat="false" ht="14.5" hidden="false" customHeight="false" outlineLevel="0" collapsed="false">
      <c r="A1831" s="45" t="s">
        <v>11284</v>
      </c>
      <c r="B1831" s="45" t="s">
        <v>11285</v>
      </c>
      <c r="C1831" s="45" t="s">
        <v>11286</v>
      </c>
      <c r="D1831" s="45" t="s">
        <v>11287</v>
      </c>
      <c r="E1831" s="45" t="s">
        <v>11288</v>
      </c>
      <c r="F1831" s="46"/>
      <c r="G1831" s="46"/>
      <c r="H1831" s="46"/>
      <c r="I1831" s="46" t="e">
        <f aca="false">#N/A</f>
        <v>#N/A</v>
      </c>
      <c r="J1831" s="47"/>
      <c r="K1831" s="47"/>
      <c r="L1831" s="47"/>
      <c r="M1831" s="45"/>
      <c r="N1831" s="47"/>
      <c r="O1831" s="47"/>
      <c r="P1831" s="47"/>
      <c r="Q1831" s="47"/>
      <c r="R1831" s="48"/>
      <c r="S1831" s="47"/>
      <c r="T1831" s="47"/>
      <c r="U1831" s="49"/>
      <c r="V1831" s="47"/>
      <c r="W1831" s="47"/>
      <c r="X1831" s="47"/>
      <c r="Y1831" s="47"/>
      <c r="Z1831" s="47" t="s">
        <v>557</v>
      </c>
      <c r="AA1831" s="47"/>
      <c r="AB1831" s="47"/>
      <c r="AC1831" s="47"/>
      <c r="AD1831" s="50"/>
      <c r="AE1831" s="50" t="s">
        <v>558</v>
      </c>
    </row>
    <row r="1832" customFormat="false" ht="14.5" hidden="false" customHeight="false" outlineLevel="0" collapsed="false">
      <c r="A1832" s="45" t="s">
        <v>11289</v>
      </c>
      <c r="B1832" s="45" t="s">
        <v>11290</v>
      </c>
      <c r="C1832" s="45" t="s">
        <v>11291</v>
      </c>
      <c r="D1832" s="45" t="s">
        <v>11292</v>
      </c>
      <c r="E1832" s="45" t="s">
        <v>11293</v>
      </c>
      <c r="F1832" s="46"/>
      <c r="G1832" s="46"/>
      <c r="H1832" s="46"/>
      <c r="I1832" s="46" t="e">
        <f aca="false">#N/A</f>
        <v>#N/A</v>
      </c>
      <c r="J1832" s="47"/>
      <c r="K1832" s="47"/>
      <c r="L1832" s="47"/>
      <c r="M1832" s="45"/>
      <c r="N1832" s="47"/>
      <c r="O1832" s="47"/>
      <c r="P1832" s="47"/>
      <c r="Q1832" s="47"/>
      <c r="R1832" s="48"/>
      <c r="S1832" s="47"/>
      <c r="T1832" s="47"/>
      <c r="U1832" s="49"/>
      <c r="V1832" s="47"/>
      <c r="W1832" s="47"/>
      <c r="X1832" s="47"/>
      <c r="Y1832" s="47"/>
      <c r="Z1832" s="47" t="s">
        <v>557</v>
      </c>
      <c r="AA1832" s="47"/>
      <c r="AB1832" s="47" t="s">
        <v>95</v>
      </c>
      <c r="AC1832" s="47"/>
      <c r="AD1832" s="50"/>
      <c r="AE1832" s="50" t="s">
        <v>558</v>
      </c>
    </row>
    <row r="1833" customFormat="false" ht="14.5" hidden="false" customHeight="false" outlineLevel="0" collapsed="false">
      <c r="A1833" s="45" t="s">
        <v>11294</v>
      </c>
      <c r="B1833" s="45" t="s">
        <v>11295</v>
      </c>
      <c r="C1833" s="45" t="s">
        <v>11296</v>
      </c>
      <c r="D1833" s="45" t="s">
        <v>11297</v>
      </c>
      <c r="E1833" s="45" t="s">
        <v>11298</v>
      </c>
      <c r="F1833" s="46" t="n">
        <v>4101400</v>
      </c>
      <c r="G1833" s="46" t="n">
        <v>16</v>
      </c>
      <c r="H1833" s="46" t="s">
        <v>597</v>
      </c>
      <c r="I1833" s="46" t="n">
        <v>23</v>
      </c>
      <c r="J1833" s="47" t="s">
        <v>11299</v>
      </c>
      <c r="K1833" s="52" t="n">
        <v>79013</v>
      </c>
      <c r="L1833" s="47" t="s">
        <v>11300</v>
      </c>
      <c r="M1833" s="45" t="s">
        <v>929</v>
      </c>
      <c r="N1833" s="47" t="s">
        <v>1262</v>
      </c>
      <c r="O1833" s="47" t="n">
        <v>23</v>
      </c>
      <c r="P1833" s="47" t="s">
        <v>1263</v>
      </c>
      <c r="Q1833" s="47" t="s">
        <v>1263</v>
      </c>
      <c r="R1833" s="48" t="n">
        <v>4101400</v>
      </c>
      <c r="S1833" s="47" t="n">
        <v>4101400</v>
      </c>
      <c r="T1833" s="47"/>
      <c r="U1833" s="49" t="n">
        <v>1</v>
      </c>
      <c r="V1833" s="47" t="n">
        <v>23</v>
      </c>
      <c r="W1833" s="47"/>
      <c r="X1833" s="47"/>
      <c r="Y1833" s="47" t="s">
        <v>564</v>
      </c>
      <c r="Z1833" s="47" t="s">
        <v>564</v>
      </c>
      <c r="AA1833" s="47"/>
      <c r="AB1833" s="47" t="s">
        <v>95</v>
      </c>
      <c r="AC1833" s="47"/>
      <c r="AD1833" s="50" t="s">
        <v>1120</v>
      </c>
      <c r="AE1833" s="50" t="s">
        <v>1264</v>
      </c>
    </row>
    <row r="1834" customFormat="false" ht="14.5" hidden="false" customHeight="false" outlineLevel="0" collapsed="false">
      <c r="A1834" s="45" t="s">
        <v>11301</v>
      </c>
      <c r="B1834" s="45" t="s">
        <v>11302</v>
      </c>
      <c r="C1834" s="45" t="s">
        <v>11303</v>
      </c>
      <c r="D1834" s="45" t="s">
        <v>11304</v>
      </c>
      <c r="E1834" s="45" t="s">
        <v>11305</v>
      </c>
      <c r="F1834" s="46" t="n">
        <v>4024800</v>
      </c>
      <c r="G1834" s="46" t="n">
        <v>8.8</v>
      </c>
      <c r="H1834" s="46" t="s">
        <v>597</v>
      </c>
      <c r="I1834" s="46"/>
      <c r="J1834" s="47"/>
      <c r="K1834" s="47"/>
      <c r="L1834" s="47"/>
      <c r="M1834" s="45"/>
      <c r="N1834" s="47"/>
      <c r="O1834" s="47"/>
      <c r="P1834" s="47"/>
      <c r="Q1834" s="47"/>
      <c r="R1834" s="48"/>
      <c r="S1834" s="47"/>
      <c r="T1834" s="47"/>
      <c r="U1834" s="49"/>
      <c r="V1834" s="47"/>
      <c r="W1834" s="47"/>
      <c r="X1834" s="47"/>
      <c r="Y1834" s="47"/>
      <c r="Z1834" s="47" t="s">
        <v>557</v>
      </c>
      <c r="AA1834" s="47"/>
      <c r="AB1834" s="47"/>
      <c r="AC1834" s="47"/>
      <c r="AD1834" s="50"/>
      <c r="AE1834" s="50" t="s">
        <v>1065</v>
      </c>
    </row>
    <row r="1835" customFormat="false" ht="14.5" hidden="false" customHeight="false" outlineLevel="0" collapsed="false">
      <c r="A1835" s="45" t="s">
        <v>11306</v>
      </c>
      <c r="B1835" s="45" t="s">
        <v>4641</v>
      </c>
      <c r="C1835" s="45" t="s">
        <v>11307</v>
      </c>
      <c r="D1835" s="45" t="s">
        <v>11308</v>
      </c>
      <c r="E1835" s="45" t="s">
        <v>11309</v>
      </c>
      <c r="F1835" s="46"/>
      <c r="G1835" s="46"/>
      <c r="H1835" s="46"/>
      <c r="I1835" s="46" t="e">
        <f aca="false">#N/A</f>
        <v>#N/A</v>
      </c>
      <c r="J1835" s="47"/>
      <c r="K1835" s="47"/>
      <c r="L1835" s="47"/>
      <c r="M1835" s="45"/>
      <c r="N1835" s="47"/>
      <c r="O1835" s="47"/>
      <c r="P1835" s="47"/>
      <c r="Q1835" s="47"/>
      <c r="R1835" s="48" t="n">
        <v>4570003</v>
      </c>
      <c r="S1835" s="47" t="n">
        <v>4570003</v>
      </c>
      <c r="T1835" s="47"/>
      <c r="U1835" s="49" t="n">
        <v>0</v>
      </c>
      <c r="V1835" s="47" t="n">
        <v>58</v>
      </c>
      <c r="W1835" s="47"/>
      <c r="X1835" s="47"/>
      <c r="Y1835" s="47" t="s">
        <v>564</v>
      </c>
      <c r="Z1835" s="47" t="s">
        <v>564</v>
      </c>
      <c r="AA1835" s="47"/>
      <c r="AB1835" s="47" t="s">
        <v>95</v>
      </c>
      <c r="AC1835" s="47"/>
      <c r="AD1835" s="50" t="s">
        <v>578</v>
      </c>
      <c r="AE1835" s="50" t="s">
        <v>558</v>
      </c>
    </row>
    <row r="1836" customFormat="false" ht="14.5" hidden="false" customHeight="false" outlineLevel="0" collapsed="false">
      <c r="A1836" s="45" t="s">
        <v>11310</v>
      </c>
      <c r="B1836" s="45" t="s">
        <v>11311</v>
      </c>
      <c r="C1836" s="45" t="s">
        <v>11312</v>
      </c>
      <c r="D1836" s="45" t="s">
        <v>11313</v>
      </c>
      <c r="E1836" s="45" t="s">
        <v>11314</v>
      </c>
      <c r="F1836" s="46"/>
      <c r="G1836" s="46"/>
      <c r="H1836" s="46"/>
      <c r="I1836" s="46" t="e">
        <f aca="false">#N/A</f>
        <v>#N/A</v>
      </c>
      <c r="J1836" s="47"/>
      <c r="K1836" s="47"/>
      <c r="L1836" s="47"/>
      <c r="M1836" s="45"/>
      <c r="N1836" s="47"/>
      <c r="O1836" s="47"/>
      <c r="P1836" s="47"/>
      <c r="Q1836" s="47"/>
      <c r="R1836" s="48"/>
      <c r="S1836" s="47"/>
      <c r="T1836" s="47"/>
      <c r="U1836" s="49"/>
      <c r="V1836" s="47"/>
      <c r="W1836" s="47"/>
      <c r="X1836" s="47"/>
      <c r="Y1836" s="47"/>
      <c r="Z1836" s="47" t="s">
        <v>557</v>
      </c>
      <c r="AA1836" s="47"/>
      <c r="AB1836" s="47"/>
      <c r="AC1836" s="47"/>
      <c r="AD1836" s="50"/>
      <c r="AE1836" s="50" t="s">
        <v>558</v>
      </c>
    </row>
    <row r="1837" customFormat="false" ht="14.5" hidden="false" customHeight="false" outlineLevel="0" collapsed="false">
      <c r="A1837" s="45" t="s">
        <v>11315</v>
      </c>
      <c r="B1837" s="45" t="s">
        <v>11316</v>
      </c>
      <c r="C1837" s="45" t="s">
        <v>11317</v>
      </c>
      <c r="D1837" s="45" t="s">
        <v>11318</v>
      </c>
      <c r="E1837" s="45" t="s">
        <v>11319</v>
      </c>
      <c r="F1837" s="46" t="n">
        <v>4066950</v>
      </c>
      <c r="G1837" s="46"/>
      <c r="H1837" s="46" t="s">
        <v>597</v>
      </c>
      <c r="I1837" s="46" t="n">
        <v>0</v>
      </c>
      <c r="J1837" s="47"/>
      <c r="K1837" s="47"/>
      <c r="L1837" s="47"/>
      <c r="M1837" s="45"/>
      <c r="N1837" s="47"/>
      <c r="O1837" s="47"/>
      <c r="P1837" s="47"/>
      <c r="Q1837" s="47"/>
      <c r="R1837" s="48"/>
      <c r="S1837" s="47"/>
      <c r="T1837" s="47"/>
      <c r="U1837" s="49"/>
      <c r="V1837" s="47"/>
      <c r="W1837" s="47"/>
      <c r="X1837" s="47"/>
      <c r="Y1837" s="47"/>
      <c r="Z1837" s="47" t="s">
        <v>557</v>
      </c>
      <c r="AA1837" s="47"/>
      <c r="AB1837" s="47" t="s">
        <v>95</v>
      </c>
      <c r="AC1837" s="47"/>
      <c r="AD1837" s="50"/>
      <c r="AE1837" s="50" t="s">
        <v>1065</v>
      </c>
    </row>
    <row r="1838" customFormat="false" ht="14.5" hidden="false" customHeight="false" outlineLevel="0" collapsed="false">
      <c r="A1838" s="45" t="s">
        <v>11320</v>
      </c>
      <c r="B1838" s="45" t="s">
        <v>11321</v>
      </c>
      <c r="C1838" s="45" t="s">
        <v>11322</v>
      </c>
      <c r="D1838" s="45" t="s">
        <v>11323</v>
      </c>
      <c r="E1838" s="45" t="s">
        <v>11324</v>
      </c>
      <c r="F1838" s="46" t="n">
        <v>4097060</v>
      </c>
      <c r="G1838" s="46" t="n">
        <v>41</v>
      </c>
      <c r="H1838" s="46" t="s">
        <v>564</v>
      </c>
      <c r="I1838" s="46" t="n">
        <v>43</v>
      </c>
      <c r="J1838" s="47" t="s">
        <v>11325</v>
      </c>
      <c r="K1838" s="52" t="n">
        <v>37094</v>
      </c>
      <c r="L1838" s="47" t="s">
        <v>11326</v>
      </c>
      <c r="M1838" s="45" t="s">
        <v>929</v>
      </c>
      <c r="N1838" s="47" t="s">
        <v>1456</v>
      </c>
      <c r="O1838" s="47" t="n">
        <v>43</v>
      </c>
      <c r="P1838" s="47" t="s">
        <v>1263</v>
      </c>
      <c r="Q1838" s="47" t="s">
        <v>1263</v>
      </c>
      <c r="R1838" s="48" t="n">
        <v>4097060</v>
      </c>
      <c r="S1838" s="47" t="n">
        <v>4097060</v>
      </c>
      <c r="T1838" s="47"/>
      <c r="U1838" s="49" t="n">
        <v>1</v>
      </c>
      <c r="V1838" s="47" t="n">
        <v>43</v>
      </c>
      <c r="W1838" s="47"/>
      <c r="X1838" s="47"/>
      <c r="Y1838" s="47" t="s">
        <v>564</v>
      </c>
      <c r="Z1838" s="47" t="s">
        <v>564</v>
      </c>
      <c r="AA1838" s="47"/>
      <c r="AB1838" s="47" t="s">
        <v>95</v>
      </c>
      <c r="AC1838" s="47"/>
      <c r="AD1838" s="50" t="s">
        <v>1120</v>
      </c>
      <c r="AE1838" s="50" t="s">
        <v>934</v>
      </c>
    </row>
    <row r="1839" customFormat="false" ht="14.5" hidden="false" customHeight="false" outlineLevel="0" collapsed="false">
      <c r="A1839" s="45" t="s">
        <v>11327</v>
      </c>
      <c r="B1839" s="45" t="s">
        <v>11328</v>
      </c>
      <c r="C1839" s="45" t="s">
        <v>11329</v>
      </c>
      <c r="D1839" s="45" t="s">
        <v>11330</v>
      </c>
      <c r="E1839" s="45" t="s">
        <v>11331</v>
      </c>
      <c r="F1839" s="46"/>
      <c r="G1839" s="46"/>
      <c r="H1839" s="46"/>
      <c r="I1839" s="46" t="e">
        <f aca="false">#N/A</f>
        <v>#N/A</v>
      </c>
      <c r="J1839" s="47"/>
      <c r="K1839" s="47"/>
      <c r="L1839" s="47"/>
      <c r="M1839" s="45"/>
      <c r="N1839" s="47"/>
      <c r="O1839" s="47"/>
      <c r="P1839" s="47"/>
      <c r="Q1839" s="47"/>
      <c r="R1839" s="48"/>
      <c r="S1839" s="47"/>
      <c r="T1839" s="47"/>
      <c r="U1839" s="49"/>
      <c r="V1839" s="47"/>
      <c r="W1839" s="47"/>
      <c r="X1839" s="47"/>
      <c r="Y1839" s="47"/>
      <c r="Z1839" s="47" t="s">
        <v>557</v>
      </c>
      <c r="AA1839" s="47"/>
      <c r="AB1839" s="47"/>
      <c r="AC1839" s="47"/>
      <c r="AD1839" s="50"/>
      <c r="AE1839" s="50" t="s">
        <v>558</v>
      </c>
    </row>
    <row r="1840" customFormat="false" ht="14.5" hidden="false" customHeight="false" outlineLevel="0" collapsed="false">
      <c r="A1840" s="45" t="s">
        <v>11332</v>
      </c>
      <c r="B1840" s="45" t="s">
        <v>11333</v>
      </c>
      <c r="C1840" s="45" t="s">
        <v>11334</v>
      </c>
      <c r="D1840" s="45" t="s">
        <v>11335</v>
      </c>
      <c r="E1840" s="45" t="s">
        <v>11336</v>
      </c>
      <c r="F1840" s="46" t="n">
        <v>4140100</v>
      </c>
      <c r="G1840" s="46" t="n">
        <v>36</v>
      </c>
      <c r="H1840" s="46" t="s">
        <v>564</v>
      </c>
      <c r="I1840" s="46" t="n">
        <v>46</v>
      </c>
      <c r="J1840" s="47" t="s">
        <v>11337</v>
      </c>
      <c r="K1840" s="52" t="n">
        <v>85293</v>
      </c>
      <c r="L1840" s="47" t="s">
        <v>11338</v>
      </c>
      <c r="M1840" s="45" t="s">
        <v>929</v>
      </c>
      <c r="N1840" s="47" t="s">
        <v>5504</v>
      </c>
      <c r="O1840" s="47" t="n">
        <v>46</v>
      </c>
      <c r="P1840" s="47" t="s">
        <v>1263</v>
      </c>
      <c r="Q1840" s="47" t="s">
        <v>1263</v>
      </c>
      <c r="R1840" s="48" t="n">
        <v>4140100</v>
      </c>
      <c r="S1840" s="47" t="n">
        <v>4140100</v>
      </c>
      <c r="T1840" s="47"/>
      <c r="U1840" s="49" t="n">
        <v>1</v>
      </c>
      <c r="V1840" s="47" t="n">
        <v>46</v>
      </c>
      <c r="W1840" s="47"/>
      <c r="X1840" s="47"/>
      <c r="Y1840" s="47" t="s">
        <v>564</v>
      </c>
      <c r="Z1840" s="47" t="s">
        <v>564</v>
      </c>
      <c r="AA1840" s="47"/>
      <c r="AB1840" s="47" t="s">
        <v>95</v>
      </c>
      <c r="AC1840" s="47"/>
      <c r="AD1840" s="50" t="s">
        <v>1120</v>
      </c>
      <c r="AE1840" s="50" t="s">
        <v>934</v>
      </c>
    </row>
    <row r="1841" customFormat="false" ht="14.5" hidden="false" customHeight="false" outlineLevel="0" collapsed="false">
      <c r="A1841" s="45" t="s">
        <v>11339</v>
      </c>
      <c r="B1841" s="45" t="s">
        <v>11340</v>
      </c>
      <c r="C1841" s="45" t="s">
        <v>11341</v>
      </c>
      <c r="D1841" s="45" t="s">
        <v>11342</v>
      </c>
      <c r="E1841" s="45" t="s">
        <v>11343</v>
      </c>
      <c r="F1841" s="46" t="n">
        <v>4074290</v>
      </c>
      <c r="G1841" s="46"/>
      <c r="H1841" s="46" t="s">
        <v>597</v>
      </c>
      <c r="I1841" s="46" t="n">
        <v>17</v>
      </c>
      <c r="J1841" s="47" t="s">
        <v>11344</v>
      </c>
      <c r="K1841" s="52" t="n">
        <v>37221</v>
      </c>
      <c r="L1841" s="47" t="s">
        <v>4028</v>
      </c>
      <c r="M1841" s="45" t="s">
        <v>929</v>
      </c>
      <c r="N1841" s="47" t="s">
        <v>1456</v>
      </c>
      <c r="O1841" s="47" t="n">
        <v>17</v>
      </c>
      <c r="P1841" s="47" t="s">
        <v>1356</v>
      </c>
      <c r="Q1841" s="47" t="s">
        <v>1263</v>
      </c>
      <c r="R1841" s="48" t="n">
        <v>4074290</v>
      </c>
      <c r="S1841" s="47" t="n">
        <v>4074290</v>
      </c>
      <c r="T1841" s="47"/>
      <c r="U1841" s="49" t="n">
        <v>1</v>
      </c>
      <c r="V1841" s="47" t="n">
        <v>17</v>
      </c>
      <c r="W1841" s="47"/>
      <c r="X1841" s="47"/>
      <c r="Y1841" s="47" t="s">
        <v>597</v>
      </c>
      <c r="Z1841" s="47" t="s">
        <v>597</v>
      </c>
      <c r="AA1841" s="47"/>
      <c r="AB1841" s="47" t="s">
        <v>95</v>
      </c>
      <c r="AC1841" s="47"/>
      <c r="AD1841" s="50"/>
      <c r="AE1841" s="50" t="s">
        <v>934</v>
      </c>
    </row>
    <row r="1842" customFormat="false" ht="14.5" hidden="false" customHeight="false" outlineLevel="0" collapsed="false">
      <c r="A1842" s="45" t="s">
        <v>11345</v>
      </c>
      <c r="B1842" s="45" t="s">
        <v>11346</v>
      </c>
      <c r="C1842" s="45" t="s">
        <v>11347</v>
      </c>
      <c r="D1842" s="45" t="s">
        <v>11348</v>
      </c>
      <c r="E1842" s="45" t="s">
        <v>11349</v>
      </c>
      <c r="F1842" s="46"/>
      <c r="G1842" s="46"/>
      <c r="H1842" s="46"/>
      <c r="I1842" s="46" t="e">
        <f aca="false">#N/A</f>
        <v>#N/A</v>
      </c>
      <c r="J1842" s="47"/>
      <c r="K1842" s="47"/>
      <c r="L1842" s="47"/>
      <c r="M1842" s="45"/>
      <c r="N1842" s="47"/>
      <c r="O1842" s="47"/>
      <c r="P1842" s="47"/>
      <c r="Q1842" s="47"/>
      <c r="R1842" s="48" t="n">
        <v>4473010</v>
      </c>
      <c r="S1842" s="47" t="n">
        <v>4473010</v>
      </c>
      <c r="T1842" s="47"/>
      <c r="U1842" s="49" t="n">
        <v>0</v>
      </c>
      <c r="V1842" s="47" t="n">
        <v>16</v>
      </c>
      <c r="W1842" s="47"/>
      <c r="X1842" s="47"/>
      <c r="Y1842" s="47" t="s">
        <v>597</v>
      </c>
      <c r="Z1842" s="47" t="s">
        <v>597</v>
      </c>
      <c r="AA1842" s="47"/>
      <c r="AB1842" s="47" t="s">
        <v>95</v>
      </c>
      <c r="AC1842" s="47"/>
      <c r="AD1842" s="50"/>
      <c r="AE1842" s="50" t="s">
        <v>558</v>
      </c>
    </row>
    <row r="1843" customFormat="false" ht="14.5" hidden="false" customHeight="false" outlineLevel="0" collapsed="false">
      <c r="A1843" s="45" t="s">
        <v>11350</v>
      </c>
      <c r="B1843" s="45" t="s">
        <v>11351</v>
      </c>
      <c r="C1843" s="45" t="s">
        <v>11352</v>
      </c>
      <c r="D1843" s="45" t="s">
        <v>11353</v>
      </c>
      <c r="E1843" s="45" t="s">
        <v>11354</v>
      </c>
      <c r="F1843" s="46" t="n">
        <v>4045950</v>
      </c>
      <c r="G1843" s="46" t="n">
        <v>20.8</v>
      </c>
      <c r="H1843" s="46" t="s">
        <v>564</v>
      </c>
      <c r="I1843" s="46"/>
      <c r="J1843" s="47"/>
      <c r="K1843" s="47"/>
      <c r="L1843" s="47"/>
      <c r="M1843" s="45"/>
      <c r="N1843" s="47"/>
      <c r="O1843" s="47"/>
      <c r="P1843" s="47"/>
      <c r="Q1843" s="47"/>
      <c r="R1843" s="48"/>
      <c r="S1843" s="47"/>
      <c r="T1843" s="47"/>
      <c r="U1843" s="49"/>
      <c r="V1843" s="47"/>
      <c r="W1843" s="47"/>
      <c r="X1843" s="47"/>
      <c r="Y1843" s="47"/>
      <c r="Z1843" s="47" t="s">
        <v>564</v>
      </c>
      <c r="AA1843" s="47"/>
      <c r="AB1843" s="47" t="s">
        <v>95</v>
      </c>
      <c r="AC1843" s="47" t="s">
        <v>2235</v>
      </c>
      <c r="AD1843" s="50" t="s">
        <v>729</v>
      </c>
      <c r="AE1843" s="50" t="s">
        <v>934</v>
      </c>
    </row>
    <row r="1844" customFormat="false" ht="14.5" hidden="false" customHeight="false" outlineLevel="0" collapsed="false">
      <c r="A1844" s="45" t="s">
        <v>11355</v>
      </c>
      <c r="B1844" s="45" t="s">
        <v>11356</v>
      </c>
      <c r="C1844" s="45" t="s">
        <v>11357</v>
      </c>
      <c r="D1844" s="45" t="s">
        <v>11358</v>
      </c>
      <c r="E1844" s="45" t="s">
        <v>11359</v>
      </c>
      <c r="F1844" s="46"/>
      <c r="G1844" s="46"/>
      <c r="H1844" s="46"/>
      <c r="I1844" s="46" t="e">
        <f aca="false">#N/A</f>
        <v>#N/A</v>
      </c>
      <c r="J1844" s="47"/>
      <c r="K1844" s="47"/>
      <c r="L1844" s="47"/>
      <c r="M1844" s="45"/>
      <c r="N1844" s="47"/>
      <c r="O1844" s="47"/>
      <c r="P1844" s="47"/>
      <c r="Q1844" s="47"/>
      <c r="R1844" s="48" t="n">
        <v>4570004</v>
      </c>
      <c r="S1844" s="47" t="n">
        <v>4570004</v>
      </c>
      <c r="T1844" s="47"/>
      <c r="U1844" s="49" t="n">
        <v>0</v>
      </c>
      <c r="V1844" s="47" t="n">
        <v>59</v>
      </c>
      <c r="W1844" s="47"/>
      <c r="X1844" s="47"/>
      <c r="Y1844" s="47" t="s">
        <v>564</v>
      </c>
      <c r="Z1844" s="47" t="s">
        <v>564</v>
      </c>
      <c r="AA1844" s="47"/>
      <c r="AB1844" s="47" t="s">
        <v>95</v>
      </c>
      <c r="AC1844" s="47"/>
      <c r="AD1844" s="50" t="s">
        <v>578</v>
      </c>
      <c r="AE1844" s="50" t="s">
        <v>558</v>
      </c>
    </row>
    <row r="1845" customFormat="false" ht="14.5" hidden="false" customHeight="false" outlineLevel="0" collapsed="false">
      <c r="A1845" s="45" t="s">
        <v>11360</v>
      </c>
      <c r="B1845" s="45" t="s">
        <v>11361</v>
      </c>
      <c r="C1845" s="45" t="s">
        <v>11362</v>
      </c>
      <c r="D1845" s="45" t="s">
        <v>11363</v>
      </c>
      <c r="E1845" s="45" t="s">
        <v>11364</v>
      </c>
      <c r="F1845" s="46"/>
      <c r="G1845" s="46"/>
      <c r="H1845" s="46"/>
      <c r="I1845" s="46" t="e">
        <f aca="false">#N/A</f>
        <v>#N/A</v>
      </c>
      <c r="J1845" s="47"/>
      <c r="K1845" s="47"/>
      <c r="L1845" s="47"/>
      <c r="M1845" s="45"/>
      <c r="N1845" s="47"/>
      <c r="O1845" s="47"/>
      <c r="P1845" s="47"/>
      <c r="Q1845" s="47"/>
      <c r="R1845" s="48"/>
      <c r="S1845" s="47"/>
      <c r="T1845" s="47"/>
      <c r="U1845" s="49"/>
      <c r="V1845" s="47"/>
      <c r="W1845" s="47"/>
      <c r="X1845" s="47"/>
      <c r="Y1845" s="47"/>
      <c r="Z1845" s="47" t="s">
        <v>557</v>
      </c>
      <c r="AA1845" s="47"/>
      <c r="AB1845" s="47"/>
      <c r="AC1845" s="47"/>
      <c r="AD1845" s="50"/>
      <c r="AE1845" s="50" t="s">
        <v>558</v>
      </c>
    </row>
    <row r="1846" customFormat="false" ht="14.5" hidden="false" customHeight="false" outlineLevel="0" collapsed="false">
      <c r="A1846" s="45" t="s">
        <v>11365</v>
      </c>
      <c r="B1846" s="45" t="s">
        <v>11366</v>
      </c>
      <c r="C1846" s="45" t="s">
        <v>11367</v>
      </c>
      <c r="D1846" s="45" t="s">
        <v>11368</v>
      </c>
      <c r="E1846" s="45" t="s">
        <v>11369</v>
      </c>
      <c r="F1846" s="46" t="n">
        <v>4097025</v>
      </c>
      <c r="G1846" s="46"/>
      <c r="H1846" s="46" t="s">
        <v>597</v>
      </c>
      <c r="I1846" s="46" t="n">
        <v>34</v>
      </c>
      <c r="J1846" s="47" t="s">
        <v>11370</v>
      </c>
      <c r="K1846" s="52" t="n">
        <v>37078</v>
      </c>
      <c r="L1846" s="47" t="s">
        <v>11371</v>
      </c>
      <c r="M1846" s="45" t="s">
        <v>929</v>
      </c>
      <c r="N1846" s="47" t="s">
        <v>1456</v>
      </c>
      <c r="O1846" s="47" t="n">
        <v>34</v>
      </c>
      <c r="P1846" s="47" t="s">
        <v>1263</v>
      </c>
      <c r="Q1846" s="47" t="s">
        <v>1263</v>
      </c>
      <c r="R1846" s="48" t="n">
        <v>4097025</v>
      </c>
      <c r="S1846" s="47" t="n">
        <v>4097025</v>
      </c>
      <c r="T1846" s="47"/>
      <c r="U1846" s="49" t="n">
        <v>1</v>
      </c>
      <c r="V1846" s="47" t="n">
        <v>34</v>
      </c>
      <c r="W1846" s="47"/>
      <c r="X1846" s="47"/>
      <c r="Y1846" s="47" t="s">
        <v>564</v>
      </c>
      <c r="Z1846" s="47" t="s">
        <v>564</v>
      </c>
      <c r="AA1846" s="47"/>
      <c r="AB1846" s="47" t="s">
        <v>95</v>
      </c>
      <c r="AC1846" s="47"/>
      <c r="AD1846" s="50" t="s">
        <v>1120</v>
      </c>
      <c r="AE1846" s="50" t="s">
        <v>1264</v>
      </c>
    </row>
    <row r="1847" customFormat="false" ht="14.5" hidden="false" customHeight="false" outlineLevel="0" collapsed="false">
      <c r="A1847" s="45" t="s">
        <v>11372</v>
      </c>
      <c r="B1847" s="45" t="s">
        <v>11373</v>
      </c>
      <c r="C1847" s="45" t="s">
        <v>11374</v>
      </c>
      <c r="D1847" s="45" t="s">
        <v>11375</v>
      </c>
      <c r="E1847" s="45" t="s">
        <v>11376</v>
      </c>
      <c r="F1847" s="46" t="n">
        <v>4037010</v>
      </c>
      <c r="G1847" s="46" t="n">
        <v>5.7</v>
      </c>
      <c r="H1847" s="46" t="s">
        <v>597</v>
      </c>
      <c r="I1847" s="46"/>
      <c r="J1847" s="47"/>
      <c r="K1847" s="47"/>
      <c r="L1847" s="47"/>
      <c r="M1847" s="45"/>
      <c r="N1847" s="47"/>
      <c r="O1847" s="47"/>
      <c r="P1847" s="47"/>
      <c r="Q1847" s="47"/>
      <c r="R1847" s="48"/>
      <c r="S1847" s="47"/>
      <c r="T1847" s="47"/>
      <c r="U1847" s="49"/>
      <c r="V1847" s="47"/>
      <c r="W1847" s="47"/>
      <c r="X1847" s="47"/>
      <c r="Y1847" s="47"/>
      <c r="Z1847" s="47" t="s">
        <v>557</v>
      </c>
      <c r="AA1847" s="47"/>
      <c r="AB1847" s="47"/>
      <c r="AC1847" s="47"/>
      <c r="AD1847" s="50"/>
      <c r="AE1847" s="50" t="s">
        <v>1065</v>
      </c>
    </row>
    <row r="1848" customFormat="false" ht="14.5" hidden="false" customHeight="false" outlineLevel="0" collapsed="false">
      <c r="A1848" s="45" t="s">
        <v>11377</v>
      </c>
      <c r="B1848" s="45" t="s">
        <v>11378</v>
      </c>
      <c r="C1848" s="45" t="s">
        <v>11379</v>
      </c>
      <c r="D1848" s="45" t="s">
        <v>11380</v>
      </c>
      <c r="E1848" s="45" t="s">
        <v>11381</v>
      </c>
      <c r="F1848" s="46"/>
      <c r="G1848" s="46"/>
      <c r="H1848" s="46"/>
      <c r="I1848" s="46" t="e">
        <f aca="false">#N/A</f>
        <v>#N/A</v>
      </c>
      <c r="J1848" s="47"/>
      <c r="K1848" s="47"/>
      <c r="L1848" s="47"/>
      <c r="M1848" s="45"/>
      <c r="N1848" s="47"/>
      <c r="O1848" s="47"/>
      <c r="P1848" s="47"/>
      <c r="Q1848" s="47"/>
      <c r="R1848" s="48" t="n">
        <v>4701000</v>
      </c>
      <c r="S1848" s="47" t="n">
        <v>4701000</v>
      </c>
      <c r="T1848" s="47"/>
      <c r="U1848" s="49" t="n">
        <v>0</v>
      </c>
      <c r="V1848" s="47" t="n">
        <v>50</v>
      </c>
      <c r="W1848" s="47"/>
      <c r="X1848" s="47"/>
      <c r="Y1848" s="47" t="s">
        <v>564</v>
      </c>
      <c r="Z1848" s="47" t="s">
        <v>564</v>
      </c>
      <c r="AA1848" s="47"/>
      <c r="AB1848" s="47" t="s">
        <v>95</v>
      </c>
      <c r="AC1848" s="47"/>
      <c r="AD1848" s="50" t="s">
        <v>578</v>
      </c>
      <c r="AE1848" s="50" t="s">
        <v>558</v>
      </c>
    </row>
    <row r="1849" customFormat="false" ht="14.5" hidden="false" customHeight="false" outlineLevel="0" collapsed="false">
      <c r="A1849" s="45" t="s">
        <v>11382</v>
      </c>
      <c r="B1849" s="45" t="s">
        <v>11383</v>
      </c>
      <c r="C1849" s="45" t="s">
        <v>11384</v>
      </c>
      <c r="D1849" s="45" t="s">
        <v>11385</v>
      </c>
      <c r="E1849" s="45" t="s">
        <v>11386</v>
      </c>
      <c r="F1849" s="46"/>
      <c r="G1849" s="46"/>
      <c r="H1849" s="46"/>
      <c r="I1849" s="46" t="e">
        <f aca="false">#N/A</f>
        <v>#N/A</v>
      </c>
      <c r="J1849" s="47"/>
      <c r="K1849" s="47"/>
      <c r="L1849" s="47"/>
      <c r="M1849" s="45"/>
      <c r="N1849" s="47"/>
      <c r="O1849" s="47"/>
      <c r="P1849" s="47"/>
      <c r="Q1849" s="47"/>
      <c r="R1849" s="48"/>
      <c r="S1849" s="47"/>
      <c r="T1849" s="47"/>
      <c r="U1849" s="49"/>
      <c r="V1849" s="47"/>
      <c r="W1849" s="47"/>
      <c r="X1849" s="47"/>
      <c r="Y1849" s="47"/>
      <c r="Z1849" s="47" t="s">
        <v>557</v>
      </c>
      <c r="AA1849" s="47"/>
      <c r="AB1849" s="47"/>
      <c r="AC1849" s="47"/>
      <c r="AD1849" s="50"/>
      <c r="AE1849" s="50" t="s">
        <v>558</v>
      </c>
    </row>
    <row r="1850" customFormat="false" ht="14.5" hidden="false" customHeight="false" outlineLevel="0" collapsed="false">
      <c r="A1850" s="45" t="s">
        <v>11387</v>
      </c>
      <c r="B1850" s="45" t="s">
        <v>11388</v>
      </c>
      <c r="C1850" s="45" t="s">
        <v>11389</v>
      </c>
      <c r="D1850" s="45" t="s">
        <v>11390</v>
      </c>
      <c r="E1850" s="45" t="s">
        <v>11391</v>
      </c>
      <c r="F1850" s="46"/>
      <c r="G1850" s="46"/>
      <c r="H1850" s="46"/>
      <c r="I1850" s="46" t="e">
        <f aca="false">#N/A</f>
        <v>#N/A</v>
      </c>
      <c r="J1850" s="47"/>
      <c r="K1850" s="47"/>
      <c r="L1850" s="47"/>
      <c r="M1850" s="45"/>
      <c r="N1850" s="47"/>
      <c r="O1850" s="47"/>
      <c r="P1850" s="47"/>
      <c r="Q1850" s="47"/>
      <c r="R1850" s="48"/>
      <c r="S1850" s="47"/>
      <c r="T1850" s="47"/>
      <c r="U1850" s="49"/>
      <c r="V1850" s="47"/>
      <c r="W1850" s="47"/>
      <c r="X1850" s="47"/>
      <c r="Y1850" s="47"/>
      <c r="Z1850" s="47" t="s">
        <v>557</v>
      </c>
      <c r="AA1850" s="47"/>
      <c r="AB1850" s="47" t="s">
        <v>95</v>
      </c>
      <c r="AC1850" s="47"/>
      <c r="AD1850" s="50"/>
      <c r="AE1850" s="50" t="s">
        <v>558</v>
      </c>
    </row>
    <row r="1851" customFormat="false" ht="14.5" hidden="false" customHeight="false" outlineLevel="0" collapsed="false">
      <c r="A1851" s="45" t="s">
        <v>11392</v>
      </c>
      <c r="B1851" s="45" t="s">
        <v>11393</v>
      </c>
      <c r="C1851" s="45" t="s">
        <v>11394</v>
      </c>
      <c r="D1851" s="45" t="s">
        <v>11395</v>
      </c>
      <c r="E1851" s="45" t="s">
        <v>11396</v>
      </c>
      <c r="F1851" s="46" t="n">
        <v>4671004</v>
      </c>
      <c r="G1851" s="46"/>
      <c r="H1851" s="46" t="s">
        <v>597</v>
      </c>
      <c r="I1851" s="46" t="n">
        <v>60</v>
      </c>
      <c r="J1851" s="47" t="s">
        <v>11397</v>
      </c>
      <c r="K1851" s="52" t="n">
        <v>85039</v>
      </c>
      <c r="L1851" s="47" t="s">
        <v>11398</v>
      </c>
      <c r="M1851" s="45" t="s">
        <v>929</v>
      </c>
      <c r="N1851" s="47" t="s">
        <v>5504</v>
      </c>
      <c r="O1851" s="47" t="n">
        <v>60</v>
      </c>
      <c r="P1851" s="47" t="s">
        <v>1263</v>
      </c>
      <c r="Q1851" s="47" t="s">
        <v>1263</v>
      </c>
      <c r="R1851" s="48" t="n">
        <v>4671004</v>
      </c>
      <c r="S1851" s="47" t="n">
        <v>4671004</v>
      </c>
      <c r="T1851" s="47"/>
      <c r="U1851" s="49" t="n">
        <v>1</v>
      </c>
      <c r="V1851" s="47" t="n">
        <v>60</v>
      </c>
      <c r="W1851" s="47"/>
      <c r="X1851" s="47"/>
      <c r="Y1851" s="47" t="s">
        <v>564</v>
      </c>
      <c r="Z1851" s="47" t="s">
        <v>564</v>
      </c>
      <c r="AA1851" s="47"/>
      <c r="AB1851" s="47" t="s">
        <v>95</v>
      </c>
      <c r="AC1851" s="47"/>
      <c r="AD1851" s="50" t="s">
        <v>1120</v>
      </c>
      <c r="AE1851" s="50" t="s">
        <v>1264</v>
      </c>
    </row>
    <row r="1852" customFormat="false" ht="14.5" hidden="false" customHeight="false" outlineLevel="0" collapsed="false">
      <c r="A1852" s="45" t="s">
        <v>11399</v>
      </c>
      <c r="B1852" s="45" t="s">
        <v>11400</v>
      </c>
      <c r="C1852" s="45" t="s">
        <v>11401</v>
      </c>
      <c r="D1852" s="45" t="s">
        <v>11402</v>
      </c>
      <c r="E1852" s="45" t="s">
        <v>11403</v>
      </c>
      <c r="F1852" s="46" t="n">
        <v>4101250</v>
      </c>
      <c r="G1852" s="46" t="n">
        <v>26</v>
      </c>
      <c r="H1852" s="46" t="s">
        <v>564</v>
      </c>
      <c r="I1852" s="46"/>
      <c r="J1852" s="47"/>
      <c r="K1852" s="47"/>
      <c r="L1852" s="47"/>
      <c r="M1852" s="45"/>
      <c r="N1852" s="47"/>
      <c r="O1852" s="47"/>
      <c r="P1852" s="47"/>
      <c r="Q1852" s="47"/>
      <c r="R1852" s="48"/>
      <c r="S1852" s="47"/>
      <c r="T1852" s="47"/>
      <c r="U1852" s="49"/>
      <c r="V1852" s="47"/>
      <c r="W1852" s="47"/>
      <c r="X1852" s="47"/>
      <c r="Y1852" s="47"/>
      <c r="Z1852" s="47" t="s">
        <v>564</v>
      </c>
      <c r="AA1852" s="47"/>
      <c r="AB1852" s="47" t="s">
        <v>95</v>
      </c>
      <c r="AC1852" s="47" t="s">
        <v>2235</v>
      </c>
      <c r="AD1852" s="50" t="s">
        <v>729</v>
      </c>
      <c r="AE1852" s="50" t="s">
        <v>934</v>
      </c>
    </row>
    <row r="1853" customFormat="false" ht="14.5" hidden="false" customHeight="false" outlineLevel="0" collapsed="false">
      <c r="A1853" s="45" t="s">
        <v>11404</v>
      </c>
      <c r="B1853" s="45" t="s">
        <v>11405</v>
      </c>
      <c r="C1853" s="45" t="s">
        <v>11406</v>
      </c>
      <c r="D1853" s="45" t="s">
        <v>11407</v>
      </c>
      <c r="E1853" s="45" t="s">
        <v>11408</v>
      </c>
      <c r="F1853" s="46" t="n">
        <v>4440005</v>
      </c>
      <c r="G1853" s="46" t="n">
        <v>23.3</v>
      </c>
      <c r="H1853" s="46" t="s">
        <v>564</v>
      </c>
      <c r="I1853" s="46"/>
      <c r="J1853" s="47"/>
      <c r="K1853" s="47"/>
      <c r="L1853" s="47"/>
      <c r="M1853" s="45"/>
      <c r="N1853" s="47"/>
      <c r="O1853" s="47"/>
      <c r="P1853" s="47"/>
      <c r="Q1853" s="47"/>
      <c r="R1853" s="48" t="n">
        <v>4440002</v>
      </c>
      <c r="S1853" s="47" t="n">
        <v>4440002</v>
      </c>
      <c r="T1853" s="47"/>
      <c r="U1853" s="49" t="n">
        <v>0</v>
      </c>
      <c r="V1853" s="47" t="n">
        <v>36.2999999999999</v>
      </c>
      <c r="W1853" s="47"/>
      <c r="X1853" s="47"/>
      <c r="Y1853" s="47" t="s">
        <v>564</v>
      </c>
      <c r="Z1853" s="47" t="s">
        <v>564</v>
      </c>
      <c r="AA1853" s="47"/>
      <c r="AB1853" s="47" t="s">
        <v>95</v>
      </c>
      <c r="AC1853" s="47" t="s">
        <v>11409</v>
      </c>
      <c r="AD1853" s="50" t="s">
        <v>578</v>
      </c>
      <c r="AE1853" s="50" t="s">
        <v>934</v>
      </c>
    </row>
    <row r="1854" customFormat="false" ht="14.5" hidden="false" customHeight="false" outlineLevel="0" collapsed="false">
      <c r="A1854" s="45" t="s">
        <v>11410</v>
      </c>
      <c r="B1854" s="45" t="s">
        <v>11411</v>
      </c>
      <c r="C1854" s="45" t="s">
        <v>11412</v>
      </c>
      <c r="D1854" s="45" t="s">
        <v>11413</v>
      </c>
      <c r="E1854" s="45" t="s">
        <v>11414</v>
      </c>
      <c r="F1854" s="46" t="n">
        <v>4101990</v>
      </c>
      <c r="G1854" s="46" t="n">
        <v>46</v>
      </c>
      <c r="H1854" s="46" t="s">
        <v>564</v>
      </c>
      <c r="I1854" s="46" t="n">
        <v>40</v>
      </c>
      <c r="J1854" s="47" t="s">
        <v>11415</v>
      </c>
      <c r="K1854" s="52" t="n">
        <v>79277</v>
      </c>
      <c r="L1854" s="47" t="s">
        <v>4695</v>
      </c>
      <c r="M1854" s="45" t="s">
        <v>929</v>
      </c>
      <c r="N1854" s="47" t="s">
        <v>1262</v>
      </c>
      <c r="O1854" s="47" t="n">
        <v>40</v>
      </c>
      <c r="P1854" s="47" t="s">
        <v>1356</v>
      </c>
      <c r="Q1854" s="47" t="s">
        <v>1263</v>
      </c>
      <c r="R1854" s="48" t="n">
        <v>4101990</v>
      </c>
      <c r="S1854" s="47" t="n">
        <v>4101990</v>
      </c>
      <c r="T1854" s="47"/>
      <c r="U1854" s="49" t="n">
        <v>1</v>
      </c>
      <c r="V1854" s="47" t="n">
        <v>40</v>
      </c>
      <c r="W1854" s="47"/>
      <c r="X1854" s="47"/>
      <c r="Y1854" s="47" t="s">
        <v>564</v>
      </c>
      <c r="Z1854" s="47" t="s">
        <v>564</v>
      </c>
      <c r="AA1854" s="47"/>
      <c r="AB1854" s="47" t="s">
        <v>95</v>
      </c>
      <c r="AC1854" s="47"/>
      <c r="AD1854" s="50" t="s">
        <v>1120</v>
      </c>
      <c r="AE1854" s="50" t="s">
        <v>934</v>
      </c>
    </row>
    <row r="1855" customFormat="false" ht="14.5" hidden="false" customHeight="false" outlineLevel="0" collapsed="false">
      <c r="A1855" s="45" t="s">
        <v>474</v>
      </c>
      <c r="B1855" s="45" t="s">
        <v>475</v>
      </c>
      <c r="C1855" s="45" t="s">
        <v>11416</v>
      </c>
      <c r="D1855" s="45" t="s">
        <v>11417</v>
      </c>
      <c r="E1855" s="45" t="s">
        <v>11418</v>
      </c>
      <c r="F1855" s="46"/>
      <c r="G1855" s="46"/>
      <c r="H1855" s="46"/>
      <c r="I1855" s="46" t="e">
        <f aca="false">#N/A</f>
        <v>#N/A</v>
      </c>
      <c r="J1855" s="47"/>
      <c r="K1855" s="47"/>
      <c r="L1855" s="47"/>
      <c r="M1855" s="45"/>
      <c r="N1855" s="47"/>
      <c r="O1855" s="47"/>
      <c r="P1855" s="47"/>
      <c r="Q1855" s="47"/>
      <c r="R1855" s="48" t="n">
        <v>4426043</v>
      </c>
      <c r="S1855" s="47" t="n">
        <v>4426043</v>
      </c>
      <c r="T1855" s="47"/>
      <c r="U1855" s="49" t="n">
        <v>0</v>
      </c>
      <c r="V1855" s="47" t="n">
        <v>32.2</v>
      </c>
      <c r="W1855" s="47"/>
      <c r="X1855" s="47"/>
      <c r="Y1855" s="47" t="s">
        <v>564</v>
      </c>
      <c r="Z1855" s="53" t="s">
        <v>597</v>
      </c>
      <c r="AA1855" s="53"/>
      <c r="AB1855" s="47" t="s">
        <v>95</v>
      </c>
      <c r="AC1855" s="47" t="s">
        <v>11419</v>
      </c>
      <c r="AD1855" s="50" t="s">
        <v>578</v>
      </c>
      <c r="AE1855" s="50" t="s">
        <v>558</v>
      </c>
    </row>
    <row r="1856" customFormat="false" ht="14.5" hidden="false" customHeight="false" outlineLevel="0" collapsed="false">
      <c r="A1856" s="45" t="s">
        <v>11420</v>
      </c>
      <c r="B1856" s="45" t="s">
        <v>11421</v>
      </c>
      <c r="C1856" s="45" t="s">
        <v>11422</v>
      </c>
      <c r="D1856" s="45" t="s">
        <v>11423</v>
      </c>
      <c r="E1856" s="45" t="s">
        <v>11424</v>
      </c>
      <c r="F1856" s="46" t="n">
        <v>4674000</v>
      </c>
      <c r="G1856" s="46" t="n">
        <v>45</v>
      </c>
      <c r="H1856" s="46" t="s">
        <v>564</v>
      </c>
      <c r="I1856" s="46" t="n">
        <v>86.1</v>
      </c>
      <c r="J1856" s="47" t="s">
        <v>11425</v>
      </c>
      <c r="K1856" s="52" t="n">
        <v>44142</v>
      </c>
      <c r="L1856" s="47" t="s">
        <v>11278</v>
      </c>
      <c r="M1856" s="45" t="s">
        <v>929</v>
      </c>
      <c r="N1856" s="47" t="s">
        <v>1119</v>
      </c>
      <c r="O1856" s="47" t="n">
        <v>86.1</v>
      </c>
      <c r="P1856" s="47" t="s">
        <v>1263</v>
      </c>
      <c r="Q1856" s="47" t="s">
        <v>1356</v>
      </c>
      <c r="R1856" s="48" t="n">
        <v>4674000</v>
      </c>
      <c r="S1856" s="47" t="n">
        <v>4674000</v>
      </c>
      <c r="T1856" s="47"/>
      <c r="U1856" s="49" t="n">
        <v>1</v>
      </c>
      <c r="V1856" s="47" t="n">
        <v>86.0999999999999</v>
      </c>
      <c r="W1856" s="47"/>
      <c r="X1856" s="47"/>
      <c r="Y1856" s="47" t="s">
        <v>564</v>
      </c>
      <c r="Z1856" s="47" t="s">
        <v>564</v>
      </c>
      <c r="AA1856" s="47"/>
      <c r="AB1856" s="47" t="s">
        <v>95</v>
      </c>
      <c r="AC1856" s="47"/>
      <c r="AD1856" s="50" t="s">
        <v>1120</v>
      </c>
      <c r="AE1856" s="50" t="s">
        <v>934</v>
      </c>
    </row>
    <row r="1857" customFormat="false" ht="14.5" hidden="false" customHeight="false" outlineLevel="0" collapsed="false">
      <c r="A1857" s="45" t="s">
        <v>11426</v>
      </c>
      <c r="B1857" s="45" t="s">
        <v>11427</v>
      </c>
      <c r="C1857" s="45" t="s">
        <v>11428</v>
      </c>
      <c r="D1857" s="45" t="s">
        <v>11429</v>
      </c>
      <c r="E1857" s="45" t="s">
        <v>11430</v>
      </c>
      <c r="F1857" s="46"/>
      <c r="G1857" s="46"/>
      <c r="H1857" s="46"/>
      <c r="I1857" s="46" t="e">
        <f aca="false">#N/A</f>
        <v>#N/A</v>
      </c>
      <c r="J1857" s="47"/>
      <c r="K1857" s="47"/>
      <c r="L1857" s="47"/>
      <c r="M1857" s="45"/>
      <c r="N1857" s="47"/>
      <c r="O1857" s="47"/>
      <c r="P1857" s="47"/>
      <c r="Q1857" s="47"/>
      <c r="R1857" s="48" t="s">
        <v>11431</v>
      </c>
      <c r="S1857" s="47" t="n">
        <v>4455006</v>
      </c>
      <c r="T1857" s="47"/>
      <c r="U1857" s="49" t="n">
        <v>0</v>
      </c>
      <c r="V1857" s="47" t="n">
        <v>21.1</v>
      </c>
      <c r="W1857" s="47"/>
      <c r="X1857" s="47"/>
      <c r="Y1857" s="47" t="s">
        <v>564</v>
      </c>
      <c r="Z1857" s="47" t="s">
        <v>564</v>
      </c>
      <c r="AA1857" s="47"/>
      <c r="AB1857" s="47" t="s">
        <v>95</v>
      </c>
      <c r="AC1857" s="47"/>
      <c r="AD1857" s="50" t="s">
        <v>578</v>
      </c>
      <c r="AE1857" s="50" t="s">
        <v>558</v>
      </c>
    </row>
    <row r="1858" customFormat="false" ht="14.5" hidden="false" customHeight="false" outlineLevel="0" collapsed="false">
      <c r="A1858" s="45" t="s">
        <v>11432</v>
      </c>
      <c r="B1858" s="45" t="s">
        <v>11433</v>
      </c>
      <c r="C1858" s="45" t="s">
        <v>11434</v>
      </c>
      <c r="D1858" s="45" t="s">
        <v>11435</v>
      </c>
      <c r="E1858" s="45" t="s">
        <v>11436</v>
      </c>
      <c r="F1858" s="46"/>
      <c r="G1858" s="46"/>
      <c r="H1858" s="46"/>
      <c r="I1858" s="46" t="e">
        <f aca="false">#N/A</f>
        <v>#N/A</v>
      </c>
      <c r="J1858" s="47"/>
      <c r="K1858" s="47"/>
      <c r="L1858" s="47"/>
      <c r="M1858" s="45"/>
      <c r="N1858" s="47"/>
      <c r="O1858" s="47"/>
      <c r="P1858" s="47"/>
      <c r="Q1858" s="47"/>
      <c r="R1858" s="48" t="n">
        <v>4671000</v>
      </c>
      <c r="S1858" s="47" t="n">
        <v>4671000</v>
      </c>
      <c r="T1858" s="47"/>
      <c r="U1858" s="49" t="n">
        <v>0</v>
      </c>
      <c r="V1858" s="47" t="n">
        <v>40</v>
      </c>
      <c r="W1858" s="47"/>
      <c r="X1858" s="47"/>
      <c r="Y1858" s="47" t="s">
        <v>564</v>
      </c>
      <c r="Z1858" s="47" t="s">
        <v>564</v>
      </c>
      <c r="AA1858" s="47"/>
      <c r="AB1858" s="47" t="s">
        <v>95</v>
      </c>
      <c r="AC1858" s="47"/>
      <c r="AD1858" s="50" t="s">
        <v>578</v>
      </c>
      <c r="AE1858" s="50" t="s">
        <v>558</v>
      </c>
    </row>
    <row r="1859" customFormat="false" ht="14.5" hidden="false" customHeight="false" outlineLevel="0" collapsed="false">
      <c r="A1859" s="45" t="s">
        <v>11437</v>
      </c>
      <c r="B1859" s="45" t="s">
        <v>11438</v>
      </c>
      <c r="C1859" s="45" t="s">
        <v>11439</v>
      </c>
      <c r="D1859" s="45" t="s">
        <v>11440</v>
      </c>
      <c r="E1859" s="45" t="s">
        <v>11441</v>
      </c>
      <c r="F1859" s="46"/>
      <c r="G1859" s="46"/>
      <c r="H1859" s="46"/>
      <c r="I1859" s="46" t="e">
        <f aca="false">#N/A</f>
        <v>#N/A</v>
      </c>
      <c r="J1859" s="47"/>
      <c r="K1859" s="47"/>
      <c r="L1859" s="47"/>
      <c r="M1859" s="45"/>
      <c r="N1859" s="47"/>
      <c r="O1859" s="47"/>
      <c r="P1859" s="47"/>
      <c r="Q1859" s="47"/>
      <c r="R1859" s="48"/>
      <c r="S1859" s="47"/>
      <c r="T1859" s="47"/>
      <c r="U1859" s="49"/>
      <c r="V1859" s="47"/>
      <c r="W1859" s="47"/>
      <c r="X1859" s="47"/>
      <c r="Y1859" s="47"/>
      <c r="Z1859" s="47" t="s">
        <v>557</v>
      </c>
      <c r="AA1859" s="47"/>
      <c r="AB1859" s="47" t="s">
        <v>95</v>
      </c>
      <c r="AC1859" s="47"/>
      <c r="AD1859" s="50"/>
      <c r="AE1859" s="50" t="s">
        <v>558</v>
      </c>
    </row>
    <row r="1860" customFormat="false" ht="14.5" hidden="false" customHeight="false" outlineLevel="0" collapsed="false">
      <c r="A1860" s="45" t="s">
        <v>11442</v>
      </c>
      <c r="B1860" s="45" t="s">
        <v>11443</v>
      </c>
      <c r="C1860" s="45" t="s">
        <v>11444</v>
      </c>
      <c r="D1860" s="45" t="s">
        <v>11445</v>
      </c>
      <c r="E1860" s="45" t="s">
        <v>11446</v>
      </c>
      <c r="F1860" s="46"/>
      <c r="G1860" s="46"/>
      <c r="H1860" s="46"/>
      <c r="I1860" s="46" t="e">
        <f aca="false">#N/A</f>
        <v>#N/A</v>
      </c>
      <c r="J1860" s="47"/>
      <c r="K1860" s="47"/>
      <c r="L1860" s="47"/>
      <c r="M1860" s="45"/>
      <c r="N1860" s="47"/>
      <c r="O1860" s="47"/>
      <c r="P1860" s="47"/>
      <c r="Q1860" s="47"/>
      <c r="R1860" s="48" t="n">
        <v>4671003</v>
      </c>
      <c r="S1860" s="47" t="n">
        <v>4671003</v>
      </c>
      <c r="T1860" s="47"/>
      <c r="U1860" s="49" t="n">
        <v>0</v>
      </c>
      <c r="V1860" s="47" t="n">
        <v>42</v>
      </c>
      <c r="W1860" s="47"/>
      <c r="X1860" s="47"/>
      <c r="Y1860" s="47" t="s">
        <v>564</v>
      </c>
      <c r="Z1860" s="47" t="s">
        <v>564</v>
      </c>
      <c r="AA1860" s="47"/>
      <c r="AB1860" s="47"/>
      <c r="AC1860" s="47"/>
      <c r="AD1860" s="50" t="s">
        <v>578</v>
      </c>
      <c r="AE1860" s="50" t="s">
        <v>558</v>
      </c>
    </row>
    <row r="1861" customFormat="false" ht="14.5" hidden="false" customHeight="false" outlineLevel="0" collapsed="false">
      <c r="A1861" s="45" t="s">
        <v>11447</v>
      </c>
      <c r="B1861" s="45" t="s">
        <v>11448</v>
      </c>
      <c r="C1861" s="45" t="s">
        <v>11449</v>
      </c>
      <c r="D1861" s="45" t="s">
        <v>11450</v>
      </c>
      <c r="E1861" s="45" t="s">
        <v>11451</v>
      </c>
      <c r="F1861" s="46"/>
      <c r="G1861" s="46"/>
      <c r="H1861" s="46"/>
      <c r="I1861" s="46" t="e">
        <f aca="false">#N/A</f>
        <v>#N/A</v>
      </c>
      <c r="J1861" s="47"/>
      <c r="K1861" s="47"/>
      <c r="L1861" s="47"/>
      <c r="M1861" s="45"/>
      <c r="N1861" s="47"/>
      <c r="O1861" s="47"/>
      <c r="P1861" s="47"/>
      <c r="Q1861" s="47"/>
      <c r="R1861" s="48"/>
      <c r="S1861" s="47"/>
      <c r="T1861" s="47"/>
      <c r="U1861" s="49"/>
      <c r="V1861" s="47"/>
      <c r="W1861" s="47"/>
      <c r="X1861" s="47"/>
      <c r="Y1861" s="47"/>
      <c r="Z1861" s="47" t="s">
        <v>557</v>
      </c>
      <c r="AA1861" s="47"/>
      <c r="AB1861" s="47"/>
      <c r="AC1861" s="47"/>
      <c r="AD1861" s="50"/>
      <c r="AE1861" s="50" t="s">
        <v>558</v>
      </c>
    </row>
    <row r="1862" customFormat="false" ht="14.5" hidden="false" customHeight="false" outlineLevel="0" collapsed="false">
      <c r="A1862" s="45" t="s">
        <v>11452</v>
      </c>
      <c r="B1862" s="45" t="s">
        <v>11453</v>
      </c>
      <c r="C1862" s="45" t="s">
        <v>11454</v>
      </c>
      <c r="D1862" s="45" t="s">
        <v>11455</v>
      </c>
      <c r="E1862" s="45" t="s">
        <v>11456</v>
      </c>
      <c r="F1862" s="46"/>
      <c r="G1862" s="46"/>
      <c r="H1862" s="46"/>
      <c r="I1862" s="46" t="e">
        <f aca="false">#N/A</f>
        <v>#N/A</v>
      </c>
      <c r="J1862" s="47"/>
      <c r="K1862" s="47"/>
      <c r="L1862" s="47"/>
      <c r="M1862" s="45"/>
      <c r="N1862" s="47"/>
      <c r="O1862" s="47"/>
      <c r="P1862" s="47"/>
      <c r="Q1862" s="47"/>
      <c r="R1862" s="48" t="n">
        <v>4141295</v>
      </c>
      <c r="S1862" s="47" t="n">
        <v>4141295</v>
      </c>
      <c r="T1862" s="47"/>
      <c r="U1862" s="49" t="n">
        <v>0</v>
      </c>
      <c r="V1862" s="47" t="n">
        <v>33</v>
      </c>
      <c r="W1862" s="47"/>
      <c r="X1862" s="47"/>
      <c r="Y1862" s="47" t="s">
        <v>564</v>
      </c>
      <c r="Z1862" s="47" t="s">
        <v>564</v>
      </c>
      <c r="AA1862" s="47"/>
      <c r="AB1862" s="47" t="s">
        <v>95</v>
      </c>
      <c r="AC1862" s="47"/>
      <c r="AD1862" s="50" t="s">
        <v>578</v>
      </c>
      <c r="AE1862" s="50" t="s">
        <v>558</v>
      </c>
    </row>
    <row r="1863" customFormat="false" ht="14.5" hidden="false" customHeight="false" outlineLevel="0" collapsed="false">
      <c r="A1863" s="45" t="s">
        <v>11457</v>
      </c>
      <c r="B1863" s="45" t="s">
        <v>11458</v>
      </c>
      <c r="C1863" s="45" t="s">
        <v>11459</v>
      </c>
      <c r="D1863" s="45" t="s">
        <v>11460</v>
      </c>
      <c r="E1863" s="45" t="s">
        <v>11461</v>
      </c>
      <c r="F1863" s="46"/>
      <c r="G1863" s="46"/>
      <c r="H1863" s="46"/>
      <c r="I1863" s="46" t="e">
        <f aca="false">#N/A</f>
        <v>#N/A</v>
      </c>
      <c r="J1863" s="47"/>
      <c r="K1863" s="47"/>
      <c r="L1863" s="47"/>
      <c r="M1863" s="45"/>
      <c r="N1863" s="47"/>
      <c r="O1863" s="47"/>
      <c r="P1863" s="47"/>
      <c r="Q1863" s="47"/>
      <c r="R1863" s="48"/>
      <c r="S1863" s="47"/>
      <c r="T1863" s="47"/>
      <c r="U1863" s="49"/>
      <c r="V1863" s="47"/>
      <c r="W1863" s="47"/>
      <c r="X1863" s="47"/>
      <c r="Y1863" s="47"/>
      <c r="Z1863" s="47" t="s">
        <v>557</v>
      </c>
      <c r="AA1863" s="47"/>
      <c r="AB1863" s="47" t="s">
        <v>95</v>
      </c>
      <c r="AC1863" s="47"/>
      <c r="AD1863" s="50"/>
      <c r="AE1863" s="50" t="s">
        <v>558</v>
      </c>
    </row>
    <row r="1864" customFormat="false" ht="14.5" hidden="false" customHeight="false" outlineLevel="0" collapsed="false">
      <c r="A1864" s="45" t="s">
        <v>11462</v>
      </c>
      <c r="B1864" s="45" t="s">
        <v>11463</v>
      </c>
      <c r="C1864" s="45" t="s">
        <v>11464</v>
      </c>
      <c r="D1864" s="45" t="s">
        <v>11465</v>
      </c>
      <c r="E1864" s="45" t="s">
        <v>11466</v>
      </c>
      <c r="F1864" s="46" t="n">
        <v>4673000</v>
      </c>
      <c r="G1864" s="46" t="n">
        <v>40</v>
      </c>
      <c r="H1864" s="46" t="s">
        <v>564</v>
      </c>
      <c r="I1864" s="46" t="n">
        <v>34</v>
      </c>
      <c r="J1864" s="47" t="s">
        <v>11467</v>
      </c>
      <c r="K1864" s="52" t="n">
        <v>44165</v>
      </c>
      <c r="L1864" s="47" t="s">
        <v>11468</v>
      </c>
      <c r="M1864" s="45" t="s">
        <v>929</v>
      </c>
      <c r="N1864" s="47" t="s">
        <v>1119</v>
      </c>
      <c r="O1864" s="47" t="n">
        <v>34</v>
      </c>
      <c r="P1864" s="47" t="s">
        <v>1263</v>
      </c>
      <c r="Q1864" s="47" t="s">
        <v>1263</v>
      </c>
      <c r="R1864" s="48" t="n">
        <v>4673000</v>
      </c>
      <c r="S1864" s="47" t="n">
        <v>4673000</v>
      </c>
      <c r="T1864" s="47"/>
      <c r="U1864" s="49" t="n">
        <v>1</v>
      </c>
      <c r="V1864" s="47" t="n">
        <v>34</v>
      </c>
      <c r="W1864" s="47"/>
      <c r="X1864" s="47"/>
      <c r="Y1864" s="47" t="s">
        <v>564</v>
      </c>
      <c r="Z1864" s="47" t="s">
        <v>564</v>
      </c>
      <c r="AA1864" s="47"/>
      <c r="AB1864" s="47" t="s">
        <v>95</v>
      </c>
      <c r="AC1864" s="47"/>
      <c r="AD1864" s="50" t="s">
        <v>1120</v>
      </c>
      <c r="AE1864" s="50" t="s">
        <v>934</v>
      </c>
    </row>
    <row r="1865" customFormat="false" ht="14.5" hidden="false" customHeight="false" outlineLevel="0" collapsed="false">
      <c r="A1865" s="45" t="s">
        <v>11469</v>
      </c>
      <c r="B1865" s="45" t="s">
        <v>11470</v>
      </c>
      <c r="C1865" s="45" t="s">
        <v>11471</v>
      </c>
      <c r="D1865" s="45" t="s">
        <v>11472</v>
      </c>
      <c r="E1865" s="45" t="s">
        <v>11473</v>
      </c>
      <c r="F1865" s="46" t="n">
        <v>4000200</v>
      </c>
      <c r="G1865" s="46"/>
      <c r="H1865" s="46" t="s">
        <v>597</v>
      </c>
      <c r="I1865" s="46" t="e">
        <f aca="false">#N/A</f>
        <v>#N/A</v>
      </c>
      <c r="J1865" s="47"/>
      <c r="K1865" s="47"/>
      <c r="L1865" s="47"/>
      <c r="M1865" s="45"/>
      <c r="N1865" s="47"/>
      <c r="O1865" s="47"/>
      <c r="P1865" s="47"/>
      <c r="Q1865" s="47"/>
      <c r="R1865" s="48"/>
      <c r="S1865" s="47"/>
      <c r="T1865" s="47"/>
      <c r="U1865" s="49"/>
      <c r="V1865" s="47"/>
      <c r="W1865" s="47"/>
      <c r="X1865" s="47"/>
      <c r="Y1865" s="47"/>
      <c r="Z1865" s="47" t="s">
        <v>557</v>
      </c>
      <c r="AA1865" s="47"/>
      <c r="AB1865" s="47"/>
      <c r="AC1865" s="47"/>
      <c r="AD1865" s="50"/>
      <c r="AE1865" s="50" t="s">
        <v>1065</v>
      </c>
    </row>
    <row r="1866" customFormat="false" ht="14.5" hidden="false" customHeight="false" outlineLevel="0" collapsed="false">
      <c r="A1866" s="45" t="s">
        <v>11474</v>
      </c>
      <c r="B1866" s="45" t="s">
        <v>11475</v>
      </c>
      <c r="C1866" s="45" t="s">
        <v>11476</v>
      </c>
      <c r="D1866" s="45" t="s">
        <v>11477</v>
      </c>
      <c r="E1866" s="45" t="s">
        <v>11478</v>
      </c>
      <c r="F1866" s="46"/>
      <c r="G1866" s="46"/>
      <c r="H1866" s="46"/>
      <c r="I1866" s="46" t="e">
        <f aca="false">#N/A</f>
        <v>#N/A</v>
      </c>
      <c r="J1866" s="47"/>
      <c r="K1866" s="47"/>
      <c r="L1866" s="47"/>
      <c r="M1866" s="45"/>
      <c r="N1866" s="47"/>
      <c r="O1866" s="47"/>
      <c r="P1866" s="47"/>
      <c r="Q1866" s="47"/>
      <c r="R1866" s="48"/>
      <c r="S1866" s="47"/>
      <c r="T1866" s="47"/>
      <c r="U1866" s="49"/>
      <c r="V1866" s="47"/>
      <c r="W1866" s="47"/>
      <c r="X1866" s="47"/>
      <c r="Y1866" s="47"/>
      <c r="Z1866" s="47" t="s">
        <v>557</v>
      </c>
      <c r="AA1866" s="47"/>
      <c r="AB1866" s="47"/>
      <c r="AC1866" s="47"/>
      <c r="AD1866" s="50"/>
      <c r="AE1866" s="50" t="s">
        <v>558</v>
      </c>
    </row>
    <row r="1867" customFormat="false" ht="14.5" hidden="false" customHeight="false" outlineLevel="0" collapsed="false">
      <c r="A1867" s="45" t="s">
        <v>11479</v>
      </c>
      <c r="B1867" s="45" t="s">
        <v>11480</v>
      </c>
      <c r="C1867" s="45" t="s">
        <v>11481</v>
      </c>
      <c r="D1867" s="45" t="s">
        <v>11482</v>
      </c>
      <c r="E1867" s="45" t="s">
        <v>11483</v>
      </c>
      <c r="F1867" s="46"/>
      <c r="G1867" s="46"/>
      <c r="H1867" s="46"/>
      <c r="I1867" s="46" t="e">
        <f aca="false">#N/A</f>
        <v>#N/A</v>
      </c>
      <c r="J1867" s="47"/>
      <c r="K1867" s="47"/>
      <c r="L1867" s="47"/>
      <c r="M1867" s="45"/>
      <c r="N1867" s="47"/>
      <c r="O1867" s="47"/>
      <c r="P1867" s="47"/>
      <c r="Q1867" s="47"/>
      <c r="R1867" s="48" t="n">
        <v>4570000</v>
      </c>
      <c r="S1867" s="47" t="n">
        <v>4570000</v>
      </c>
      <c r="T1867" s="47"/>
      <c r="U1867" s="49" t="n">
        <v>0</v>
      </c>
      <c r="V1867" s="47" t="n">
        <v>23</v>
      </c>
      <c r="W1867" s="47"/>
      <c r="X1867" s="47"/>
      <c r="Y1867" s="47" t="s">
        <v>564</v>
      </c>
      <c r="Z1867" s="47" t="s">
        <v>564</v>
      </c>
      <c r="AA1867" s="47"/>
      <c r="AB1867" s="47" t="s">
        <v>95</v>
      </c>
      <c r="AC1867" s="47"/>
      <c r="AD1867" s="50" t="s">
        <v>578</v>
      </c>
      <c r="AE1867" s="50" t="s">
        <v>558</v>
      </c>
    </row>
    <row r="1868" customFormat="false" ht="14.5" hidden="false" customHeight="false" outlineLevel="0" collapsed="false">
      <c r="A1868" s="45" t="s">
        <v>11484</v>
      </c>
      <c r="B1868" s="45" t="s">
        <v>11485</v>
      </c>
      <c r="C1868" s="45" t="s">
        <v>11486</v>
      </c>
      <c r="D1868" s="45" t="s">
        <v>11487</v>
      </c>
      <c r="E1868" s="45" t="s">
        <v>11488</v>
      </c>
      <c r="F1868" s="46"/>
      <c r="G1868" s="46"/>
      <c r="H1868" s="46"/>
      <c r="I1868" s="46" t="e">
        <f aca="false">#N/A</f>
        <v>#N/A</v>
      </c>
      <c r="J1868" s="47"/>
      <c r="K1868" s="47"/>
      <c r="L1868" s="47"/>
      <c r="M1868" s="45"/>
      <c r="N1868" s="47"/>
      <c r="O1868" s="47"/>
      <c r="P1868" s="47"/>
      <c r="Q1868" s="47"/>
      <c r="R1868" s="48"/>
      <c r="S1868" s="47"/>
      <c r="T1868" s="47"/>
      <c r="U1868" s="49"/>
      <c r="V1868" s="47"/>
      <c r="W1868" s="47"/>
      <c r="X1868" s="47"/>
      <c r="Y1868" s="47"/>
      <c r="Z1868" s="47" t="s">
        <v>557</v>
      </c>
      <c r="AA1868" s="47"/>
      <c r="AB1868" s="47" t="s">
        <v>95</v>
      </c>
      <c r="AC1868" s="47"/>
      <c r="AD1868" s="50"/>
      <c r="AE1868" s="50" t="s">
        <v>558</v>
      </c>
    </row>
    <row r="1869" customFormat="false" ht="14.5" hidden="false" customHeight="false" outlineLevel="0" collapsed="false">
      <c r="A1869" s="45" t="s">
        <v>11489</v>
      </c>
      <c r="B1869" s="45" t="s">
        <v>11490</v>
      </c>
      <c r="C1869" s="45" t="s">
        <v>11491</v>
      </c>
      <c r="D1869" s="45" t="s">
        <v>11492</v>
      </c>
      <c r="E1869" s="45" t="s">
        <v>11493</v>
      </c>
      <c r="F1869" s="46"/>
      <c r="G1869" s="46"/>
      <c r="H1869" s="46"/>
      <c r="I1869" s="46" t="e">
        <f aca="false">#N/A</f>
        <v>#N/A</v>
      </c>
      <c r="J1869" s="47"/>
      <c r="K1869" s="47"/>
      <c r="L1869" s="47"/>
      <c r="M1869" s="45"/>
      <c r="N1869" s="47"/>
      <c r="O1869" s="47"/>
      <c r="P1869" s="47"/>
      <c r="Q1869" s="47"/>
      <c r="R1869" s="48"/>
      <c r="S1869" s="47"/>
      <c r="T1869" s="47"/>
      <c r="U1869" s="49"/>
      <c r="V1869" s="47"/>
      <c r="W1869" s="47"/>
      <c r="X1869" s="47"/>
      <c r="Y1869" s="47"/>
      <c r="Z1869" s="47" t="s">
        <v>557</v>
      </c>
      <c r="AA1869" s="47"/>
      <c r="AB1869" s="47" t="s">
        <v>95</v>
      </c>
      <c r="AC1869" s="47"/>
      <c r="AD1869" s="50"/>
      <c r="AE1869" s="50" t="s">
        <v>558</v>
      </c>
    </row>
    <row r="1870" customFormat="false" ht="14.5" hidden="false" customHeight="false" outlineLevel="0" collapsed="false">
      <c r="A1870" s="45" t="s">
        <v>11494</v>
      </c>
      <c r="B1870" s="45" t="s">
        <v>11495</v>
      </c>
      <c r="C1870" s="45" t="s">
        <v>11496</v>
      </c>
      <c r="D1870" s="45" t="s">
        <v>11497</v>
      </c>
      <c r="E1870" s="45" t="s">
        <v>11498</v>
      </c>
      <c r="F1870" s="46" t="n">
        <v>4046350</v>
      </c>
      <c r="G1870" s="46" t="n">
        <v>29.5</v>
      </c>
      <c r="H1870" s="46" t="s">
        <v>564</v>
      </c>
      <c r="I1870" s="46"/>
      <c r="J1870" s="47"/>
      <c r="K1870" s="47"/>
      <c r="L1870" s="47"/>
      <c r="M1870" s="45"/>
      <c r="N1870" s="47"/>
      <c r="O1870" s="47"/>
      <c r="P1870" s="47"/>
      <c r="Q1870" s="47"/>
      <c r="R1870" s="48"/>
      <c r="S1870" s="47"/>
      <c r="T1870" s="47"/>
      <c r="U1870" s="49"/>
      <c r="V1870" s="47"/>
      <c r="W1870" s="47"/>
      <c r="X1870" s="47"/>
      <c r="Y1870" s="47"/>
      <c r="Z1870" s="47" t="s">
        <v>564</v>
      </c>
      <c r="AA1870" s="47"/>
      <c r="AB1870" s="47" t="s">
        <v>95</v>
      </c>
      <c r="AC1870" s="47" t="s">
        <v>2235</v>
      </c>
      <c r="AD1870" s="50" t="s">
        <v>729</v>
      </c>
      <c r="AE1870" s="50" t="s">
        <v>934</v>
      </c>
    </row>
    <row r="1871" customFormat="false" ht="14.5" hidden="false" customHeight="false" outlineLevel="0" collapsed="false">
      <c r="A1871" s="45" t="s">
        <v>11499</v>
      </c>
      <c r="B1871" s="45" t="s">
        <v>11500</v>
      </c>
      <c r="C1871" s="45" t="s">
        <v>11501</v>
      </c>
      <c r="D1871" s="45" t="s">
        <v>11502</v>
      </c>
      <c r="E1871" s="45" t="s">
        <v>11503</v>
      </c>
      <c r="F1871" s="46" t="n">
        <v>4029450</v>
      </c>
      <c r="G1871" s="46" t="n">
        <v>42.6</v>
      </c>
      <c r="H1871" s="46" t="s">
        <v>564</v>
      </c>
      <c r="I1871" s="46" t="n">
        <v>26.4</v>
      </c>
      <c r="J1871" s="47" t="s">
        <v>11504</v>
      </c>
      <c r="K1871" s="52" t="n">
        <v>63352</v>
      </c>
      <c r="L1871" s="47" t="s">
        <v>11505</v>
      </c>
      <c r="M1871" s="45" t="s">
        <v>929</v>
      </c>
      <c r="N1871" s="47" t="s">
        <v>230</v>
      </c>
      <c r="O1871" s="47" t="n">
        <v>26.4</v>
      </c>
      <c r="P1871" s="47" t="s">
        <v>1263</v>
      </c>
      <c r="Q1871" s="47" t="s">
        <v>1263</v>
      </c>
      <c r="R1871" s="48" t="s">
        <v>11506</v>
      </c>
      <c r="S1871" s="47" t="n">
        <v>4426054</v>
      </c>
      <c r="T1871" s="47"/>
      <c r="U1871" s="49" t="n">
        <v>0</v>
      </c>
      <c r="V1871" s="47" t="n">
        <v>33.7</v>
      </c>
      <c r="W1871" s="47"/>
      <c r="X1871" s="47"/>
      <c r="Y1871" s="47" t="s">
        <v>564</v>
      </c>
      <c r="Z1871" s="47" t="s">
        <v>564</v>
      </c>
      <c r="AA1871" s="47"/>
      <c r="AB1871" s="47" t="s">
        <v>95</v>
      </c>
      <c r="AC1871" s="47"/>
      <c r="AD1871" s="50" t="s">
        <v>578</v>
      </c>
      <c r="AE1871" s="50" t="s">
        <v>934</v>
      </c>
    </row>
    <row r="1872" customFormat="false" ht="14.5" hidden="false" customHeight="false" outlineLevel="0" collapsed="false">
      <c r="A1872" s="45" t="s">
        <v>11507</v>
      </c>
      <c r="B1872" s="45" t="s">
        <v>11508</v>
      </c>
      <c r="C1872" s="45" t="s">
        <v>11509</v>
      </c>
      <c r="D1872" s="45" t="s">
        <v>11510</v>
      </c>
      <c r="E1872" s="45" t="s">
        <v>11511</v>
      </c>
      <c r="F1872" s="46"/>
      <c r="G1872" s="46"/>
      <c r="H1872" s="46"/>
      <c r="I1872" s="46" t="e">
        <f aca="false">#N/A</f>
        <v>#N/A</v>
      </c>
      <c r="J1872" s="47"/>
      <c r="K1872" s="47"/>
      <c r="L1872" s="47"/>
      <c r="M1872" s="45"/>
      <c r="N1872" s="47"/>
      <c r="O1872" s="47"/>
      <c r="P1872" s="47"/>
      <c r="Q1872" s="47"/>
      <c r="R1872" s="48"/>
      <c r="S1872" s="47"/>
      <c r="T1872" s="47"/>
      <c r="U1872" s="49"/>
      <c r="V1872" s="47"/>
      <c r="W1872" s="47"/>
      <c r="X1872" s="47"/>
      <c r="Y1872" s="47"/>
      <c r="Z1872" s="47" t="s">
        <v>557</v>
      </c>
      <c r="AA1872" s="47"/>
      <c r="AB1872" s="47" t="s">
        <v>95</v>
      </c>
      <c r="AC1872" s="47"/>
      <c r="AD1872" s="50"/>
      <c r="AE1872" s="50" t="s">
        <v>558</v>
      </c>
    </row>
    <row r="1873" customFormat="false" ht="14.5" hidden="false" customHeight="false" outlineLevel="0" collapsed="false">
      <c r="A1873" s="45" t="s">
        <v>11512</v>
      </c>
      <c r="B1873" s="45" t="s">
        <v>11513</v>
      </c>
      <c r="C1873" s="45" t="s">
        <v>11514</v>
      </c>
      <c r="D1873" s="45" t="s">
        <v>11515</v>
      </c>
      <c r="E1873" s="45" t="s">
        <v>11516</v>
      </c>
      <c r="F1873" s="46"/>
      <c r="G1873" s="46"/>
      <c r="H1873" s="46"/>
      <c r="I1873" s="46" t="e">
        <f aca="false">#N/A</f>
        <v>#N/A</v>
      </c>
      <c r="J1873" s="47"/>
      <c r="K1873" s="47"/>
      <c r="L1873" s="47"/>
      <c r="M1873" s="45"/>
      <c r="N1873" s="47"/>
      <c r="O1873" s="47"/>
      <c r="P1873" s="47"/>
      <c r="Q1873" s="47"/>
      <c r="R1873" s="48" t="n">
        <v>4461002</v>
      </c>
      <c r="S1873" s="47" t="n">
        <v>4461002</v>
      </c>
      <c r="T1873" s="47"/>
      <c r="U1873" s="49" t="n">
        <v>0</v>
      </c>
      <c r="V1873" s="47" t="n">
        <v>45</v>
      </c>
      <c r="W1873" s="47"/>
      <c r="X1873" s="47"/>
      <c r="Y1873" s="47" t="s">
        <v>564</v>
      </c>
      <c r="Z1873" s="47" t="s">
        <v>564</v>
      </c>
      <c r="AA1873" s="47"/>
      <c r="AB1873" s="47" t="s">
        <v>95</v>
      </c>
      <c r="AC1873" s="47"/>
      <c r="AD1873" s="50" t="s">
        <v>578</v>
      </c>
      <c r="AE1873" s="50" t="s">
        <v>558</v>
      </c>
    </row>
    <row r="1874" customFormat="false" ht="14.5" hidden="false" customHeight="false" outlineLevel="0" collapsed="false">
      <c r="A1874" s="45" t="s">
        <v>11517</v>
      </c>
      <c r="B1874" s="45" t="s">
        <v>11518</v>
      </c>
      <c r="C1874" s="45" t="s">
        <v>11519</v>
      </c>
      <c r="D1874" s="45" t="s">
        <v>11520</v>
      </c>
      <c r="E1874" s="45" t="s">
        <v>11521</v>
      </c>
      <c r="F1874" s="46"/>
      <c r="G1874" s="46"/>
      <c r="H1874" s="46"/>
      <c r="I1874" s="46" t="e">
        <f aca="false">#N/A</f>
        <v>#N/A</v>
      </c>
      <c r="J1874" s="47"/>
      <c r="K1874" s="47"/>
      <c r="L1874" s="47"/>
      <c r="M1874" s="45"/>
      <c r="N1874" s="47"/>
      <c r="O1874" s="47"/>
      <c r="P1874" s="47"/>
      <c r="Q1874" s="47"/>
      <c r="R1874" s="48"/>
      <c r="S1874" s="47"/>
      <c r="T1874" s="47"/>
      <c r="U1874" s="49"/>
      <c r="V1874" s="47"/>
      <c r="W1874" s="47"/>
      <c r="X1874" s="47"/>
      <c r="Y1874" s="47"/>
      <c r="Z1874" s="47" t="s">
        <v>557</v>
      </c>
      <c r="AA1874" s="47"/>
      <c r="AB1874" s="47" t="s">
        <v>95</v>
      </c>
      <c r="AC1874" s="47"/>
      <c r="AD1874" s="50"/>
      <c r="AE1874" s="50" t="s">
        <v>558</v>
      </c>
    </row>
    <row r="1875" customFormat="false" ht="14.5" hidden="false" customHeight="false" outlineLevel="0" collapsed="false">
      <c r="A1875" s="45" t="s">
        <v>11522</v>
      </c>
      <c r="B1875" s="45" t="s">
        <v>11523</v>
      </c>
      <c r="C1875" s="45" t="s">
        <v>11524</v>
      </c>
      <c r="D1875" s="45" t="s">
        <v>11525</v>
      </c>
      <c r="E1875" s="45" t="s">
        <v>11526</v>
      </c>
      <c r="F1875" s="46" t="n">
        <v>4066700</v>
      </c>
      <c r="G1875" s="46" t="n">
        <v>47</v>
      </c>
      <c r="H1875" s="46" t="s">
        <v>564</v>
      </c>
      <c r="I1875" s="46" t="n">
        <v>43</v>
      </c>
      <c r="J1875" s="47" t="s">
        <v>11527</v>
      </c>
      <c r="K1875" s="52" t="n">
        <v>18235</v>
      </c>
      <c r="L1875" s="47" t="s">
        <v>11528</v>
      </c>
      <c r="M1875" s="45" t="s">
        <v>929</v>
      </c>
      <c r="N1875" s="47" t="s">
        <v>112</v>
      </c>
      <c r="O1875" s="47" t="n">
        <v>43</v>
      </c>
      <c r="P1875" s="47" t="s">
        <v>931</v>
      </c>
      <c r="Q1875" s="47" t="s">
        <v>1263</v>
      </c>
      <c r="R1875" s="48" t="n">
        <v>4066700</v>
      </c>
      <c r="S1875" s="47" t="n">
        <v>4066700</v>
      </c>
      <c r="T1875" s="47"/>
      <c r="U1875" s="49" t="n">
        <v>1</v>
      </c>
      <c r="V1875" s="47" t="n">
        <v>43</v>
      </c>
      <c r="W1875" s="47"/>
      <c r="X1875" s="47"/>
      <c r="Y1875" s="47" t="s">
        <v>564</v>
      </c>
      <c r="Z1875" s="47" t="s">
        <v>564</v>
      </c>
      <c r="AA1875" s="47"/>
      <c r="AB1875" s="47" t="s">
        <v>95</v>
      </c>
      <c r="AC1875" s="47"/>
      <c r="AD1875" s="50" t="s">
        <v>1120</v>
      </c>
      <c r="AE1875" s="50" t="s">
        <v>934</v>
      </c>
    </row>
    <row r="1876" customFormat="false" ht="14.5" hidden="false" customHeight="false" outlineLevel="0" collapsed="false">
      <c r="A1876" s="45" t="s">
        <v>11529</v>
      </c>
      <c r="B1876" s="45" t="s">
        <v>11530</v>
      </c>
      <c r="C1876" s="45" t="s">
        <v>11531</v>
      </c>
      <c r="D1876" s="45" t="s">
        <v>11532</v>
      </c>
      <c r="E1876" s="45" t="s">
        <v>11533</v>
      </c>
      <c r="F1876" s="46"/>
      <c r="G1876" s="46"/>
      <c r="H1876" s="46"/>
      <c r="I1876" s="46" t="e">
        <f aca="false">#N/A</f>
        <v>#N/A</v>
      </c>
      <c r="J1876" s="47"/>
      <c r="K1876" s="47"/>
      <c r="L1876" s="47"/>
      <c r="M1876" s="45"/>
      <c r="N1876" s="47"/>
      <c r="O1876" s="47"/>
      <c r="P1876" s="47"/>
      <c r="Q1876" s="47"/>
      <c r="R1876" s="48"/>
      <c r="S1876" s="47"/>
      <c r="T1876" s="47"/>
      <c r="U1876" s="49"/>
      <c r="V1876" s="47"/>
      <c r="W1876" s="47"/>
      <c r="X1876" s="47"/>
      <c r="Y1876" s="47"/>
      <c r="Z1876" s="47" t="s">
        <v>557</v>
      </c>
      <c r="AA1876" s="47"/>
      <c r="AB1876" s="47" t="s">
        <v>95</v>
      </c>
      <c r="AC1876" s="47"/>
      <c r="AD1876" s="50"/>
      <c r="AE1876" s="50" t="s">
        <v>558</v>
      </c>
    </row>
    <row r="1877" customFormat="false" ht="14.5" hidden="false" customHeight="false" outlineLevel="0" collapsed="false">
      <c r="A1877" s="45" t="s">
        <v>11534</v>
      </c>
      <c r="B1877" s="45" t="s">
        <v>11535</v>
      </c>
      <c r="C1877" s="45" t="s">
        <v>11536</v>
      </c>
      <c r="D1877" s="45" t="s">
        <v>11537</v>
      </c>
      <c r="E1877" s="45" t="s">
        <v>11538</v>
      </c>
      <c r="F1877" s="46" t="n">
        <v>4682000</v>
      </c>
      <c r="G1877" s="46" t="n">
        <v>33</v>
      </c>
      <c r="H1877" s="46" t="s">
        <v>564</v>
      </c>
      <c r="I1877" s="46"/>
      <c r="J1877" s="47"/>
      <c r="K1877" s="47"/>
      <c r="L1877" s="47"/>
      <c r="M1877" s="45"/>
      <c r="N1877" s="47"/>
      <c r="O1877" s="47"/>
      <c r="P1877" s="47"/>
      <c r="Q1877" s="47"/>
      <c r="R1877" s="48"/>
      <c r="S1877" s="47"/>
      <c r="T1877" s="47"/>
      <c r="U1877" s="49"/>
      <c r="V1877" s="47"/>
      <c r="W1877" s="47"/>
      <c r="X1877" s="47"/>
      <c r="Y1877" s="47"/>
      <c r="Z1877" s="47" t="s">
        <v>564</v>
      </c>
      <c r="AA1877" s="47"/>
      <c r="AB1877" s="47" t="s">
        <v>95</v>
      </c>
      <c r="AC1877" s="47" t="s">
        <v>2235</v>
      </c>
      <c r="AD1877" s="50" t="s">
        <v>729</v>
      </c>
      <c r="AE1877" s="50" t="s">
        <v>934</v>
      </c>
    </row>
    <row r="1878" customFormat="false" ht="14.5" hidden="false" customHeight="false" outlineLevel="0" collapsed="false">
      <c r="A1878" s="45" t="s">
        <v>11539</v>
      </c>
      <c r="B1878" s="45" t="s">
        <v>11540</v>
      </c>
      <c r="C1878" s="45" t="s">
        <v>11541</v>
      </c>
      <c r="D1878" s="45" t="s">
        <v>11542</v>
      </c>
      <c r="E1878" s="45" t="s">
        <v>11543</v>
      </c>
      <c r="F1878" s="46"/>
      <c r="G1878" s="46"/>
      <c r="H1878" s="46"/>
      <c r="I1878" s="46" t="e">
        <f aca="false">#N/A</f>
        <v>#N/A</v>
      </c>
      <c r="J1878" s="47"/>
      <c r="K1878" s="47"/>
      <c r="L1878" s="47"/>
      <c r="M1878" s="45"/>
      <c r="N1878" s="47"/>
      <c r="O1878" s="47"/>
      <c r="P1878" s="47"/>
      <c r="Q1878" s="47"/>
      <c r="R1878" s="48" t="n">
        <v>4475001</v>
      </c>
      <c r="S1878" s="47" t="n">
        <v>4475001</v>
      </c>
      <c r="T1878" s="47"/>
      <c r="U1878" s="49" t="n">
        <v>0</v>
      </c>
      <c r="V1878" s="47" t="n">
        <v>68</v>
      </c>
      <c r="W1878" s="47"/>
      <c r="X1878" s="47"/>
      <c r="Y1878" s="47" t="s">
        <v>564</v>
      </c>
      <c r="Z1878" s="47" t="s">
        <v>564</v>
      </c>
      <c r="AA1878" s="47"/>
      <c r="AB1878" s="47"/>
      <c r="AC1878" s="47"/>
      <c r="AD1878" s="50" t="s">
        <v>578</v>
      </c>
      <c r="AE1878" s="50" t="s">
        <v>558</v>
      </c>
    </row>
    <row r="1879" customFormat="false" ht="14.5" hidden="false" customHeight="false" outlineLevel="0" collapsed="false">
      <c r="A1879" s="45" t="s">
        <v>11544</v>
      </c>
      <c r="B1879" s="45" t="s">
        <v>11545</v>
      </c>
      <c r="C1879" s="45" t="s">
        <v>11546</v>
      </c>
      <c r="D1879" s="45" t="s">
        <v>11547</v>
      </c>
      <c r="E1879" s="45" t="s">
        <v>11548</v>
      </c>
      <c r="F1879" s="46"/>
      <c r="G1879" s="46"/>
      <c r="H1879" s="46"/>
      <c r="I1879" s="46" t="e">
        <f aca="false">#N/A</f>
        <v>#N/A</v>
      </c>
      <c r="J1879" s="47"/>
      <c r="K1879" s="47"/>
      <c r="L1879" s="47"/>
      <c r="M1879" s="45"/>
      <c r="N1879" s="47"/>
      <c r="O1879" s="47"/>
      <c r="P1879" s="47"/>
      <c r="Q1879" s="47"/>
      <c r="R1879" s="48"/>
      <c r="S1879" s="47"/>
      <c r="T1879" s="47"/>
      <c r="U1879" s="49"/>
      <c r="V1879" s="47"/>
      <c r="W1879" s="47"/>
      <c r="X1879" s="47"/>
      <c r="Y1879" s="47"/>
      <c r="Z1879" s="47" t="s">
        <v>557</v>
      </c>
      <c r="AA1879" s="47"/>
      <c r="AB1879" s="47"/>
      <c r="AC1879" s="47"/>
      <c r="AD1879" s="50"/>
      <c r="AE1879" s="50" t="s">
        <v>558</v>
      </c>
    </row>
    <row r="1880" customFormat="false" ht="14.5" hidden="false" customHeight="false" outlineLevel="0" collapsed="false">
      <c r="A1880" s="45" t="s">
        <v>11549</v>
      </c>
      <c r="B1880" s="45" t="s">
        <v>11550</v>
      </c>
      <c r="C1880" s="45" t="s">
        <v>11551</v>
      </c>
      <c r="D1880" s="45" t="s">
        <v>11552</v>
      </c>
      <c r="E1880" s="45" t="s">
        <v>11553</v>
      </c>
      <c r="F1880" s="46"/>
      <c r="G1880" s="46"/>
      <c r="H1880" s="46"/>
      <c r="I1880" s="46" t="e">
        <f aca="false">#N/A</f>
        <v>#N/A</v>
      </c>
      <c r="J1880" s="47"/>
      <c r="K1880" s="47"/>
      <c r="L1880" s="47"/>
      <c r="M1880" s="45"/>
      <c r="N1880" s="47"/>
      <c r="O1880" s="47"/>
      <c r="P1880" s="47"/>
      <c r="Q1880" s="47"/>
      <c r="R1880" s="48"/>
      <c r="S1880" s="47"/>
      <c r="T1880" s="47"/>
      <c r="U1880" s="49"/>
      <c r="V1880" s="47"/>
      <c r="W1880" s="47"/>
      <c r="X1880" s="47"/>
      <c r="Y1880" s="47"/>
      <c r="Z1880" s="47" t="s">
        <v>557</v>
      </c>
      <c r="AA1880" s="47"/>
      <c r="AB1880" s="47" t="s">
        <v>95</v>
      </c>
      <c r="AC1880" s="47"/>
      <c r="AD1880" s="50"/>
      <c r="AE1880" s="50" t="s">
        <v>558</v>
      </c>
    </row>
    <row r="1881" customFormat="false" ht="14.5" hidden="false" customHeight="false" outlineLevel="0" collapsed="false">
      <c r="A1881" s="45" t="s">
        <v>11554</v>
      </c>
      <c r="B1881" s="45" t="s">
        <v>11555</v>
      </c>
      <c r="C1881" s="45" t="s">
        <v>11556</v>
      </c>
      <c r="D1881" s="45" t="s">
        <v>11557</v>
      </c>
      <c r="E1881" s="45" t="s">
        <v>11558</v>
      </c>
      <c r="F1881" s="46" t="n">
        <v>4102330</v>
      </c>
      <c r="G1881" s="46" t="n">
        <v>48</v>
      </c>
      <c r="H1881" s="46" t="s">
        <v>564</v>
      </c>
      <c r="I1881" s="46" t="n">
        <v>52</v>
      </c>
      <c r="J1881" s="47" t="s">
        <v>11559</v>
      </c>
      <c r="K1881" s="52" t="n">
        <v>86206</v>
      </c>
      <c r="L1881" s="47" t="s">
        <v>11560</v>
      </c>
      <c r="M1881" s="45" t="s">
        <v>929</v>
      </c>
      <c r="N1881" s="47" t="s">
        <v>335</v>
      </c>
      <c r="O1881" s="47" t="n">
        <v>52</v>
      </c>
      <c r="P1881" s="47" t="s">
        <v>1263</v>
      </c>
      <c r="Q1881" s="47" t="s">
        <v>1263</v>
      </c>
      <c r="R1881" s="48" t="n">
        <v>4102330</v>
      </c>
      <c r="S1881" s="47" t="n">
        <v>4102330</v>
      </c>
      <c r="T1881" s="47"/>
      <c r="U1881" s="49" t="n">
        <v>1</v>
      </c>
      <c r="V1881" s="47" t="n">
        <v>52</v>
      </c>
      <c r="W1881" s="47"/>
      <c r="X1881" s="47"/>
      <c r="Y1881" s="47" t="s">
        <v>564</v>
      </c>
      <c r="Z1881" s="47" t="s">
        <v>564</v>
      </c>
      <c r="AA1881" s="47"/>
      <c r="AB1881" s="47" t="s">
        <v>95</v>
      </c>
      <c r="AC1881" s="47"/>
      <c r="AD1881" s="50" t="s">
        <v>1120</v>
      </c>
      <c r="AE1881" s="50" t="s">
        <v>934</v>
      </c>
    </row>
    <row r="1882" customFormat="false" ht="14.5" hidden="false" customHeight="false" outlineLevel="0" collapsed="false">
      <c r="A1882" s="45" t="s">
        <v>11561</v>
      </c>
      <c r="B1882" s="45" t="s">
        <v>11562</v>
      </c>
      <c r="C1882" s="45" t="s">
        <v>11563</v>
      </c>
      <c r="D1882" s="45" t="s">
        <v>11564</v>
      </c>
      <c r="E1882" s="45" t="s">
        <v>11565</v>
      </c>
      <c r="F1882" s="46" t="n">
        <v>4066760</v>
      </c>
      <c r="G1882" s="46" t="n">
        <v>43</v>
      </c>
      <c r="H1882" s="46" t="s">
        <v>564</v>
      </c>
      <c r="I1882" s="46"/>
      <c r="J1882" s="47"/>
      <c r="K1882" s="47"/>
      <c r="L1882" s="47"/>
      <c r="M1882" s="45"/>
      <c r="N1882" s="47"/>
      <c r="O1882" s="47"/>
      <c r="P1882" s="47"/>
      <c r="Q1882" s="47"/>
      <c r="R1882" s="48"/>
      <c r="S1882" s="47"/>
      <c r="T1882" s="47"/>
      <c r="U1882" s="49"/>
      <c r="V1882" s="47"/>
      <c r="W1882" s="47"/>
      <c r="X1882" s="47"/>
      <c r="Y1882" s="47"/>
      <c r="Z1882" s="47" t="s">
        <v>564</v>
      </c>
      <c r="AA1882" s="47"/>
      <c r="AB1882" s="47" t="s">
        <v>95</v>
      </c>
      <c r="AC1882" s="47" t="s">
        <v>2235</v>
      </c>
      <c r="AD1882" s="50" t="s">
        <v>729</v>
      </c>
      <c r="AE1882" s="50" t="s">
        <v>934</v>
      </c>
    </row>
    <row r="1883" customFormat="false" ht="14.5" hidden="false" customHeight="false" outlineLevel="0" collapsed="false">
      <c r="A1883" s="45" t="s">
        <v>11566</v>
      </c>
      <c r="B1883" s="45" t="s">
        <v>11567</v>
      </c>
      <c r="C1883" s="45" t="s">
        <v>11568</v>
      </c>
      <c r="D1883" s="45" t="s">
        <v>11569</v>
      </c>
      <c r="E1883" s="45" t="s">
        <v>11570</v>
      </c>
      <c r="F1883" s="46"/>
      <c r="G1883" s="46"/>
      <c r="H1883" s="46"/>
      <c r="I1883" s="46" t="e">
        <f aca="false">#N/A</f>
        <v>#N/A</v>
      </c>
      <c r="J1883" s="47"/>
      <c r="K1883" s="47"/>
      <c r="L1883" s="47"/>
      <c r="M1883" s="45"/>
      <c r="N1883" s="47"/>
      <c r="O1883" s="47"/>
      <c r="P1883" s="47"/>
      <c r="Q1883" s="47"/>
      <c r="R1883" s="48" t="n">
        <v>4457003</v>
      </c>
      <c r="S1883" s="47" t="n">
        <v>4457003</v>
      </c>
      <c r="T1883" s="47"/>
      <c r="U1883" s="49" t="n">
        <v>0</v>
      </c>
      <c r="V1883" s="47" t="n">
        <v>45</v>
      </c>
      <c r="W1883" s="47"/>
      <c r="X1883" s="47"/>
      <c r="Y1883" s="47" t="s">
        <v>564</v>
      </c>
      <c r="Z1883" s="47" t="s">
        <v>564</v>
      </c>
      <c r="AA1883" s="47"/>
      <c r="AB1883" s="47" t="s">
        <v>95</v>
      </c>
      <c r="AC1883" s="47"/>
      <c r="AD1883" s="50" t="s">
        <v>578</v>
      </c>
      <c r="AE1883" s="50" t="s">
        <v>558</v>
      </c>
    </row>
    <row r="1884" customFormat="false" ht="14.5" hidden="false" customHeight="false" outlineLevel="0" collapsed="false">
      <c r="A1884" s="45" t="s">
        <v>11571</v>
      </c>
      <c r="B1884" s="45" t="s">
        <v>11572</v>
      </c>
      <c r="C1884" s="45" t="s">
        <v>11573</v>
      </c>
      <c r="D1884" s="45" t="s">
        <v>11574</v>
      </c>
      <c r="E1884" s="45" t="s">
        <v>11575</v>
      </c>
      <c r="F1884" s="46" t="n">
        <v>4009415</v>
      </c>
      <c r="G1884" s="46" t="n">
        <v>10.9</v>
      </c>
      <c r="H1884" s="46" t="s">
        <v>597</v>
      </c>
      <c r="I1884" s="46" t="n">
        <v>0.25</v>
      </c>
      <c r="J1884" s="47" t="s">
        <v>11576</v>
      </c>
      <c r="K1884" s="52" t="n">
        <v>42304</v>
      </c>
      <c r="L1884" s="47" t="s">
        <v>11577</v>
      </c>
      <c r="M1884" s="45" t="s">
        <v>929</v>
      </c>
      <c r="N1884" s="47" t="s">
        <v>127</v>
      </c>
      <c r="O1884" s="47" t="n">
        <v>0.25</v>
      </c>
      <c r="P1884" s="47" t="s">
        <v>1263</v>
      </c>
      <c r="Q1884" s="47" t="s">
        <v>1263</v>
      </c>
      <c r="R1884" s="48" t="n">
        <v>4009415</v>
      </c>
      <c r="S1884" s="47" t="n">
        <v>4009415</v>
      </c>
      <c r="T1884" s="47"/>
      <c r="U1884" s="49" t="n">
        <v>0</v>
      </c>
      <c r="V1884" s="47" t="n">
        <v>0.5</v>
      </c>
      <c r="W1884" s="47"/>
      <c r="X1884" s="47"/>
      <c r="Y1884" s="47" t="s">
        <v>597</v>
      </c>
      <c r="Z1884" s="47" t="s">
        <v>597</v>
      </c>
      <c r="AA1884" s="47"/>
      <c r="AB1884" s="47" t="s">
        <v>95</v>
      </c>
      <c r="AC1884" s="47"/>
      <c r="AD1884" s="50"/>
      <c r="AE1884" s="50" t="s">
        <v>934</v>
      </c>
    </row>
    <row r="1885" customFormat="false" ht="14.5" hidden="false" customHeight="false" outlineLevel="0" collapsed="false">
      <c r="A1885" s="45" t="s">
        <v>11578</v>
      </c>
      <c r="B1885" s="45" t="s">
        <v>11579</v>
      </c>
      <c r="C1885" s="45" t="s">
        <v>11580</v>
      </c>
      <c r="D1885" s="45" t="s">
        <v>11581</v>
      </c>
      <c r="E1885" s="45" t="s">
        <v>11582</v>
      </c>
      <c r="F1885" s="46" t="n">
        <v>4134895</v>
      </c>
      <c r="G1885" s="46" t="n">
        <v>33</v>
      </c>
      <c r="H1885" s="46" t="s">
        <v>564</v>
      </c>
      <c r="I1885" s="46" t="n">
        <v>38</v>
      </c>
      <c r="J1885" s="47" t="s">
        <v>11583</v>
      </c>
      <c r="K1885" s="52" t="n">
        <v>49301</v>
      </c>
      <c r="L1885" s="47" t="s">
        <v>11584</v>
      </c>
      <c r="M1885" s="45" t="s">
        <v>929</v>
      </c>
      <c r="N1885" s="47" t="s">
        <v>1465</v>
      </c>
      <c r="O1885" s="47" t="n">
        <v>38</v>
      </c>
      <c r="P1885" s="47" t="s">
        <v>1263</v>
      </c>
      <c r="Q1885" s="47" t="s">
        <v>1263</v>
      </c>
      <c r="R1885" s="48" t="n">
        <v>4134895</v>
      </c>
      <c r="S1885" s="47" t="n">
        <v>4134895</v>
      </c>
      <c r="T1885" s="47"/>
      <c r="U1885" s="49" t="n">
        <v>1</v>
      </c>
      <c r="V1885" s="47" t="n">
        <v>38</v>
      </c>
      <c r="W1885" s="47"/>
      <c r="X1885" s="47"/>
      <c r="Y1885" s="47" t="s">
        <v>564</v>
      </c>
      <c r="Z1885" s="47" t="s">
        <v>564</v>
      </c>
      <c r="AA1885" s="47"/>
      <c r="AB1885" s="47" t="s">
        <v>95</v>
      </c>
      <c r="AC1885" s="47"/>
      <c r="AD1885" s="50" t="s">
        <v>1120</v>
      </c>
      <c r="AE1885" s="50" t="s">
        <v>934</v>
      </c>
    </row>
    <row r="1886" customFormat="false" ht="14.5" hidden="false" customHeight="false" outlineLevel="0" collapsed="false">
      <c r="A1886" s="45" t="s">
        <v>11585</v>
      </c>
      <c r="B1886" s="45" t="s">
        <v>11586</v>
      </c>
      <c r="C1886" s="45" t="s">
        <v>11587</v>
      </c>
      <c r="D1886" s="45" t="s">
        <v>11588</v>
      </c>
      <c r="E1886" s="45" t="s">
        <v>11589</v>
      </c>
      <c r="F1886" s="46" t="n">
        <v>4046590</v>
      </c>
      <c r="G1886" s="46" t="n">
        <v>37</v>
      </c>
      <c r="H1886" s="46" t="s">
        <v>564</v>
      </c>
      <c r="I1886" s="46"/>
      <c r="J1886" s="47"/>
      <c r="K1886" s="47"/>
      <c r="L1886" s="47"/>
      <c r="M1886" s="45"/>
      <c r="N1886" s="47"/>
      <c r="O1886" s="47"/>
      <c r="P1886" s="47"/>
      <c r="Q1886" s="47"/>
      <c r="R1886" s="48"/>
      <c r="S1886" s="47"/>
      <c r="T1886" s="47"/>
      <c r="U1886" s="49"/>
      <c r="V1886" s="47"/>
      <c r="W1886" s="47"/>
      <c r="X1886" s="47"/>
      <c r="Y1886" s="47"/>
      <c r="Z1886" s="47" t="s">
        <v>564</v>
      </c>
      <c r="AA1886" s="47"/>
      <c r="AB1886" s="47" t="s">
        <v>95</v>
      </c>
      <c r="AC1886" s="47" t="s">
        <v>2235</v>
      </c>
      <c r="AD1886" s="50" t="s">
        <v>729</v>
      </c>
      <c r="AE1886" s="50" t="s">
        <v>934</v>
      </c>
    </row>
    <row r="1887" customFormat="false" ht="14.5" hidden="false" customHeight="false" outlineLevel="0" collapsed="false">
      <c r="A1887" s="45" t="s">
        <v>11590</v>
      </c>
      <c r="B1887" s="45" t="s">
        <v>11591</v>
      </c>
      <c r="C1887" s="45" t="s">
        <v>11592</v>
      </c>
      <c r="D1887" s="45" t="s">
        <v>11593</v>
      </c>
      <c r="E1887" s="45" t="s">
        <v>11594</v>
      </c>
      <c r="F1887" s="46" t="n">
        <v>4023310</v>
      </c>
      <c r="G1887" s="46" t="n">
        <v>16.1</v>
      </c>
      <c r="H1887" s="46" t="s">
        <v>597</v>
      </c>
      <c r="I1887" s="46"/>
      <c r="J1887" s="47"/>
      <c r="K1887" s="47"/>
      <c r="L1887" s="47"/>
      <c r="M1887" s="45"/>
      <c r="N1887" s="47"/>
      <c r="O1887" s="47"/>
      <c r="P1887" s="47"/>
      <c r="Q1887" s="47"/>
      <c r="R1887" s="48"/>
      <c r="S1887" s="47"/>
      <c r="T1887" s="47"/>
      <c r="U1887" s="49"/>
      <c r="V1887" s="47"/>
      <c r="W1887" s="47"/>
      <c r="X1887" s="47"/>
      <c r="Y1887" s="47"/>
      <c r="Z1887" s="47" t="s">
        <v>557</v>
      </c>
      <c r="AA1887" s="47"/>
      <c r="AB1887" s="47" t="s">
        <v>95</v>
      </c>
      <c r="AC1887" s="47"/>
      <c r="AD1887" s="50"/>
      <c r="AE1887" s="50" t="s">
        <v>1065</v>
      </c>
    </row>
    <row r="1888" customFormat="false" ht="14.5" hidden="false" customHeight="false" outlineLevel="0" collapsed="false">
      <c r="A1888" s="45" t="s">
        <v>11595</v>
      </c>
      <c r="B1888" s="45" t="s">
        <v>11596</v>
      </c>
      <c r="C1888" s="45" t="s">
        <v>11597</v>
      </c>
      <c r="D1888" s="45" t="s">
        <v>11598</v>
      </c>
      <c r="E1888" s="45" t="s">
        <v>11599</v>
      </c>
      <c r="F1888" s="46"/>
      <c r="G1888" s="46"/>
      <c r="H1888" s="46"/>
      <c r="I1888" s="46" t="e">
        <f aca="false">#N/A</f>
        <v>#N/A</v>
      </c>
      <c r="J1888" s="47"/>
      <c r="K1888" s="47"/>
      <c r="L1888" s="47"/>
      <c r="M1888" s="45"/>
      <c r="N1888" s="47"/>
      <c r="O1888" s="47"/>
      <c r="P1888" s="47"/>
      <c r="Q1888" s="47"/>
      <c r="R1888" s="48"/>
      <c r="S1888" s="47"/>
      <c r="T1888" s="47"/>
      <c r="U1888" s="49"/>
      <c r="V1888" s="47"/>
      <c r="W1888" s="47"/>
      <c r="X1888" s="47"/>
      <c r="Y1888" s="47"/>
      <c r="Z1888" s="47" t="s">
        <v>557</v>
      </c>
      <c r="AA1888" s="47"/>
      <c r="AB1888" s="47"/>
      <c r="AC1888" s="47"/>
      <c r="AD1888" s="50"/>
      <c r="AE1888" s="50" t="s">
        <v>558</v>
      </c>
    </row>
    <row r="1889" customFormat="false" ht="14.5" hidden="false" customHeight="false" outlineLevel="0" collapsed="false">
      <c r="A1889" s="45" t="s">
        <v>11600</v>
      </c>
      <c r="B1889" s="45" t="s">
        <v>11601</v>
      </c>
      <c r="C1889" s="45" t="s">
        <v>11602</v>
      </c>
      <c r="D1889" s="45" t="s">
        <v>11603</v>
      </c>
      <c r="E1889" s="45" t="s">
        <v>11604</v>
      </c>
      <c r="F1889" s="46"/>
      <c r="G1889" s="46"/>
      <c r="H1889" s="46"/>
      <c r="I1889" s="46" t="e">
        <f aca="false">#N/A</f>
        <v>#N/A</v>
      </c>
      <c r="J1889" s="47"/>
      <c r="K1889" s="47"/>
      <c r="L1889" s="47"/>
      <c r="M1889" s="45"/>
      <c r="N1889" s="47"/>
      <c r="O1889" s="47"/>
      <c r="P1889" s="47"/>
      <c r="Q1889" s="47"/>
      <c r="R1889" s="48"/>
      <c r="S1889" s="47"/>
      <c r="T1889" s="47"/>
      <c r="U1889" s="49"/>
      <c r="V1889" s="47"/>
      <c r="W1889" s="47"/>
      <c r="X1889" s="47"/>
      <c r="Y1889" s="47"/>
      <c r="Z1889" s="47" t="s">
        <v>557</v>
      </c>
      <c r="AA1889" s="47"/>
      <c r="AB1889" s="47"/>
      <c r="AC1889" s="47"/>
      <c r="AD1889" s="50"/>
      <c r="AE1889" s="50" t="s">
        <v>558</v>
      </c>
    </row>
    <row r="1890" customFormat="false" ht="14.5" hidden="false" customHeight="false" outlineLevel="0" collapsed="false">
      <c r="A1890" s="45" t="s">
        <v>11605</v>
      </c>
      <c r="B1890" s="45" t="s">
        <v>11606</v>
      </c>
      <c r="C1890" s="45" t="s">
        <v>11607</v>
      </c>
      <c r="D1890" s="45" t="s">
        <v>11608</v>
      </c>
      <c r="E1890" s="45" t="s">
        <v>11609</v>
      </c>
      <c r="F1890" s="46"/>
      <c r="G1890" s="46"/>
      <c r="H1890" s="46"/>
      <c r="I1890" s="46" t="e">
        <f aca="false">#N/A</f>
        <v>#N/A</v>
      </c>
      <c r="J1890" s="47"/>
      <c r="K1890" s="47"/>
      <c r="L1890" s="47"/>
      <c r="M1890" s="45"/>
      <c r="N1890" s="47"/>
      <c r="O1890" s="47"/>
      <c r="P1890" s="47"/>
      <c r="Q1890" s="47"/>
      <c r="R1890" s="48"/>
      <c r="S1890" s="47"/>
      <c r="T1890" s="47"/>
      <c r="U1890" s="49"/>
      <c r="V1890" s="47"/>
      <c r="W1890" s="47"/>
      <c r="X1890" s="47"/>
      <c r="Y1890" s="47"/>
      <c r="Z1890" s="47" t="s">
        <v>557</v>
      </c>
      <c r="AA1890" s="47"/>
      <c r="AB1890" s="47" t="s">
        <v>95</v>
      </c>
      <c r="AC1890" s="47"/>
      <c r="AD1890" s="50"/>
      <c r="AE1890" s="50" t="s">
        <v>558</v>
      </c>
    </row>
    <row r="1891" customFormat="false" ht="14.5" hidden="false" customHeight="false" outlineLevel="0" collapsed="false">
      <c r="A1891" s="45" t="s">
        <v>477</v>
      </c>
      <c r="B1891" s="45" t="s">
        <v>478</v>
      </c>
      <c r="C1891" s="45" t="s">
        <v>11610</v>
      </c>
      <c r="D1891" s="45" t="s">
        <v>11611</v>
      </c>
      <c r="E1891" s="45" t="s">
        <v>11612</v>
      </c>
      <c r="F1891" s="46"/>
      <c r="G1891" s="46"/>
      <c r="H1891" s="46"/>
      <c r="I1891" s="46" t="e">
        <f aca="false">#N/A</f>
        <v>#N/A</v>
      </c>
      <c r="J1891" s="47"/>
      <c r="K1891" s="47"/>
      <c r="L1891" s="47"/>
      <c r="M1891" s="45"/>
      <c r="N1891" s="47"/>
      <c r="O1891" s="47"/>
      <c r="P1891" s="47"/>
      <c r="Q1891" s="47"/>
      <c r="R1891" s="48" t="n">
        <v>4070235</v>
      </c>
      <c r="S1891" s="47" t="n">
        <v>4070235</v>
      </c>
      <c r="T1891" s="47"/>
      <c r="U1891" s="49" t="n">
        <v>0</v>
      </c>
      <c r="V1891" s="47" t="n">
        <v>31</v>
      </c>
      <c r="W1891" s="47"/>
      <c r="X1891" s="47"/>
      <c r="Y1891" s="47" t="s">
        <v>564</v>
      </c>
      <c r="Z1891" s="47" t="s">
        <v>564</v>
      </c>
      <c r="AA1891" s="47"/>
      <c r="AB1891" s="47"/>
      <c r="AC1891" s="47"/>
      <c r="AD1891" s="50" t="s">
        <v>578</v>
      </c>
      <c r="AE1891" s="50" t="s">
        <v>558</v>
      </c>
    </row>
    <row r="1892" customFormat="false" ht="14.5" hidden="false" customHeight="false" outlineLevel="0" collapsed="false">
      <c r="A1892" s="45" t="s">
        <v>11613</v>
      </c>
      <c r="B1892" s="45" t="s">
        <v>11614</v>
      </c>
      <c r="C1892" s="45" t="s">
        <v>11615</v>
      </c>
      <c r="D1892" s="45" t="s">
        <v>11616</v>
      </c>
      <c r="E1892" s="45" t="s">
        <v>11617</v>
      </c>
      <c r="F1892" s="46"/>
      <c r="G1892" s="46"/>
      <c r="H1892" s="46"/>
      <c r="I1892" s="46" t="e">
        <f aca="false">#N/A</f>
        <v>#N/A</v>
      </c>
      <c r="J1892" s="47"/>
      <c r="K1892" s="47"/>
      <c r="L1892" s="47"/>
      <c r="M1892" s="45"/>
      <c r="N1892" s="47"/>
      <c r="O1892" s="47"/>
      <c r="P1892" s="47"/>
      <c r="Q1892" s="47"/>
      <c r="R1892" s="48"/>
      <c r="S1892" s="47"/>
      <c r="T1892" s="47"/>
      <c r="U1892" s="49"/>
      <c r="V1892" s="47"/>
      <c r="W1892" s="47"/>
      <c r="X1892" s="47"/>
      <c r="Y1892" s="47"/>
      <c r="Z1892" s="47" t="s">
        <v>557</v>
      </c>
      <c r="AA1892" s="47"/>
      <c r="AB1892" s="47" t="s">
        <v>95</v>
      </c>
      <c r="AC1892" s="47"/>
      <c r="AD1892" s="50"/>
      <c r="AE1892" s="50" t="s">
        <v>558</v>
      </c>
    </row>
    <row r="1893" customFormat="false" ht="14.5" hidden="false" customHeight="false" outlineLevel="0" collapsed="false">
      <c r="A1893" s="45" t="s">
        <v>11618</v>
      </c>
      <c r="B1893" s="45" t="s">
        <v>11619</v>
      </c>
      <c r="C1893" s="45" t="s">
        <v>11620</v>
      </c>
      <c r="D1893" s="45" t="s">
        <v>11621</v>
      </c>
      <c r="E1893" s="45" t="s">
        <v>11622</v>
      </c>
      <c r="F1893" s="46"/>
      <c r="G1893" s="46"/>
      <c r="H1893" s="46"/>
      <c r="I1893" s="46" t="e">
        <f aca="false">#N/A</f>
        <v>#N/A</v>
      </c>
      <c r="J1893" s="47"/>
      <c r="K1893" s="47"/>
      <c r="L1893" s="47"/>
      <c r="M1893" s="45"/>
      <c r="N1893" s="47"/>
      <c r="O1893" s="47"/>
      <c r="P1893" s="47"/>
      <c r="Q1893" s="47"/>
      <c r="R1893" s="48" t="n">
        <v>4476001</v>
      </c>
      <c r="S1893" s="47" t="n">
        <v>4476001</v>
      </c>
      <c r="T1893" s="47"/>
      <c r="U1893" s="49" t="n">
        <v>0</v>
      </c>
      <c r="V1893" s="47" t="n">
        <v>31</v>
      </c>
      <c r="W1893" s="47"/>
      <c r="X1893" s="47"/>
      <c r="Y1893" s="47" t="s">
        <v>564</v>
      </c>
      <c r="Z1893" s="47" t="s">
        <v>564</v>
      </c>
      <c r="AA1893" s="47"/>
      <c r="AB1893" s="47" t="s">
        <v>95</v>
      </c>
      <c r="AC1893" s="47"/>
      <c r="AD1893" s="50" t="s">
        <v>578</v>
      </c>
      <c r="AE1893" s="50" t="s">
        <v>558</v>
      </c>
    </row>
    <row r="1894" customFormat="false" ht="14.5" hidden="false" customHeight="false" outlineLevel="0" collapsed="false">
      <c r="A1894" s="45" t="s">
        <v>11623</v>
      </c>
      <c r="B1894" s="45" t="s">
        <v>11624</v>
      </c>
      <c r="C1894" s="45" t="s">
        <v>11625</v>
      </c>
      <c r="D1894" s="45" t="s">
        <v>11626</v>
      </c>
      <c r="E1894" s="45" t="s">
        <v>11627</v>
      </c>
      <c r="F1894" s="46"/>
      <c r="G1894" s="46"/>
      <c r="H1894" s="46"/>
      <c r="I1894" s="46" t="e">
        <f aca="false">#N/A</f>
        <v>#N/A</v>
      </c>
      <c r="J1894" s="47"/>
      <c r="K1894" s="47"/>
      <c r="L1894" s="47"/>
      <c r="M1894" s="45"/>
      <c r="N1894" s="47"/>
      <c r="O1894" s="47"/>
      <c r="P1894" s="47"/>
      <c r="Q1894" s="47"/>
      <c r="R1894" s="48"/>
      <c r="S1894" s="47"/>
      <c r="T1894" s="47"/>
      <c r="U1894" s="49"/>
      <c r="V1894" s="47"/>
      <c r="W1894" s="47"/>
      <c r="X1894" s="47"/>
      <c r="Y1894" s="47"/>
      <c r="Z1894" s="47" t="s">
        <v>557</v>
      </c>
      <c r="AA1894" s="47"/>
      <c r="AB1894" s="47"/>
      <c r="AC1894" s="47"/>
      <c r="AD1894" s="50"/>
      <c r="AE1894" s="50" t="s">
        <v>558</v>
      </c>
    </row>
    <row r="1895" customFormat="false" ht="14.5" hidden="false" customHeight="false" outlineLevel="0" collapsed="false">
      <c r="A1895" s="45" t="s">
        <v>11628</v>
      </c>
      <c r="B1895" s="45" t="s">
        <v>11629</v>
      </c>
      <c r="C1895" s="45" t="s">
        <v>11630</v>
      </c>
      <c r="D1895" s="45" t="s">
        <v>11631</v>
      </c>
      <c r="E1895" s="45" t="s">
        <v>11632</v>
      </c>
      <c r="F1895" s="46"/>
      <c r="G1895" s="46"/>
      <c r="H1895" s="46"/>
      <c r="I1895" s="46" t="e">
        <f aca="false">#N/A</f>
        <v>#N/A</v>
      </c>
      <c r="J1895" s="47"/>
      <c r="K1895" s="47"/>
      <c r="L1895" s="47"/>
      <c r="M1895" s="45"/>
      <c r="N1895" s="47"/>
      <c r="O1895" s="47"/>
      <c r="P1895" s="47"/>
      <c r="Q1895" s="47"/>
      <c r="R1895" s="48"/>
      <c r="S1895" s="47"/>
      <c r="T1895" s="47"/>
      <c r="U1895" s="49"/>
      <c r="V1895" s="47"/>
      <c r="W1895" s="47"/>
      <c r="X1895" s="47"/>
      <c r="Y1895" s="47"/>
      <c r="Z1895" s="47" t="s">
        <v>557</v>
      </c>
      <c r="AA1895" s="47"/>
      <c r="AB1895" s="47"/>
      <c r="AC1895" s="47"/>
      <c r="AD1895" s="50"/>
      <c r="AE1895" s="50" t="s">
        <v>558</v>
      </c>
    </row>
    <row r="1896" customFormat="false" ht="14.5" hidden="false" customHeight="false" outlineLevel="0" collapsed="false">
      <c r="A1896" s="45" t="s">
        <v>480</v>
      </c>
      <c r="B1896" s="45" t="s">
        <v>481</v>
      </c>
      <c r="C1896" s="45" t="s">
        <v>11633</v>
      </c>
      <c r="D1896" s="45" t="s">
        <v>11634</v>
      </c>
      <c r="E1896" s="45" t="s">
        <v>11635</v>
      </c>
      <c r="F1896" s="46" t="n">
        <v>4007050</v>
      </c>
      <c r="G1896" s="46" t="n">
        <v>14</v>
      </c>
      <c r="H1896" s="46" t="s">
        <v>597</v>
      </c>
      <c r="I1896" s="46" t="n">
        <v>27</v>
      </c>
      <c r="J1896" s="47" t="s">
        <v>11636</v>
      </c>
      <c r="K1896" s="52" t="n">
        <v>42311</v>
      </c>
      <c r="L1896" s="47" t="s">
        <v>482</v>
      </c>
      <c r="M1896" s="45" t="s">
        <v>929</v>
      </c>
      <c r="N1896" s="47" t="s">
        <v>127</v>
      </c>
      <c r="O1896" s="47" t="n">
        <v>27</v>
      </c>
      <c r="P1896" s="47" t="s">
        <v>1263</v>
      </c>
      <c r="Q1896" s="47" t="s">
        <v>1263</v>
      </c>
      <c r="R1896" s="48" t="n">
        <v>4007050</v>
      </c>
      <c r="S1896" s="47" t="n">
        <v>4007050</v>
      </c>
      <c r="T1896" s="47"/>
      <c r="U1896" s="49" t="n">
        <v>1</v>
      </c>
      <c r="V1896" s="47" t="n">
        <v>27</v>
      </c>
      <c r="W1896" s="47"/>
      <c r="X1896" s="47"/>
      <c r="Y1896" s="47" t="s">
        <v>564</v>
      </c>
      <c r="Z1896" s="47" t="s">
        <v>564</v>
      </c>
      <c r="AA1896" s="47"/>
      <c r="AB1896" s="47" t="s">
        <v>95</v>
      </c>
      <c r="AC1896" s="47"/>
      <c r="AD1896" s="50" t="s">
        <v>1120</v>
      </c>
      <c r="AE1896" s="50" t="s">
        <v>1264</v>
      </c>
    </row>
    <row r="1897" customFormat="false" ht="14.5" hidden="false" customHeight="false" outlineLevel="0" collapsed="false">
      <c r="A1897" s="45" t="s">
        <v>11637</v>
      </c>
      <c r="B1897" s="45" t="s">
        <v>11638</v>
      </c>
      <c r="C1897" s="45" t="s">
        <v>11639</v>
      </c>
      <c r="D1897" s="45" t="s">
        <v>11640</v>
      </c>
      <c r="E1897" s="45" t="s">
        <v>11641</v>
      </c>
      <c r="F1897" s="46" t="n">
        <v>4066860</v>
      </c>
      <c r="G1897" s="46" t="n">
        <v>26</v>
      </c>
      <c r="H1897" s="46" t="s">
        <v>564</v>
      </c>
      <c r="I1897" s="46" t="n">
        <v>31</v>
      </c>
      <c r="J1897" s="47" t="s">
        <v>11642</v>
      </c>
      <c r="K1897" s="52" t="n">
        <v>18033</v>
      </c>
      <c r="L1897" s="47" t="s">
        <v>3854</v>
      </c>
      <c r="M1897" s="45" t="s">
        <v>929</v>
      </c>
      <c r="N1897" s="47" t="s">
        <v>112</v>
      </c>
      <c r="O1897" s="47" t="n">
        <v>31</v>
      </c>
      <c r="P1897" s="47" t="s">
        <v>1263</v>
      </c>
      <c r="Q1897" s="47" t="s">
        <v>1263</v>
      </c>
      <c r="R1897" s="48" t="n">
        <v>4066860</v>
      </c>
      <c r="S1897" s="47" t="n">
        <v>4066860</v>
      </c>
      <c r="T1897" s="47"/>
      <c r="U1897" s="49" t="n">
        <v>1</v>
      </c>
      <c r="V1897" s="47" t="n">
        <v>31</v>
      </c>
      <c r="W1897" s="47"/>
      <c r="X1897" s="47"/>
      <c r="Y1897" s="47" t="s">
        <v>564</v>
      </c>
      <c r="Z1897" s="47" t="s">
        <v>564</v>
      </c>
      <c r="AA1897" s="47"/>
      <c r="AB1897" s="47" t="s">
        <v>95</v>
      </c>
      <c r="AC1897" s="47"/>
      <c r="AD1897" s="50" t="s">
        <v>1120</v>
      </c>
      <c r="AE1897" s="50" t="s">
        <v>934</v>
      </c>
    </row>
    <row r="1898" customFormat="false" ht="14.5" hidden="false" customHeight="false" outlineLevel="0" collapsed="false">
      <c r="A1898" s="45" t="s">
        <v>11643</v>
      </c>
      <c r="B1898" s="45" t="s">
        <v>11644</v>
      </c>
      <c r="C1898" s="45" t="s">
        <v>11645</v>
      </c>
      <c r="D1898" s="45" t="s">
        <v>11646</v>
      </c>
      <c r="E1898" s="45" t="s">
        <v>11647</v>
      </c>
      <c r="F1898" s="46"/>
      <c r="G1898" s="46"/>
      <c r="H1898" s="46"/>
      <c r="I1898" s="46" t="e">
        <f aca="false">#N/A</f>
        <v>#N/A</v>
      </c>
      <c r="J1898" s="47"/>
      <c r="K1898" s="47"/>
      <c r="L1898" s="47"/>
      <c r="M1898" s="45"/>
      <c r="N1898" s="47"/>
      <c r="O1898" s="47"/>
      <c r="P1898" s="47"/>
      <c r="Q1898" s="47"/>
      <c r="R1898" s="48" t="n">
        <v>4475004</v>
      </c>
      <c r="S1898" s="47" t="n">
        <v>4475004</v>
      </c>
      <c r="T1898" s="47"/>
      <c r="U1898" s="49" t="n">
        <v>0</v>
      </c>
      <c r="V1898" s="47" t="n">
        <v>72</v>
      </c>
      <c r="W1898" s="47"/>
      <c r="X1898" s="47"/>
      <c r="Y1898" s="47" t="s">
        <v>564</v>
      </c>
      <c r="Z1898" s="47" t="s">
        <v>564</v>
      </c>
      <c r="AA1898" s="47"/>
      <c r="AB1898" s="47" t="s">
        <v>95</v>
      </c>
      <c r="AC1898" s="47"/>
      <c r="AD1898" s="50" t="s">
        <v>578</v>
      </c>
      <c r="AE1898" s="50" t="s">
        <v>558</v>
      </c>
    </row>
    <row r="1899" customFormat="false" ht="14.5" hidden="false" customHeight="false" outlineLevel="0" collapsed="false">
      <c r="A1899" s="45" t="s">
        <v>11648</v>
      </c>
      <c r="B1899" s="45" t="s">
        <v>11649</v>
      </c>
      <c r="C1899" s="45" t="s">
        <v>11650</v>
      </c>
      <c r="D1899" s="45" t="s">
        <v>11651</v>
      </c>
      <c r="E1899" s="45" t="s">
        <v>11652</v>
      </c>
      <c r="F1899" s="46" t="n">
        <v>4074790</v>
      </c>
      <c r="G1899" s="46" t="n">
        <v>16</v>
      </c>
      <c r="H1899" s="46" t="s">
        <v>597</v>
      </c>
      <c r="I1899" s="46" t="n">
        <v>40</v>
      </c>
      <c r="J1899" s="47" t="s">
        <v>11653</v>
      </c>
      <c r="K1899" s="52" t="n">
        <v>37257</v>
      </c>
      <c r="L1899" s="47" t="s">
        <v>11654</v>
      </c>
      <c r="M1899" s="45" t="s">
        <v>929</v>
      </c>
      <c r="N1899" s="47" t="s">
        <v>1456</v>
      </c>
      <c r="O1899" s="47" t="n">
        <v>40</v>
      </c>
      <c r="P1899" s="47" t="s">
        <v>1263</v>
      </c>
      <c r="Q1899" s="47" t="s">
        <v>1263</v>
      </c>
      <c r="R1899" s="48" t="n">
        <v>4074790</v>
      </c>
      <c r="S1899" s="47" t="n">
        <v>4074790</v>
      </c>
      <c r="T1899" s="47"/>
      <c r="U1899" s="49" t="n">
        <v>1</v>
      </c>
      <c r="V1899" s="47" t="n">
        <v>40</v>
      </c>
      <c r="W1899" s="47"/>
      <c r="X1899" s="47"/>
      <c r="Y1899" s="47" t="s">
        <v>564</v>
      </c>
      <c r="Z1899" s="47" t="s">
        <v>564</v>
      </c>
      <c r="AA1899" s="47"/>
      <c r="AB1899" s="47" t="s">
        <v>95</v>
      </c>
      <c r="AC1899" s="47"/>
      <c r="AD1899" s="50" t="s">
        <v>1120</v>
      </c>
      <c r="AE1899" s="50" t="s">
        <v>1264</v>
      </c>
    </row>
    <row r="1900" customFormat="false" ht="14.5" hidden="false" customHeight="false" outlineLevel="0" collapsed="false">
      <c r="A1900" s="45" t="s">
        <v>11655</v>
      </c>
      <c r="B1900" s="45" t="s">
        <v>11656</v>
      </c>
      <c r="C1900" s="45" t="s">
        <v>11657</v>
      </c>
      <c r="D1900" s="45" t="s">
        <v>11658</v>
      </c>
      <c r="E1900" s="45" t="s">
        <v>11659</v>
      </c>
      <c r="F1900" s="46"/>
      <c r="G1900" s="46"/>
      <c r="H1900" s="46"/>
      <c r="I1900" s="46" t="e">
        <f aca="false">#N/A</f>
        <v>#N/A</v>
      </c>
      <c r="J1900" s="47"/>
      <c r="K1900" s="47"/>
      <c r="L1900" s="47"/>
      <c r="M1900" s="45"/>
      <c r="N1900" s="47"/>
      <c r="O1900" s="47"/>
      <c r="P1900" s="47"/>
      <c r="Q1900" s="47"/>
      <c r="R1900" s="48"/>
      <c r="S1900" s="47"/>
      <c r="T1900" s="47"/>
      <c r="U1900" s="49"/>
      <c r="V1900" s="47"/>
      <c r="W1900" s="47"/>
      <c r="X1900" s="47"/>
      <c r="Y1900" s="47"/>
      <c r="Z1900" s="47" t="s">
        <v>557</v>
      </c>
      <c r="AA1900" s="47"/>
      <c r="AB1900" s="47"/>
      <c r="AC1900" s="47"/>
      <c r="AD1900" s="50"/>
      <c r="AE1900" s="50" t="s">
        <v>558</v>
      </c>
    </row>
    <row r="1901" customFormat="false" ht="14.5" hidden="false" customHeight="false" outlineLevel="0" collapsed="false">
      <c r="A1901" s="45" t="s">
        <v>11660</v>
      </c>
      <c r="B1901" s="45" t="s">
        <v>11661</v>
      </c>
      <c r="C1901" s="45" t="s">
        <v>11662</v>
      </c>
      <c r="D1901" s="45" t="s">
        <v>11663</v>
      </c>
      <c r="E1901" s="45" t="s">
        <v>11664</v>
      </c>
      <c r="F1901" s="46"/>
      <c r="G1901" s="46"/>
      <c r="H1901" s="46"/>
      <c r="I1901" s="46" t="e">
        <f aca="false">#N/A</f>
        <v>#N/A</v>
      </c>
      <c r="J1901" s="47"/>
      <c r="K1901" s="47"/>
      <c r="L1901" s="47"/>
      <c r="M1901" s="45"/>
      <c r="N1901" s="47"/>
      <c r="O1901" s="47"/>
      <c r="P1901" s="47"/>
      <c r="Q1901" s="47"/>
      <c r="R1901" s="48"/>
      <c r="S1901" s="47"/>
      <c r="T1901" s="47"/>
      <c r="U1901" s="49"/>
      <c r="V1901" s="47"/>
      <c r="W1901" s="47"/>
      <c r="X1901" s="47"/>
      <c r="Y1901" s="47"/>
      <c r="Z1901" s="47" t="s">
        <v>557</v>
      </c>
      <c r="AA1901" s="47"/>
      <c r="AB1901" s="47" t="s">
        <v>95</v>
      </c>
      <c r="AC1901" s="47"/>
      <c r="AD1901" s="50"/>
      <c r="AE1901" s="50" t="s">
        <v>558</v>
      </c>
    </row>
    <row r="1902" customFormat="false" ht="14.5" hidden="false" customHeight="false" outlineLevel="0" collapsed="false">
      <c r="A1902" s="45" t="s">
        <v>11665</v>
      </c>
      <c r="B1902" s="45" t="s">
        <v>11666</v>
      </c>
      <c r="C1902" s="45" t="s">
        <v>11667</v>
      </c>
      <c r="D1902" s="45" t="s">
        <v>11668</v>
      </c>
      <c r="E1902" s="45" t="s">
        <v>11669</v>
      </c>
      <c r="F1902" s="46"/>
      <c r="G1902" s="46"/>
      <c r="H1902" s="46"/>
      <c r="I1902" s="46" t="e">
        <f aca="false">#N/A</f>
        <v>#N/A</v>
      </c>
      <c r="J1902" s="47"/>
      <c r="K1902" s="47"/>
      <c r="L1902" s="47"/>
      <c r="M1902" s="45"/>
      <c r="N1902" s="47"/>
      <c r="O1902" s="47"/>
      <c r="P1902" s="47"/>
      <c r="Q1902" s="47"/>
      <c r="R1902" s="48" t="n">
        <v>4007180</v>
      </c>
      <c r="S1902" s="47" t="n">
        <v>4007180</v>
      </c>
      <c r="T1902" s="47"/>
      <c r="U1902" s="49" t="n">
        <v>0</v>
      </c>
      <c r="V1902" s="47" t="n">
        <v>41.6</v>
      </c>
      <c r="W1902" s="47"/>
      <c r="X1902" s="47"/>
      <c r="Y1902" s="47" t="s">
        <v>564</v>
      </c>
      <c r="Z1902" s="47" t="s">
        <v>564</v>
      </c>
      <c r="AA1902" s="47"/>
      <c r="AB1902" s="47" t="s">
        <v>95</v>
      </c>
      <c r="AC1902" s="47"/>
      <c r="AD1902" s="50" t="s">
        <v>578</v>
      </c>
      <c r="AE1902" s="50" t="s">
        <v>558</v>
      </c>
    </row>
    <row r="1903" customFormat="false" ht="14.5" hidden="false" customHeight="false" outlineLevel="0" collapsed="false">
      <c r="A1903" s="45" t="s">
        <v>11670</v>
      </c>
      <c r="B1903" s="45" t="s">
        <v>11671</v>
      </c>
      <c r="C1903" s="45" t="s">
        <v>11672</v>
      </c>
      <c r="D1903" s="45" t="s">
        <v>11673</v>
      </c>
      <c r="E1903" s="45" t="s">
        <v>11674</v>
      </c>
      <c r="F1903" s="46"/>
      <c r="G1903" s="46"/>
      <c r="H1903" s="46"/>
      <c r="I1903" s="46" t="e">
        <f aca="false">#N/A</f>
        <v>#N/A</v>
      </c>
      <c r="J1903" s="47"/>
      <c r="K1903" s="47"/>
      <c r="L1903" s="47"/>
      <c r="M1903" s="45"/>
      <c r="N1903" s="47"/>
      <c r="O1903" s="47"/>
      <c r="P1903" s="47"/>
      <c r="Q1903" s="47"/>
      <c r="R1903" s="48" t="s">
        <v>11675</v>
      </c>
      <c r="S1903" s="47" t="s">
        <v>11675</v>
      </c>
      <c r="T1903" s="47"/>
      <c r="U1903" s="49" t="n">
        <v>0</v>
      </c>
      <c r="V1903" s="47" t="n">
        <v>22.6999999999999</v>
      </c>
      <c r="W1903" s="47"/>
      <c r="X1903" s="47"/>
      <c r="Y1903" s="47" t="s">
        <v>564</v>
      </c>
      <c r="Z1903" s="47" t="s">
        <v>564</v>
      </c>
      <c r="AA1903" s="47"/>
      <c r="AB1903" s="47" t="s">
        <v>95</v>
      </c>
      <c r="AC1903" s="47"/>
      <c r="AD1903" s="50" t="s">
        <v>578</v>
      </c>
      <c r="AE1903" s="50" t="s">
        <v>558</v>
      </c>
    </row>
    <row r="1904" customFormat="false" ht="14.5" hidden="false" customHeight="false" outlineLevel="0" collapsed="false">
      <c r="A1904" s="45" t="s">
        <v>11676</v>
      </c>
      <c r="B1904" s="45" t="s">
        <v>11677</v>
      </c>
      <c r="C1904" s="45" t="s">
        <v>11678</v>
      </c>
      <c r="D1904" s="45" t="s">
        <v>11679</v>
      </c>
      <c r="E1904" s="45" t="s">
        <v>11680</v>
      </c>
      <c r="F1904" s="46" t="n">
        <v>4066730</v>
      </c>
      <c r="G1904" s="46" t="n">
        <v>52</v>
      </c>
      <c r="H1904" s="46" t="s">
        <v>564</v>
      </c>
      <c r="I1904" s="46" t="n">
        <v>47</v>
      </c>
      <c r="J1904" s="47" t="s">
        <v>11681</v>
      </c>
      <c r="K1904" s="52" t="n">
        <v>18213</v>
      </c>
      <c r="L1904" s="47" t="s">
        <v>11682</v>
      </c>
      <c r="M1904" s="45" t="s">
        <v>929</v>
      </c>
      <c r="N1904" s="47" t="s">
        <v>112</v>
      </c>
      <c r="O1904" s="47" t="n">
        <v>47</v>
      </c>
      <c r="P1904" s="47" t="s">
        <v>1263</v>
      </c>
      <c r="Q1904" s="47" t="s">
        <v>1263</v>
      </c>
      <c r="R1904" s="48" t="n">
        <v>4066730</v>
      </c>
      <c r="S1904" s="47" t="n">
        <v>4066730</v>
      </c>
      <c r="T1904" s="47"/>
      <c r="U1904" s="49" t="n">
        <v>1</v>
      </c>
      <c r="V1904" s="47" t="n">
        <v>47</v>
      </c>
      <c r="W1904" s="47"/>
      <c r="X1904" s="47"/>
      <c r="Y1904" s="47" t="s">
        <v>564</v>
      </c>
      <c r="Z1904" s="47" t="s">
        <v>564</v>
      </c>
      <c r="AA1904" s="47"/>
      <c r="AB1904" s="47" t="s">
        <v>95</v>
      </c>
      <c r="AC1904" s="47"/>
      <c r="AD1904" s="50" t="s">
        <v>1120</v>
      </c>
      <c r="AE1904" s="50" t="s">
        <v>934</v>
      </c>
    </row>
    <row r="1905" customFormat="false" ht="14.5" hidden="false" customHeight="false" outlineLevel="0" collapsed="false">
      <c r="A1905" s="45" t="s">
        <v>11683</v>
      </c>
      <c r="B1905" s="45" t="s">
        <v>11684</v>
      </c>
      <c r="C1905" s="45" t="s">
        <v>11685</v>
      </c>
      <c r="D1905" s="45" t="s">
        <v>11686</v>
      </c>
      <c r="E1905" s="45" t="s">
        <v>11687</v>
      </c>
      <c r="F1905" s="46"/>
      <c r="G1905" s="46"/>
      <c r="H1905" s="46"/>
      <c r="I1905" s="46" t="e">
        <f aca="false">#N/A</f>
        <v>#N/A</v>
      </c>
      <c r="J1905" s="47"/>
      <c r="K1905" s="47"/>
      <c r="L1905" s="47"/>
      <c r="M1905" s="45"/>
      <c r="N1905" s="47"/>
      <c r="O1905" s="47"/>
      <c r="P1905" s="47"/>
      <c r="Q1905" s="47"/>
      <c r="R1905" s="48"/>
      <c r="S1905" s="47"/>
      <c r="T1905" s="47"/>
      <c r="U1905" s="49"/>
      <c r="V1905" s="47"/>
      <c r="W1905" s="47"/>
      <c r="X1905" s="47"/>
      <c r="Y1905" s="47"/>
      <c r="Z1905" s="47" t="s">
        <v>557</v>
      </c>
      <c r="AA1905" s="47"/>
      <c r="AB1905" s="47" t="s">
        <v>95</v>
      </c>
      <c r="AC1905" s="47"/>
      <c r="AD1905" s="50"/>
      <c r="AE1905" s="50" t="s">
        <v>558</v>
      </c>
    </row>
    <row r="1906" customFormat="false" ht="14.5" hidden="false" customHeight="false" outlineLevel="0" collapsed="false">
      <c r="A1906" s="45" t="s">
        <v>11688</v>
      </c>
      <c r="B1906" s="45" t="s">
        <v>11689</v>
      </c>
      <c r="C1906" s="45" t="s">
        <v>11690</v>
      </c>
      <c r="D1906" s="45" t="s">
        <v>11691</v>
      </c>
      <c r="E1906" s="45" t="s">
        <v>11692</v>
      </c>
      <c r="F1906" s="46" t="n">
        <v>4074430</v>
      </c>
      <c r="G1906" s="46" t="n">
        <v>19</v>
      </c>
      <c r="H1906" s="46" t="s">
        <v>564</v>
      </c>
      <c r="I1906" s="46" t="n">
        <v>40</v>
      </c>
      <c r="J1906" s="47" t="s">
        <v>11693</v>
      </c>
      <c r="K1906" s="52" t="n">
        <v>37023</v>
      </c>
      <c r="L1906" s="47" t="s">
        <v>11694</v>
      </c>
      <c r="M1906" s="45" t="s">
        <v>929</v>
      </c>
      <c r="N1906" s="47" t="s">
        <v>1456</v>
      </c>
      <c r="O1906" s="47" t="n">
        <v>40</v>
      </c>
      <c r="P1906" s="47" t="s">
        <v>1356</v>
      </c>
      <c r="Q1906" s="47" t="s">
        <v>1263</v>
      </c>
      <c r="R1906" s="48" t="n">
        <v>4074430</v>
      </c>
      <c r="S1906" s="47" t="n">
        <v>4074430</v>
      </c>
      <c r="T1906" s="47"/>
      <c r="U1906" s="49" t="n">
        <v>1</v>
      </c>
      <c r="V1906" s="47" t="n">
        <v>40</v>
      </c>
      <c r="W1906" s="47"/>
      <c r="X1906" s="47"/>
      <c r="Y1906" s="47" t="s">
        <v>564</v>
      </c>
      <c r="Z1906" s="47" t="s">
        <v>564</v>
      </c>
      <c r="AA1906" s="47"/>
      <c r="AB1906" s="47" t="s">
        <v>95</v>
      </c>
      <c r="AC1906" s="47"/>
      <c r="AD1906" s="50" t="s">
        <v>1120</v>
      </c>
      <c r="AE1906" s="50" t="s">
        <v>934</v>
      </c>
    </row>
    <row r="1907" customFormat="false" ht="14.5" hidden="false" customHeight="false" outlineLevel="0" collapsed="false">
      <c r="A1907" s="45" t="s">
        <v>11695</v>
      </c>
      <c r="B1907" s="45" t="s">
        <v>11696</v>
      </c>
      <c r="C1907" s="45" t="s">
        <v>11697</v>
      </c>
      <c r="D1907" s="45" t="s">
        <v>11698</v>
      </c>
      <c r="E1907" s="45" t="s">
        <v>11699</v>
      </c>
      <c r="F1907" s="46" t="n">
        <v>4070290</v>
      </c>
      <c r="G1907" s="46" t="n">
        <v>19.1</v>
      </c>
      <c r="H1907" s="46" t="s">
        <v>564</v>
      </c>
      <c r="I1907" s="46" t="n">
        <v>12.1</v>
      </c>
      <c r="J1907" s="47" t="s">
        <v>11700</v>
      </c>
      <c r="K1907" s="52" t="n">
        <v>41198</v>
      </c>
      <c r="L1907" s="47" t="s">
        <v>11701</v>
      </c>
      <c r="M1907" s="45" t="s">
        <v>929</v>
      </c>
      <c r="N1907" s="47" t="s">
        <v>254</v>
      </c>
      <c r="O1907" s="47" t="n">
        <v>12.1</v>
      </c>
      <c r="P1907" s="47" t="s">
        <v>1263</v>
      </c>
      <c r="Q1907" s="47" t="s">
        <v>1263</v>
      </c>
      <c r="R1907" s="48" t="n">
        <v>4070290</v>
      </c>
      <c r="S1907" s="47" t="n">
        <v>4070290</v>
      </c>
      <c r="T1907" s="47"/>
      <c r="U1907" s="49" t="n">
        <v>1</v>
      </c>
      <c r="V1907" s="47" t="n">
        <v>12.1</v>
      </c>
      <c r="W1907" s="47"/>
      <c r="X1907" s="47"/>
      <c r="Y1907" s="47" t="s">
        <v>597</v>
      </c>
      <c r="Z1907" s="47" t="s">
        <v>597</v>
      </c>
      <c r="AA1907" s="47"/>
      <c r="AB1907" s="47" t="s">
        <v>95</v>
      </c>
      <c r="AC1907" s="47"/>
      <c r="AD1907" s="50"/>
      <c r="AE1907" s="50" t="s">
        <v>1672</v>
      </c>
    </row>
    <row r="1908" customFormat="false" ht="14.5" hidden="false" customHeight="false" outlineLevel="0" collapsed="false">
      <c r="A1908" s="45" t="s">
        <v>11702</v>
      </c>
      <c r="B1908" s="45" t="s">
        <v>11703</v>
      </c>
      <c r="C1908" s="45" t="s">
        <v>11704</v>
      </c>
      <c r="D1908" s="45" t="s">
        <v>11705</v>
      </c>
      <c r="E1908" s="45" t="s">
        <v>11706</v>
      </c>
      <c r="F1908" s="46"/>
      <c r="G1908" s="46"/>
      <c r="H1908" s="46"/>
      <c r="I1908" s="46" t="e">
        <f aca="false">#N/A</f>
        <v>#N/A</v>
      </c>
      <c r="J1908" s="47"/>
      <c r="K1908" s="47"/>
      <c r="L1908" s="47"/>
      <c r="M1908" s="45"/>
      <c r="N1908" s="47"/>
      <c r="O1908" s="47"/>
      <c r="P1908" s="47"/>
      <c r="Q1908" s="47"/>
      <c r="R1908" s="48" t="n">
        <v>4068050</v>
      </c>
      <c r="S1908" s="47" t="n">
        <v>4068050</v>
      </c>
      <c r="T1908" s="47"/>
      <c r="U1908" s="49" t="n">
        <v>0</v>
      </c>
      <c r="V1908" s="47" t="n">
        <v>23</v>
      </c>
      <c r="W1908" s="47"/>
      <c r="X1908" s="47"/>
      <c r="Y1908" s="47" t="s">
        <v>564</v>
      </c>
      <c r="Z1908" s="47" t="s">
        <v>564</v>
      </c>
      <c r="AA1908" s="47"/>
      <c r="AB1908" s="47" t="s">
        <v>95</v>
      </c>
      <c r="AC1908" s="47"/>
      <c r="AD1908" s="50" t="s">
        <v>578</v>
      </c>
      <c r="AE1908" s="50" t="s">
        <v>558</v>
      </c>
    </row>
    <row r="1909" customFormat="false" ht="14.5" hidden="false" customHeight="false" outlineLevel="0" collapsed="false">
      <c r="A1909" s="45" t="s">
        <v>11707</v>
      </c>
      <c r="B1909" s="45" t="s">
        <v>11708</v>
      </c>
      <c r="C1909" s="45" t="s">
        <v>11709</v>
      </c>
      <c r="D1909" s="45" t="s">
        <v>11710</v>
      </c>
      <c r="E1909" s="45" t="s">
        <v>11711</v>
      </c>
      <c r="F1909" s="46"/>
      <c r="G1909" s="46"/>
      <c r="H1909" s="46"/>
      <c r="I1909" s="46" t="e">
        <f aca="false">#N/A</f>
        <v>#N/A</v>
      </c>
      <c r="J1909" s="47"/>
      <c r="K1909" s="47"/>
      <c r="L1909" s="47"/>
      <c r="M1909" s="45"/>
      <c r="N1909" s="47"/>
      <c r="O1909" s="47"/>
      <c r="P1909" s="47"/>
      <c r="Q1909" s="47"/>
      <c r="R1909" s="48"/>
      <c r="S1909" s="47"/>
      <c r="T1909" s="47"/>
      <c r="U1909" s="49"/>
      <c r="V1909" s="47"/>
      <c r="W1909" s="47"/>
      <c r="X1909" s="47"/>
      <c r="Y1909" s="47"/>
      <c r="Z1909" s="47" t="s">
        <v>557</v>
      </c>
      <c r="AA1909" s="47"/>
      <c r="AB1909" s="47"/>
      <c r="AC1909" s="47"/>
      <c r="AD1909" s="50"/>
      <c r="AE1909" s="50" t="s">
        <v>558</v>
      </c>
    </row>
    <row r="1910" customFormat="false" ht="14.5" hidden="false" customHeight="false" outlineLevel="0" collapsed="false">
      <c r="A1910" s="45" t="s">
        <v>11712</v>
      </c>
      <c r="B1910" s="45" t="s">
        <v>11713</v>
      </c>
      <c r="C1910" s="45" t="s">
        <v>11714</v>
      </c>
      <c r="D1910" s="45" t="s">
        <v>11715</v>
      </c>
      <c r="E1910" s="45" t="s">
        <v>11716</v>
      </c>
      <c r="F1910" s="46" t="n">
        <v>4070280</v>
      </c>
      <c r="G1910" s="46" t="n">
        <v>22.3</v>
      </c>
      <c r="H1910" s="46" t="s">
        <v>564</v>
      </c>
      <c r="I1910" s="46" t="n">
        <v>21.1</v>
      </c>
      <c r="J1910" s="47" t="s">
        <v>11717</v>
      </c>
      <c r="K1910" s="52" t="n">
        <v>41239</v>
      </c>
      <c r="L1910" s="47" t="s">
        <v>11718</v>
      </c>
      <c r="M1910" s="45" t="s">
        <v>929</v>
      </c>
      <c r="N1910" s="47" t="s">
        <v>254</v>
      </c>
      <c r="O1910" s="47" t="n">
        <v>21.1</v>
      </c>
      <c r="P1910" s="47" t="s">
        <v>1356</v>
      </c>
      <c r="Q1910" s="47" t="s">
        <v>1263</v>
      </c>
      <c r="R1910" s="48" t="n">
        <v>4070280</v>
      </c>
      <c r="S1910" s="47" t="n">
        <v>4070280</v>
      </c>
      <c r="T1910" s="47"/>
      <c r="U1910" s="49" t="n">
        <v>1</v>
      </c>
      <c r="V1910" s="47" t="n">
        <v>21.1</v>
      </c>
      <c r="W1910" s="47"/>
      <c r="X1910" s="47"/>
      <c r="Y1910" s="47" t="s">
        <v>564</v>
      </c>
      <c r="Z1910" s="47" t="s">
        <v>564</v>
      </c>
      <c r="AA1910" s="47"/>
      <c r="AB1910" s="47" t="s">
        <v>95</v>
      </c>
      <c r="AC1910" s="47"/>
      <c r="AD1910" s="50" t="s">
        <v>1120</v>
      </c>
      <c r="AE1910" s="50" t="s">
        <v>934</v>
      </c>
    </row>
    <row r="1911" customFormat="false" ht="14.5" hidden="false" customHeight="false" outlineLevel="0" collapsed="false">
      <c r="A1911" s="45" t="s">
        <v>11719</v>
      </c>
      <c r="B1911" s="45" t="s">
        <v>11720</v>
      </c>
      <c r="C1911" s="45" t="s">
        <v>11721</v>
      </c>
      <c r="D1911" s="45" t="s">
        <v>11722</v>
      </c>
      <c r="E1911" s="45" t="s">
        <v>11723</v>
      </c>
      <c r="F1911" s="46"/>
      <c r="G1911" s="46"/>
      <c r="H1911" s="46"/>
      <c r="I1911" s="46" t="e">
        <f aca="false">#N/A</f>
        <v>#N/A</v>
      </c>
      <c r="J1911" s="47"/>
      <c r="K1911" s="47"/>
      <c r="L1911" s="47"/>
      <c r="M1911" s="45"/>
      <c r="N1911" s="47"/>
      <c r="O1911" s="47"/>
      <c r="P1911" s="47"/>
      <c r="Q1911" s="47"/>
      <c r="R1911" s="48" t="n">
        <v>4660000</v>
      </c>
      <c r="S1911" s="47" t="n">
        <v>4660000</v>
      </c>
      <c r="T1911" s="47"/>
      <c r="U1911" s="49" t="n">
        <v>0</v>
      </c>
      <c r="V1911" s="47" t="n">
        <v>45</v>
      </c>
      <c r="W1911" s="47"/>
      <c r="X1911" s="47"/>
      <c r="Y1911" s="47" t="s">
        <v>564</v>
      </c>
      <c r="Z1911" s="47" t="s">
        <v>564</v>
      </c>
      <c r="AA1911" s="47"/>
      <c r="AB1911" s="47"/>
      <c r="AC1911" s="47"/>
      <c r="AD1911" s="50" t="s">
        <v>578</v>
      </c>
      <c r="AE1911" s="50" t="s">
        <v>558</v>
      </c>
    </row>
    <row r="1912" customFormat="false" ht="14.5" hidden="false" customHeight="false" outlineLevel="0" collapsed="false">
      <c r="A1912" s="45" t="s">
        <v>11724</v>
      </c>
      <c r="B1912" s="45" t="s">
        <v>11725</v>
      </c>
      <c r="C1912" s="45" t="s">
        <v>11726</v>
      </c>
      <c r="D1912" s="45" t="s">
        <v>11727</v>
      </c>
      <c r="E1912" s="45" t="s">
        <v>11728</v>
      </c>
      <c r="F1912" s="46" t="n">
        <v>4074920</v>
      </c>
      <c r="G1912" s="46" t="n">
        <v>3</v>
      </c>
      <c r="H1912" s="46" t="s">
        <v>597</v>
      </c>
      <c r="I1912" s="46"/>
      <c r="J1912" s="47"/>
      <c r="K1912" s="47"/>
      <c r="L1912" s="47"/>
      <c r="M1912" s="45"/>
      <c r="N1912" s="47"/>
      <c r="O1912" s="47"/>
      <c r="P1912" s="47"/>
      <c r="Q1912" s="47"/>
      <c r="R1912" s="48"/>
      <c r="S1912" s="47"/>
      <c r="T1912" s="47"/>
      <c r="U1912" s="49"/>
      <c r="V1912" s="47"/>
      <c r="W1912" s="47"/>
      <c r="X1912" s="47"/>
      <c r="Y1912" s="47"/>
      <c r="Z1912" s="47" t="s">
        <v>557</v>
      </c>
      <c r="AA1912" s="47"/>
      <c r="AB1912" s="47"/>
      <c r="AC1912" s="47"/>
      <c r="AD1912" s="50"/>
      <c r="AE1912" s="50" t="s">
        <v>1065</v>
      </c>
    </row>
    <row r="1913" customFormat="false" ht="14.5" hidden="false" customHeight="false" outlineLevel="0" collapsed="false">
      <c r="A1913" s="45" t="s">
        <v>11729</v>
      </c>
      <c r="B1913" s="45" t="s">
        <v>11730</v>
      </c>
      <c r="C1913" s="45" t="s">
        <v>11731</v>
      </c>
      <c r="D1913" s="45" t="s">
        <v>11732</v>
      </c>
      <c r="E1913" s="45" t="s">
        <v>11733</v>
      </c>
      <c r="F1913" s="46" t="n">
        <v>4074770</v>
      </c>
      <c r="G1913" s="46" t="n">
        <v>19</v>
      </c>
      <c r="H1913" s="46" t="s">
        <v>564</v>
      </c>
      <c r="I1913" s="46"/>
      <c r="J1913" s="47"/>
      <c r="K1913" s="47"/>
      <c r="L1913" s="47"/>
      <c r="M1913" s="45"/>
      <c r="N1913" s="47"/>
      <c r="O1913" s="47"/>
      <c r="P1913" s="47"/>
      <c r="Q1913" s="47"/>
      <c r="R1913" s="48"/>
      <c r="S1913" s="47"/>
      <c r="T1913" s="47"/>
      <c r="U1913" s="49"/>
      <c r="V1913" s="47"/>
      <c r="W1913" s="47"/>
      <c r="X1913" s="47"/>
      <c r="Y1913" s="47"/>
      <c r="Z1913" s="47" t="s">
        <v>564</v>
      </c>
      <c r="AA1913" s="47"/>
      <c r="AB1913" s="47" t="s">
        <v>95</v>
      </c>
      <c r="AC1913" s="47" t="s">
        <v>2235</v>
      </c>
      <c r="AD1913" s="50" t="s">
        <v>729</v>
      </c>
      <c r="AE1913" s="50" t="s">
        <v>934</v>
      </c>
    </row>
    <row r="1914" customFormat="false" ht="14.5" hidden="false" customHeight="false" outlineLevel="0" collapsed="false">
      <c r="A1914" s="45" t="s">
        <v>11734</v>
      </c>
      <c r="B1914" s="45" t="s">
        <v>11735</v>
      </c>
      <c r="C1914" s="45" t="s">
        <v>11736</v>
      </c>
      <c r="D1914" s="45" t="s">
        <v>11737</v>
      </c>
      <c r="E1914" s="45" t="s">
        <v>11738</v>
      </c>
      <c r="F1914" s="46" t="n">
        <v>4652004</v>
      </c>
      <c r="G1914" s="46"/>
      <c r="H1914" s="46" t="s">
        <v>597</v>
      </c>
      <c r="I1914" s="46" t="e">
        <f aca="false">#N/A</f>
        <v>#N/A</v>
      </c>
      <c r="J1914" s="47"/>
      <c r="K1914" s="47"/>
      <c r="L1914" s="47"/>
      <c r="M1914" s="45"/>
      <c r="N1914" s="47"/>
      <c r="O1914" s="47"/>
      <c r="P1914" s="47"/>
      <c r="Q1914" s="47"/>
      <c r="R1914" s="48"/>
      <c r="S1914" s="47"/>
      <c r="T1914" s="47"/>
      <c r="U1914" s="49"/>
      <c r="V1914" s="47"/>
      <c r="W1914" s="47"/>
      <c r="X1914" s="47"/>
      <c r="Y1914" s="47"/>
      <c r="Z1914" s="47" t="s">
        <v>557</v>
      </c>
      <c r="AA1914" s="47"/>
      <c r="AB1914" s="47" t="s">
        <v>95</v>
      </c>
      <c r="AC1914" s="47"/>
      <c r="AD1914" s="50"/>
      <c r="AE1914" s="50" t="s">
        <v>1065</v>
      </c>
    </row>
    <row r="1915" customFormat="false" ht="14.5" hidden="false" customHeight="false" outlineLevel="0" collapsed="false">
      <c r="A1915" s="45" t="s">
        <v>11739</v>
      </c>
      <c r="B1915" s="45" t="s">
        <v>11740</v>
      </c>
      <c r="C1915" s="45" t="s">
        <v>11741</v>
      </c>
      <c r="D1915" s="45" t="s">
        <v>11742</v>
      </c>
      <c r="E1915" s="45" t="s">
        <v>11743</v>
      </c>
      <c r="F1915" s="46" t="n">
        <v>4046621</v>
      </c>
      <c r="G1915" s="46" t="n">
        <v>49</v>
      </c>
      <c r="H1915" s="46" t="s">
        <v>564</v>
      </c>
      <c r="I1915" s="46" t="n">
        <v>48</v>
      </c>
      <c r="J1915" s="47" t="s">
        <v>11744</v>
      </c>
      <c r="K1915" s="52" t="n">
        <v>18287</v>
      </c>
      <c r="L1915" s="47" t="s">
        <v>11745</v>
      </c>
      <c r="M1915" s="45" t="s">
        <v>929</v>
      </c>
      <c r="N1915" s="47" t="s">
        <v>112</v>
      </c>
      <c r="O1915" s="47" t="n">
        <v>48</v>
      </c>
      <c r="P1915" s="47" t="s">
        <v>1263</v>
      </c>
      <c r="Q1915" s="47" t="s">
        <v>1263</v>
      </c>
      <c r="R1915" s="48" t="n">
        <v>4046621</v>
      </c>
      <c r="S1915" s="47" t="n">
        <v>4046621</v>
      </c>
      <c r="T1915" s="47"/>
      <c r="U1915" s="49" t="n">
        <v>1</v>
      </c>
      <c r="V1915" s="47" t="n">
        <v>48</v>
      </c>
      <c r="W1915" s="47"/>
      <c r="X1915" s="47"/>
      <c r="Y1915" s="47" t="s">
        <v>564</v>
      </c>
      <c r="Z1915" s="47" t="s">
        <v>564</v>
      </c>
      <c r="AA1915" s="47"/>
      <c r="AB1915" s="47" t="s">
        <v>95</v>
      </c>
      <c r="AC1915" s="47"/>
      <c r="AD1915" s="50" t="s">
        <v>1120</v>
      </c>
      <c r="AE1915" s="50" t="s">
        <v>934</v>
      </c>
    </row>
    <row r="1916" customFormat="false" ht="14.5" hidden="false" customHeight="false" outlineLevel="0" collapsed="false">
      <c r="A1916" s="45" t="s">
        <v>11746</v>
      </c>
      <c r="B1916" s="45" t="s">
        <v>11747</v>
      </c>
      <c r="C1916" s="45" t="s">
        <v>11748</v>
      </c>
      <c r="D1916" s="45" t="s">
        <v>11749</v>
      </c>
      <c r="E1916" s="45" t="s">
        <v>11750</v>
      </c>
      <c r="F1916" s="46"/>
      <c r="G1916" s="46"/>
      <c r="H1916" s="46"/>
      <c r="I1916" s="46" t="e">
        <f aca="false">#N/A</f>
        <v>#N/A</v>
      </c>
      <c r="J1916" s="47"/>
      <c r="K1916" s="47"/>
      <c r="L1916" s="47"/>
      <c r="M1916" s="45"/>
      <c r="N1916" s="47"/>
      <c r="O1916" s="47"/>
      <c r="P1916" s="47"/>
      <c r="Q1916" s="47"/>
      <c r="R1916" s="48"/>
      <c r="S1916" s="47"/>
      <c r="T1916" s="47"/>
      <c r="U1916" s="49"/>
      <c r="V1916" s="47"/>
      <c r="W1916" s="47"/>
      <c r="X1916" s="47"/>
      <c r="Y1916" s="47"/>
      <c r="Z1916" s="47" t="s">
        <v>557</v>
      </c>
      <c r="AA1916" s="47"/>
      <c r="AB1916" s="47"/>
      <c r="AC1916" s="47"/>
      <c r="AD1916" s="50"/>
      <c r="AE1916" s="50" t="s">
        <v>558</v>
      </c>
    </row>
    <row r="1917" customFormat="false" ht="14.5" hidden="false" customHeight="false" outlineLevel="0" collapsed="false">
      <c r="A1917" s="45" t="s">
        <v>11751</v>
      </c>
      <c r="B1917" s="45" t="s">
        <v>11752</v>
      </c>
      <c r="C1917" s="45" t="s">
        <v>11753</v>
      </c>
      <c r="D1917" s="45" t="s">
        <v>11754</v>
      </c>
      <c r="E1917" s="45" t="s">
        <v>11755</v>
      </c>
      <c r="F1917" s="46" t="n">
        <v>4070320</v>
      </c>
      <c r="G1917" s="46"/>
      <c r="H1917" s="46" t="s">
        <v>597</v>
      </c>
      <c r="I1917" s="46" t="n">
        <v>0</v>
      </c>
      <c r="J1917" s="47"/>
      <c r="K1917" s="47"/>
      <c r="L1917" s="47"/>
      <c r="M1917" s="45"/>
      <c r="N1917" s="47"/>
      <c r="O1917" s="47"/>
      <c r="P1917" s="47"/>
      <c r="Q1917" s="47"/>
      <c r="R1917" s="48"/>
      <c r="S1917" s="47"/>
      <c r="T1917" s="47"/>
      <c r="U1917" s="49"/>
      <c r="V1917" s="47"/>
      <c r="W1917" s="47"/>
      <c r="X1917" s="47"/>
      <c r="Y1917" s="47"/>
      <c r="Z1917" s="47" t="s">
        <v>557</v>
      </c>
      <c r="AA1917" s="47"/>
      <c r="AB1917" s="47" t="s">
        <v>95</v>
      </c>
      <c r="AC1917" s="47"/>
      <c r="AD1917" s="50"/>
      <c r="AE1917" s="50" t="s">
        <v>1065</v>
      </c>
    </row>
    <row r="1918" customFormat="false" ht="14.5" hidden="false" customHeight="false" outlineLevel="0" collapsed="false">
      <c r="A1918" s="45" t="s">
        <v>11756</v>
      </c>
      <c r="B1918" s="45" t="s">
        <v>11757</v>
      </c>
      <c r="C1918" s="45" t="s">
        <v>11758</v>
      </c>
      <c r="D1918" s="45" t="s">
        <v>11759</v>
      </c>
      <c r="E1918" s="45" t="s">
        <v>11760</v>
      </c>
      <c r="F1918" s="46"/>
      <c r="G1918" s="46"/>
      <c r="H1918" s="46"/>
      <c r="I1918" s="46" t="e">
        <f aca="false">#N/A</f>
        <v>#N/A</v>
      </c>
      <c r="J1918" s="47"/>
      <c r="K1918" s="47"/>
      <c r="L1918" s="47"/>
      <c r="M1918" s="45"/>
      <c r="N1918" s="47"/>
      <c r="O1918" s="47"/>
      <c r="P1918" s="47"/>
      <c r="Q1918" s="47"/>
      <c r="R1918" s="48" t="n">
        <v>4476000</v>
      </c>
      <c r="S1918" s="47" t="n">
        <v>4476000</v>
      </c>
      <c r="T1918" s="47"/>
      <c r="U1918" s="49" t="n">
        <v>0</v>
      </c>
      <c r="V1918" s="47" t="n">
        <v>5</v>
      </c>
      <c r="W1918" s="47"/>
      <c r="X1918" s="47"/>
      <c r="Y1918" s="47" t="s">
        <v>597</v>
      </c>
      <c r="Z1918" s="47" t="s">
        <v>597</v>
      </c>
      <c r="AA1918" s="47"/>
      <c r="AB1918" s="47"/>
      <c r="AC1918" s="47"/>
      <c r="AD1918" s="50"/>
      <c r="AE1918" s="50" t="s">
        <v>558</v>
      </c>
    </row>
    <row r="1919" customFormat="false" ht="14.5" hidden="false" customHeight="false" outlineLevel="0" collapsed="false">
      <c r="A1919" s="45" t="s">
        <v>11761</v>
      </c>
      <c r="B1919" s="45" t="s">
        <v>11762</v>
      </c>
      <c r="C1919" s="45" t="s">
        <v>11763</v>
      </c>
      <c r="D1919" s="45" t="s">
        <v>11764</v>
      </c>
      <c r="E1919" s="45" t="s">
        <v>11765</v>
      </c>
      <c r="F1919" s="46"/>
      <c r="G1919" s="46"/>
      <c r="H1919" s="46"/>
      <c r="I1919" s="46" t="e">
        <f aca="false">#N/A</f>
        <v>#N/A</v>
      </c>
      <c r="J1919" s="47"/>
      <c r="K1919" s="47"/>
      <c r="L1919" s="47"/>
      <c r="M1919" s="45"/>
      <c r="N1919" s="47"/>
      <c r="O1919" s="47"/>
      <c r="P1919" s="47"/>
      <c r="Q1919" s="47"/>
      <c r="R1919" s="48" t="n">
        <v>4102550</v>
      </c>
      <c r="S1919" s="47" t="n">
        <v>4102550</v>
      </c>
      <c r="T1919" s="47"/>
      <c r="U1919" s="49" t="n">
        <v>0</v>
      </c>
      <c r="V1919" s="47" t="n">
        <v>36</v>
      </c>
      <c r="W1919" s="47"/>
      <c r="X1919" s="47"/>
      <c r="Y1919" s="47" t="s">
        <v>564</v>
      </c>
      <c r="Z1919" s="47" t="s">
        <v>564</v>
      </c>
      <c r="AA1919" s="47"/>
      <c r="AB1919" s="47" t="s">
        <v>95</v>
      </c>
      <c r="AC1919" s="47"/>
      <c r="AD1919" s="50" t="s">
        <v>578</v>
      </c>
      <c r="AE1919" s="50" t="s">
        <v>558</v>
      </c>
    </row>
    <row r="1920" customFormat="false" ht="14.5" hidden="false" customHeight="false" outlineLevel="0" collapsed="false">
      <c r="A1920" s="45" t="s">
        <v>11766</v>
      </c>
      <c r="B1920" s="45" t="s">
        <v>11767</v>
      </c>
      <c r="C1920" s="45" t="s">
        <v>11768</v>
      </c>
      <c r="D1920" s="45" t="s">
        <v>11769</v>
      </c>
      <c r="E1920" s="45" t="s">
        <v>11770</v>
      </c>
      <c r="F1920" s="46"/>
      <c r="G1920" s="46"/>
      <c r="H1920" s="46"/>
      <c r="I1920" s="46" t="e">
        <f aca="false">#N/A</f>
        <v>#N/A</v>
      </c>
      <c r="J1920" s="47"/>
      <c r="K1920" s="47"/>
      <c r="L1920" s="47"/>
      <c r="M1920" s="45"/>
      <c r="N1920" s="47"/>
      <c r="O1920" s="47"/>
      <c r="P1920" s="47"/>
      <c r="Q1920" s="47"/>
      <c r="R1920" s="48" t="n">
        <v>4475003</v>
      </c>
      <c r="S1920" s="47" t="n">
        <v>4475003</v>
      </c>
      <c r="T1920" s="47"/>
      <c r="U1920" s="49" t="n">
        <v>0</v>
      </c>
      <c r="V1920" s="47" t="n">
        <v>10</v>
      </c>
      <c r="W1920" s="47"/>
      <c r="X1920" s="47"/>
      <c r="Y1920" s="47" t="s">
        <v>597</v>
      </c>
      <c r="Z1920" s="47" t="s">
        <v>597</v>
      </c>
      <c r="AA1920" s="47"/>
      <c r="AB1920" s="47" t="s">
        <v>95</v>
      </c>
      <c r="AC1920" s="47"/>
      <c r="AD1920" s="50"/>
      <c r="AE1920" s="50" t="s">
        <v>558</v>
      </c>
    </row>
    <row r="1921" customFormat="false" ht="14.5" hidden="false" customHeight="false" outlineLevel="0" collapsed="false">
      <c r="A1921" s="45" t="s">
        <v>11771</v>
      </c>
      <c r="B1921" s="45" t="s">
        <v>11772</v>
      </c>
      <c r="C1921" s="45" t="s">
        <v>11773</v>
      </c>
      <c r="D1921" s="45" t="s">
        <v>11774</v>
      </c>
      <c r="E1921" s="45" t="s">
        <v>11775</v>
      </c>
      <c r="F1921" s="46"/>
      <c r="G1921" s="46"/>
      <c r="H1921" s="46"/>
      <c r="I1921" s="46" t="e">
        <f aca="false">#N/A</f>
        <v>#N/A</v>
      </c>
      <c r="J1921" s="47"/>
      <c r="K1921" s="47"/>
      <c r="L1921" s="47"/>
      <c r="M1921" s="45"/>
      <c r="N1921" s="47"/>
      <c r="O1921" s="47"/>
      <c r="P1921" s="47"/>
      <c r="Q1921" s="47"/>
      <c r="R1921" s="48" t="n">
        <v>4475007</v>
      </c>
      <c r="S1921" s="47" t="n">
        <v>4475007</v>
      </c>
      <c r="T1921" s="47"/>
      <c r="U1921" s="49" t="n">
        <v>0</v>
      </c>
      <c r="V1921" s="47" t="n">
        <v>1.6</v>
      </c>
      <c r="W1921" s="47"/>
      <c r="X1921" s="47"/>
      <c r="Y1921" s="47" t="s">
        <v>597</v>
      </c>
      <c r="Z1921" s="47" t="s">
        <v>597</v>
      </c>
      <c r="AA1921" s="47"/>
      <c r="AB1921" s="47"/>
      <c r="AC1921" s="47"/>
      <c r="AD1921" s="50"/>
      <c r="AE1921" s="50" t="s">
        <v>558</v>
      </c>
    </row>
    <row r="1922" customFormat="false" ht="14.5" hidden="false" customHeight="false" outlineLevel="0" collapsed="false">
      <c r="A1922" s="45" t="s">
        <v>11776</v>
      </c>
      <c r="B1922" s="45" t="s">
        <v>11777</v>
      </c>
      <c r="C1922" s="45" t="s">
        <v>11778</v>
      </c>
      <c r="D1922" s="45" t="s">
        <v>11779</v>
      </c>
      <c r="E1922" s="45" t="s">
        <v>11780</v>
      </c>
      <c r="F1922" s="46"/>
      <c r="G1922" s="46"/>
      <c r="H1922" s="46"/>
      <c r="I1922" s="46" t="e">
        <f aca="false">#N/A</f>
        <v>#N/A</v>
      </c>
      <c r="J1922" s="47"/>
      <c r="K1922" s="47"/>
      <c r="L1922" s="47"/>
      <c r="M1922" s="45"/>
      <c r="N1922" s="47"/>
      <c r="O1922" s="47"/>
      <c r="P1922" s="47"/>
      <c r="Q1922" s="47"/>
      <c r="R1922" s="48"/>
      <c r="S1922" s="47"/>
      <c r="T1922" s="47"/>
      <c r="U1922" s="49"/>
      <c r="V1922" s="47"/>
      <c r="W1922" s="47"/>
      <c r="X1922" s="47"/>
      <c r="Y1922" s="47"/>
      <c r="Z1922" s="47" t="s">
        <v>557</v>
      </c>
      <c r="AA1922" s="47"/>
      <c r="AB1922" s="47"/>
      <c r="AC1922" s="47"/>
      <c r="AD1922" s="50"/>
      <c r="AE1922" s="50" t="s">
        <v>558</v>
      </c>
    </row>
    <row r="1923" customFormat="false" ht="14.5" hidden="false" customHeight="false" outlineLevel="0" collapsed="false">
      <c r="A1923" s="45" t="s">
        <v>11781</v>
      </c>
      <c r="B1923" s="45" t="s">
        <v>11782</v>
      </c>
      <c r="C1923" s="45" t="s">
        <v>11783</v>
      </c>
      <c r="D1923" s="45" t="s">
        <v>11784</v>
      </c>
      <c r="E1923" s="45" t="s">
        <v>11785</v>
      </c>
      <c r="F1923" s="46"/>
      <c r="G1923" s="46"/>
      <c r="H1923" s="46"/>
      <c r="I1923" s="46" t="e">
        <f aca="false">#N/A</f>
        <v>#N/A</v>
      </c>
      <c r="J1923" s="47"/>
      <c r="K1923" s="47"/>
      <c r="L1923" s="47"/>
      <c r="M1923" s="45"/>
      <c r="N1923" s="47"/>
      <c r="O1923" s="47"/>
      <c r="P1923" s="47"/>
      <c r="Q1923" s="47"/>
      <c r="R1923" s="48"/>
      <c r="S1923" s="47"/>
      <c r="T1923" s="47"/>
      <c r="U1923" s="49"/>
      <c r="V1923" s="47"/>
      <c r="W1923" s="47"/>
      <c r="X1923" s="47"/>
      <c r="Y1923" s="47"/>
      <c r="Z1923" s="47" t="s">
        <v>557</v>
      </c>
      <c r="AA1923" s="47"/>
      <c r="AB1923" s="47"/>
      <c r="AC1923" s="47"/>
      <c r="AD1923" s="50"/>
      <c r="AE1923" s="50" t="s">
        <v>558</v>
      </c>
    </row>
    <row r="1924" customFormat="false" ht="14.5" hidden="false" customHeight="false" outlineLevel="0" collapsed="false">
      <c r="A1924" s="45" t="s">
        <v>11786</v>
      </c>
      <c r="B1924" s="45" t="s">
        <v>11787</v>
      </c>
      <c r="C1924" s="45" t="s">
        <v>11788</v>
      </c>
      <c r="D1924" s="45" t="s">
        <v>11789</v>
      </c>
      <c r="E1924" s="45" t="s">
        <v>11790</v>
      </c>
      <c r="F1924" s="46"/>
      <c r="G1924" s="46"/>
      <c r="H1924" s="46"/>
      <c r="I1924" s="46" t="e">
        <f aca="false">#N/A</f>
        <v>#N/A</v>
      </c>
      <c r="J1924" s="47"/>
      <c r="K1924" s="47"/>
      <c r="L1924" s="47"/>
      <c r="M1924" s="45"/>
      <c r="N1924" s="47"/>
      <c r="O1924" s="47"/>
      <c r="P1924" s="47"/>
      <c r="Q1924" s="47"/>
      <c r="R1924" s="48" t="n">
        <v>4428000</v>
      </c>
      <c r="S1924" s="47" t="n">
        <v>4428000</v>
      </c>
      <c r="T1924" s="47"/>
      <c r="U1924" s="49" t="n">
        <v>0</v>
      </c>
      <c r="V1924" s="47" t="n">
        <v>4.5</v>
      </c>
      <c r="W1924" s="47"/>
      <c r="X1924" s="47"/>
      <c r="Y1924" s="47" t="s">
        <v>597</v>
      </c>
      <c r="Z1924" s="47" t="s">
        <v>597</v>
      </c>
      <c r="AA1924" s="47"/>
      <c r="AB1924" s="47"/>
      <c r="AC1924" s="47"/>
      <c r="AD1924" s="50"/>
      <c r="AE1924" s="50" t="s">
        <v>558</v>
      </c>
    </row>
    <row r="1925" customFormat="false" ht="14.5" hidden="false" customHeight="false" outlineLevel="0" collapsed="false">
      <c r="A1925" s="45" t="s">
        <v>11791</v>
      </c>
      <c r="B1925" s="45" t="s">
        <v>11792</v>
      </c>
      <c r="C1925" s="45" t="s">
        <v>11793</v>
      </c>
      <c r="D1925" s="45" t="s">
        <v>11794</v>
      </c>
      <c r="E1925" s="45" t="s">
        <v>11795</v>
      </c>
      <c r="F1925" s="46"/>
      <c r="G1925" s="46"/>
      <c r="H1925" s="46"/>
      <c r="I1925" s="46" t="e">
        <f aca="false">#N/A</f>
        <v>#N/A</v>
      </c>
      <c r="J1925" s="47"/>
      <c r="K1925" s="47"/>
      <c r="L1925" s="47"/>
      <c r="M1925" s="45"/>
      <c r="N1925" s="47"/>
      <c r="O1925" s="47"/>
      <c r="P1925" s="47"/>
      <c r="Q1925" s="47"/>
      <c r="R1925" s="48" t="n">
        <v>4475002</v>
      </c>
      <c r="S1925" s="47" t="n">
        <v>4475002</v>
      </c>
      <c r="T1925" s="47"/>
      <c r="U1925" s="49" t="n">
        <v>0</v>
      </c>
      <c r="V1925" s="47" t="n">
        <v>26</v>
      </c>
      <c r="W1925" s="47"/>
      <c r="X1925" s="47"/>
      <c r="Y1925" s="47" t="s">
        <v>564</v>
      </c>
      <c r="Z1925" s="47" t="s">
        <v>564</v>
      </c>
      <c r="AA1925" s="47"/>
      <c r="AB1925" s="47"/>
      <c r="AC1925" s="47"/>
      <c r="AD1925" s="50" t="s">
        <v>578</v>
      </c>
      <c r="AE1925" s="50" t="s">
        <v>558</v>
      </c>
    </row>
    <row r="1926" customFormat="false" ht="14.5" hidden="false" customHeight="false" outlineLevel="0" collapsed="false">
      <c r="A1926" s="45" t="s">
        <v>11796</v>
      </c>
      <c r="B1926" s="45" t="s">
        <v>11797</v>
      </c>
      <c r="C1926" s="45" t="s">
        <v>11798</v>
      </c>
      <c r="D1926" s="45" t="s">
        <v>11799</v>
      </c>
      <c r="E1926" s="45" t="s">
        <v>11800</v>
      </c>
      <c r="F1926" s="46"/>
      <c r="G1926" s="46"/>
      <c r="H1926" s="46"/>
      <c r="I1926" s="46" t="e">
        <f aca="false">#N/A</f>
        <v>#N/A</v>
      </c>
      <c r="J1926" s="47"/>
      <c r="K1926" s="47"/>
      <c r="L1926" s="47"/>
      <c r="M1926" s="45"/>
      <c r="N1926" s="47"/>
      <c r="O1926" s="47"/>
      <c r="P1926" s="47"/>
      <c r="Q1926" s="47"/>
      <c r="R1926" s="48" t="n">
        <v>4475000</v>
      </c>
      <c r="S1926" s="47" t="n">
        <v>4475000</v>
      </c>
      <c r="T1926" s="47"/>
      <c r="U1926" s="49" t="n">
        <v>0</v>
      </c>
      <c r="V1926" s="47" t="n">
        <v>15</v>
      </c>
      <c r="W1926" s="47"/>
      <c r="X1926" s="47"/>
      <c r="Y1926" s="47" t="s">
        <v>597</v>
      </c>
      <c r="Z1926" s="47" t="s">
        <v>597</v>
      </c>
      <c r="AA1926" s="47"/>
      <c r="AB1926" s="47" t="s">
        <v>95</v>
      </c>
      <c r="AC1926" s="47"/>
      <c r="AD1926" s="50"/>
      <c r="AE1926" s="50" t="s">
        <v>558</v>
      </c>
    </row>
    <row r="1927" customFormat="false" ht="14.5" hidden="false" customHeight="false" outlineLevel="0" collapsed="false">
      <c r="A1927" s="45" t="s">
        <v>11801</v>
      </c>
      <c r="B1927" s="45" t="s">
        <v>11802</v>
      </c>
      <c r="C1927" s="45" t="s">
        <v>11803</v>
      </c>
      <c r="D1927" s="45" t="s">
        <v>11804</v>
      </c>
      <c r="E1927" s="45" t="s">
        <v>11805</v>
      </c>
      <c r="F1927" s="46" t="n">
        <v>4070395</v>
      </c>
      <c r="G1927" s="46" t="n">
        <v>20.1999999999999</v>
      </c>
      <c r="H1927" s="46" t="s">
        <v>564</v>
      </c>
      <c r="I1927" s="46" t="n">
        <v>10.4</v>
      </c>
      <c r="J1927" s="47" t="s">
        <v>11806</v>
      </c>
      <c r="K1927" s="52" t="n">
        <v>41002</v>
      </c>
      <c r="L1927" s="47" t="s">
        <v>11807</v>
      </c>
      <c r="M1927" s="45" t="s">
        <v>929</v>
      </c>
      <c r="N1927" s="47" t="s">
        <v>254</v>
      </c>
      <c r="O1927" s="47" t="n">
        <v>10.4</v>
      </c>
      <c r="P1927" s="47" t="s">
        <v>1263</v>
      </c>
      <c r="Q1927" s="47" t="s">
        <v>1263</v>
      </c>
      <c r="R1927" s="48" t="n">
        <v>4070395</v>
      </c>
      <c r="S1927" s="47" t="n">
        <v>4070395</v>
      </c>
      <c r="T1927" s="47"/>
      <c r="U1927" s="49" t="n">
        <v>1</v>
      </c>
      <c r="V1927" s="47" t="n">
        <v>10.4</v>
      </c>
      <c r="W1927" s="47"/>
      <c r="X1927" s="47"/>
      <c r="Y1927" s="47" t="s">
        <v>597</v>
      </c>
      <c r="Z1927" s="47" t="s">
        <v>597</v>
      </c>
      <c r="AA1927" s="47"/>
      <c r="AB1927" s="47" t="s">
        <v>95</v>
      </c>
      <c r="AC1927" s="47"/>
      <c r="AD1927" s="50"/>
      <c r="AE1927" s="50" t="s">
        <v>1672</v>
      </c>
    </row>
    <row r="1928" customFormat="false" ht="14.5" hidden="false" customHeight="false" outlineLevel="0" collapsed="false">
      <c r="A1928" s="45" t="s">
        <v>11808</v>
      </c>
      <c r="B1928" s="45" t="s">
        <v>11809</v>
      </c>
      <c r="C1928" s="45" t="s">
        <v>11810</v>
      </c>
      <c r="D1928" s="45" t="s">
        <v>11811</v>
      </c>
      <c r="E1928" s="45" t="s">
        <v>11812</v>
      </c>
      <c r="F1928" s="46" t="n">
        <v>4046500</v>
      </c>
      <c r="G1928" s="46" t="n">
        <v>20.6999999999999</v>
      </c>
      <c r="H1928" s="46" t="s">
        <v>564</v>
      </c>
      <c r="I1928" s="46" t="n">
        <v>34.1</v>
      </c>
      <c r="J1928" s="47" t="s">
        <v>11813</v>
      </c>
      <c r="K1928" s="52" t="n">
        <v>58042</v>
      </c>
      <c r="L1928" s="47" t="s">
        <v>11814</v>
      </c>
      <c r="M1928" s="45" t="s">
        <v>929</v>
      </c>
      <c r="N1928" s="47" t="s">
        <v>203</v>
      </c>
      <c r="O1928" s="47" t="n">
        <v>34.1</v>
      </c>
      <c r="P1928" s="47" t="s">
        <v>1263</v>
      </c>
      <c r="Q1928" s="47" t="s">
        <v>1263</v>
      </c>
      <c r="R1928" s="48" t="n">
        <v>4046500</v>
      </c>
      <c r="S1928" s="47" t="n">
        <v>4046500</v>
      </c>
      <c r="T1928" s="47"/>
      <c r="U1928" s="49" t="n">
        <v>1</v>
      </c>
      <c r="V1928" s="47" t="n">
        <v>34.1</v>
      </c>
      <c r="W1928" s="47"/>
      <c r="X1928" s="47"/>
      <c r="Y1928" s="47" t="s">
        <v>564</v>
      </c>
      <c r="Z1928" s="47" t="s">
        <v>564</v>
      </c>
      <c r="AA1928" s="47"/>
      <c r="AB1928" s="47" t="s">
        <v>95</v>
      </c>
      <c r="AC1928" s="47"/>
      <c r="AD1928" s="50" t="s">
        <v>1120</v>
      </c>
      <c r="AE1928" s="50" t="s">
        <v>934</v>
      </c>
    </row>
    <row r="1929" customFormat="false" ht="14.5" hidden="false" customHeight="false" outlineLevel="0" collapsed="false">
      <c r="A1929" s="45" t="s">
        <v>484</v>
      </c>
      <c r="B1929" s="45" t="s">
        <v>485</v>
      </c>
      <c r="C1929" s="45" t="s">
        <v>11815</v>
      </c>
      <c r="D1929" s="45" t="s">
        <v>11816</v>
      </c>
      <c r="E1929" s="45" t="s">
        <v>11817</v>
      </c>
      <c r="F1929" s="46"/>
      <c r="G1929" s="46"/>
      <c r="H1929" s="46"/>
      <c r="I1929" s="46" t="e">
        <f aca="false">#N/A</f>
        <v>#N/A</v>
      </c>
      <c r="J1929" s="47"/>
      <c r="K1929" s="47"/>
      <c r="L1929" s="47"/>
      <c r="M1929" s="45"/>
      <c r="N1929" s="47"/>
      <c r="O1929" s="47"/>
      <c r="P1929" s="47"/>
      <c r="Q1929" s="47"/>
      <c r="R1929" s="48" t="n">
        <v>4466001</v>
      </c>
      <c r="S1929" s="47" t="n">
        <v>4466001</v>
      </c>
      <c r="T1929" s="47"/>
      <c r="U1929" s="49" t="n">
        <v>0</v>
      </c>
      <c r="V1929" s="47" t="n">
        <v>31.3999999999999</v>
      </c>
      <c r="W1929" s="47"/>
      <c r="X1929" s="47"/>
      <c r="Y1929" s="47" t="s">
        <v>564</v>
      </c>
      <c r="Z1929" s="47" t="s">
        <v>564</v>
      </c>
      <c r="AA1929" s="47"/>
      <c r="AB1929" s="47" t="s">
        <v>95</v>
      </c>
      <c r="AC1929" s="47"/>
      <c r="AD1929" s="50" t="s">
        <v>578</v>
      </c>
      <c r="AE1929" s="50" t="s">
        <v>558</v>
      </c>
    </row>
    <row r="1930" customFormat="false" ht="14.5" hidden="false" customHeight="false" outlineLevel="0" collapsed="false">
      <c r="A1930" s="45" t="s">
        <v>11818</v>
      </c>
      <c r="B1930" s="45" t="s">
        <v>11819</v>
      </c>
      <c r="C1930" s="45" t="s">
        <v>11820</v>
      </c>
      <c r="D1930" s="45" t="s">
        <v>11821</v>
      </c>
      <c r="E1930" s="45" t="s">
        <v>11822</v>
      </c>
      <c r="F1930" s="46"/>
      <c r="G1930" s="46"/>
      <c r="H1930" s="46"/>
      <c r="I1930" s="46" t="e">
        <f aca="false">#N/A</f>
        <v>#N/A</v>
      </c>
      <c r="J1930" s="47"/>
      <c r="K1930" s="47"/>
      <c r="L1930" s="47"/>
      <c r="M1930" s="45"/>
      <c r="N1930" s="47"/>
      <c r="O1930" s="47"/>
      <c r="P1930" s="47"/>
      <c r="Q1930" s="47"/>
      <c r="R1930" s="48"/>
      <c r="S1930" s="47"/>
      <c r="T1930" s="47"/>
      <c r="U1930" s="49"/>
      <c r="V1930" s="47"/>
      <c r="W1930" s="47"/>
      <c r="X1930" s="47"/>
      <c r="Y1930" s="47"/>
      <c r="Z1930" s="47" t="s">
        <v>557</v>
      </c>
      <c r="AA1930" s="47"/>
      <c r="AB1930" s="47" t="s">
        <v>95</v>
      </c>
      <c r="AC1930" s="47"/>
      <c r="AD1930" s="50"/>
      <c r="AE1930" s="50" t="s">
        <v>558</v>
      </c>
    </row>
    <row r="1931" customFormat="false" ht="14.5" hidden="false" customHeight="false" outlineLevel="0" collapsed="false">
      <c r="A1931" s="45" t="s">
        <v>487</v>
      </c>
      <c r="B1931" s="45" t="s">
        <v>488</v>
      </c>
      <c r="C1931" s="45" t="s">
        <v>11823</v>
      </c>
      <c r="D1931" s="45" t="s">
        <v>11824</v>
      </c>
      <c r="E1931" s="45" t="s">
        <v>11825</v>
      </c>
      <c r="F1931" s="46"/>
      <c r="G1931" s="46"/>
      <c r="H1931" s="46"/>
      <c r="I1931" s="46" t="e">
        <f aca="false">#N/A</f>
        <v>#N/A</v>
      </c>
      <c r="J1931" s="47"/>
      <c r="K1931" s="47"/>
      <c r="L1931" s="47"/>
      <c r="M1931" s="45"/>
      <c r="N1931" s="47"/>
      <c r="O1931" s="47"/>
      <c r="P1931" s="47"/>
      <c r="Q1931" s="47"/>
      <c r="R1931" s="48" t="n">
        <v>4070425</v>
      </c>
      <c r="S1931" s="47" t="n">
        <v>4070425</v>
      </c>
      <c r="T1931" s="47"/>
      <c r="U1931" s="49" t="n">
        <v>0</v>
      </c>
      <c r="V1931" s="47" t="n">
        <v>36</v>
      </c>
      <c r="W1931" s="47"/>
      <c r="X1931" s="47"/>
      <c r="Y1931" s="47" t="s">
        <v>564</v>
      </c>
      <c r="Z1931" s="47" t="s">
        <v>564</v>
      </c>
      <c r="AA1931" s="47"/>
      <c r="AB1931" s="47"/>
      <c r="AC1931" s="47"/>
      <c r="AD1931" s="50" t="s">
        <v>578</v>
      </c>
      <c r="AE1931" s="50" t="s">
        <v>558</v>
      </c>
    </row>
    <row r="1932" customFormat="false" ht="14.5" hidden="false" customHeight="false" outlineLevel="0" collapsed="false">
      <c r="A1932" s="45" t="s">
        <v>11826</v>
      </c>
      <c r="B1932" s="45" t="s">
        <v>11827</v>
      </c>
      <c r="C1932" s="45" t="s">
        <v>11828</v>
      </c>
      <c r="D1932" s="45" t="s">
        <v>11829</v>
      </c>
      <c r="E1932" s="45" t="s">
        <v>11830</v>
      </c>
      <c r="F1932" s="46"/>
      <c r="G1932" s="46"/>
      <c r="H1932" s="46"/>
      <c r="I1932" s="46" t="e">
        <f aca="false">#N/A</f>
        <v>#N/A</v>
      </c>
      <c r="J1932" s="47"/>
      <c r="K1932" s="47"/>
      <c r="L1932" s="47"/>
      <c r="M1932" s="45"/>
      <c r="N1932" s="47"/>
      <c r="O1932" s="47"/>
      <c r="P1932" s="47"/>
      <c r="Q1932" s="47"/>
      <c r="R1932" s="48" t="s">
        <v>11831</v>
      </c>
      <c r="S1932" s="47" t="n">
        <v>4662013</v>
      </c>
      <c r="T1932" s="47"/>
      <c r="U1932" s="49" t="n">
        <v>0</v>
      </c>
      <c r="V1932" s="47" t="n">
        <v>94.7</v>
      </c>
      <c r="W1932" s="47"/>
      <c r="X1932" s="47"/>
      <c r="Y1932" s="47" t="s">
        <v>564</v>
      </c>
      <c r="Z1932" s="47" t="s">
        <v>564</v>
      </c>
      <c r="AA1932" s="47"/>
      <c r="AB1932" s="47" t="s">
        <v>95</v>
      </c>
      <c r="AC1932" s="47"/>
      <c r="AD1932" s="50" t="s">
        <v>578</v>
      </c>
      <c r="AE1932" s="50" t="s">
        <v>558</v>
      </c>
    </row>
    <row r="1933" customFormat="false" ht="14.5" hidden="false" customHeight="false" outlineLevel="0" collapsed="false">
      <c r="A1933" s="45" t="s">
        <v>11832</v>
      </c>
      <c r="B1933" s="45" t="s">
        <v>11833</v>
      </c>
      <c r="C1933" s="45" t="s">
        <v>11834</v>
      </c>
      <c r="D1933" s="45" t="s">
        <v>11835</v>
      </c>
      <c r="E1933" s="45" t="s">
        <v>11836</v>
      </c>
      <c r="F1933" s="46"/>
      <c r="G1933" s="46"/>
      <c r="H1933" s="46"/>
      <c r="I1933" s="46" t="e">
        <f aca="false">#N/A</f>
        <v>#N/A</v>
      </c>
      <c r="J1933" s="47"/>
      <c r="K1933" s="47"/>
      <c r="L1933" s="47"/>
      <c r="M1933" s="45"/>
      <c r="N1933" s="47"/>
      <c r="O1933" s="47"/>
      <c r="P1933" s="47"/>
      <c r="Q1933" s="47"/>
      <c r="R1933" s="48"/>
      <c r="S1933" s="47"/>
      <c r="T1933" s="47"/>
      <c r="U1933" s="49"/>
      <c r="V1933" s="47"/>
      <c r="W1933" s="47"/>
      <c r="X1933" s="47"/>
      <c r="Y1933" s="47"/>
      <c r="Z1933" s="47" t="s">
        <v>557</v>
      </c>
      <c r="AA1933" s="47"/>
      <c r="AB1933" s="47" t="s">
        <v>95</v>
      </c>
      <c r="AC1933" s="47"/>
      <c r="AD1933" s="50"/>
      <c r="AE1933" s="50" t="s">
        <v>558</v>
      </c>
    </row>
    <row r="1934" customFormat="false" ht="14.5" hidden="false" customHeight="false" outlineLevel="0" collapsed="false">
      <c r="A1934" s="45" t="s">
        <v>11837</v>
      </c>
      <c r="B1934" s="45" t="s">
        <v>11838</v>
      </c>
      <c r="C1934" s="45" t="s">
        <v>11839</v>
      </c>
      <c r="D1934" s="45" t="s">
        <v>11840</v>
      </c>
      <c r="E1934" s="45" t="s">
        <v>11841</v>
      </c>
      <c r="F1934" s="46"/>
      <c r="G1934" s="46"/>
      <c r="H1934" s="46"/>
      <c r="I1934" s="46" t="e">
        <f aca="false">#N/A</f>
        <v>#N/A</v>
      </c>
      <c r="J1934" s="47"/>
      <c r="K1934" s="47"/>
      <c r="L1934" s="47"/>
      <c r="M1934" s="45"/>
      <c r="N1934" s="47"/>
      <c r="O1934" s="47"/>
      <c r="P1934" s="47"/>
      <c r="Q1934" s="47"/>
      <c r="R1934" s="48"/>
      <c r="S1934" s="47"/>
      <c r="T1934" s="47"/>
      <c r="U1934" s="49"/>
      <c r="V1934" s="47"/>
      <c r="W1934" s="47"/>
      <c r="X1934" s="47"/>
      <c r="Y1934" s="47"/>
      <c r="Z1934" s="47" t="s">
        <v>557</v>
      </c>
      <c r="AA1934" s="47"/>
      <c r="AB1934" s="47"/>
      <c r="AC1934" s="47"/>
      <c r="AD1934" s="50"/>
      <c r="AE1934" s="50" t="s">
        <v>558</v>
      </c>
    </row>
    <row r="1935" customFormat="false" ht="14.5" hidden="false" customHeight="false" outlineLevel="0" collapsed="false">
      <c r="A1935" s="45" t="s">
        <v>11842</v>
      </c>
      <c r="B1935" s="45" t="s">
        <v>11843</v>
      </c>
      <c r="C1935" s="45" t="s">
        <v>11844</v>
      </c>
      <c r="D1935" s="45" t="s">
        <v>11845</v>
      </c>
      <c r="E1935" s="45" t="s">
        <v>11846</v>
      </c>
      <c r="F1935" s="46"/>
      <c r="G1935" s="46"/>
      <c r="H1935" s="46"/>
      <c r="I1935" s="46" t="e">
        <f aca="false">#N/A</f>
        <v>#N/A</v>
      </c>
      <c r="J1935" s="47"/>
      <c r="K1935" s="47"/>
      <c r="L1935" s="47"/>
      <c r="M1935" s="45"/>
      <c r="N1935" s="47"/>
      <c r="O1935" s="47"/>
      <c r="P1935" s="47"/>
      <c r="Q1935" s="47"/>
      <c r="R1935" s="48" t="n">
        <v>4466002</v>
      </c>
      <c r="S1935" s="47" t="n">
        <v>4466002</v>
      </c>
      <c r="T1935" s="47"/>
      <c r="U1935" s="49" t="n">
        <v>0</v>
      </c>
      <c r="V1935" s="47" t="n">
        <v>13</v>
      </c>
      <c r="W1935" s="47"/>
      <c r="X1935" s="47"/>
      <c r="Y1935" s="47" t="s">
        <v>597</v>
      </c>
      <c r="Z1935" s="47" t="s">
        <v>597</v>
      </c>
      <c r="AA1935" s="47"/>
      <c r="AB1935" s="47" t="s">
        <v>95</v>
      </c>
      <c r="AC1935" s="47"/>
      <c r="AD1935" s="50"/>
      <c r="AE1935" s="50" t="s">
        <v>558</v>
      </c>
    </row>
    <row r="1936" customFormat="false" ht="14.5" hidden="false" customHeight="false" outlineLevel="0" collapsed="false">
      <c r="A1936" s="45" t="s">
        <v>11847</v>
      </c>
      <c r="B1936" s="45" t="s">
        <v>11848</v>
      </c>
      <c r="C1936" s="45" t="s">
        <v>11849</v>
      </c>
      <c r="D1936" s="45" t="s">
        <v>11850</v>
      </c>
      <c r="E1936" s="45" t="s">
        <v>11851</v>
      </c>
      <c r="F1936" s="46" t="n">
        <v>4134960</v>
      </c>
      <c r="G1936" s="46" t="n">
        <v>32</v>
      </c>
      <c r="H1936" s="46" t="s">
        <v>564</v>
      </c>
      <c r="I1936" s="46" t="n">
        <v>34</v>
      </c>
      <c r="J1936" s="47" t="s">
        <v>11852</v>
      </c>
      <c r="K1936" s="52" t="n">
        <v>49244</v>
      </c>
      <c r="L1936" s="47" t="s">
        <v>1472</v>
      </c>
      <c r="M1936" s="45" t="s">
        <v>929</v>
      </c>
      <c r="N1936" s="47" t="s">
        <v>1465</v>
      </c>
      <c r="O1936" s="47" t="n">
        <v>34</v>
      </c>
      <c r="P1936" s="47" t="s">
        <v>1263</v>
      </c>
      <c r="Q1936" s="47" t="s">
        <v>1263</v>
      </c>
      <c r="R1936" s="48" t="n">
        <v>4134960</v>
      </c>
      <c r="S1936" s="47" t="n">
        <v>4134960</v>
      </c>
      <c r="T1936" s="47"/>
      <c r="U1936" s="49" t="n">
        <v>1</v>
      </c>
      <c r="V1936" s="47" t="n">
        <v>34</v>
      </c>
      <c r="W1936" s="47"/>
      <c r="X1936" s="47"/>
      <c r="Y1936" s="47" t="s">
        <v>564</v>
      </c>
      <c r="Z1936" s="47" t="s">
        <v>564</v>
      </c>
      <c r="AA1936" s="47"/>
      <c r="AB1936" s="47" t="s">
        <v>95</v>
      </c>
      <c r="AC1936" s="47"/>
      <c r="AD1936" s="50" t="s">
        <v>1120</v>
      </c>
      <c r="AE1936" s="50" t="s">
        <v>934</v>
      </c>
    </row>
    <row r="1937" customFormat="false" ht="14.5" hidden="false" customHeight="false" outlineLevel="0" collapsed="false">
      <c r="A1937" s="45" t="s">
        <v>11853</v>
      </c>
      <c r="B1937" s="45" t="s">
        <v>11854</v>
      </c>
      <c r="C1937" s="45" t="s">
        <v>11855</v>
      </c>
      <c r="D1937" s="45" t="s">
        <v>11856</v>
      </c>
      <c r="E1937" s="45" t="s">
        <v>11857</v>
      </c>
      <c r="F1937" s="46"/>
      <c r="G1937" s="46"/>
      <c r="H1937" s="46"/>
      <c r="I1937" s="46" t="e">
        <f aca="false">#N/A</f>
        <v>#N/A</v>
      </c>
      <c r="J1937" s="47"/>
      <c r="K1937" s="47"/>
      <c r="L1937" s="47"/>
      <c r="M1937" s="45"/>
      <c r="N1937" s="47"/>
      <c r="O1937" s="47"/>
      <c r="P1937" s="47"/>
      <c r="Q1937" s="47"/>
      <c r="R1937" s="48"/>
      <c r="S1937" s="47"/>
      <c r="T1937" s="47"/>
      <c r="U1937" s="49"/>
      <c r="V1937" s="47"/>
      <c r="W1937" s="47"/>
      <c r="X1937" s="47"/>
      <c r="Y1937" s="47"/>
      <c r="Z1937" s="47" t="s">
        <v>557</v>
      </c>
      <c r="AA1937" s="47"/>
      <c r="AB1937" s="47"/>
      <c r="AC1937" s="47"/>
      <c r="AD1937" s="50"/>
      <c r="AE1937" s="50" t="s">
        <v>558</v>
      </c>
    </row>
    <row r="1938" customFormat="false" ht="14.5" hidden="false" customHeight="false" outlineLevel="0" collapsed="false">
      <c r="A1938" s="45" t="s">
        <v>11858</v>
      </c>
      <c r="B1938" s="45" t="s">
        <v>11859</v>
      </c>
      <c r="C1938" s="45" t="s">
        <v>11860</v>
      </c>
      <c r="D1938" s="45" t="s">
        <v>11861</v>
      </c>
      <c r="E1938" s="45" t="s">
        <v>11862</v>
      </c>
      <c r="F1938" s="46" t="n">
        <v>4068927</v>
      </c>
      <c r="G1938" s="46" t="n">
        <v>7.2</v>
      </c>
      <c r="H1938" s="46" t="s">
        <v>597</v>
      </c>
      <c r="I1938" s="46"/>
      <c r="J1938" s="47"/>
      <c r="K1938" s="47"/>
      <c r="L1938" s="47"/>
      <c r="M1938" s="45"/>
      <c r="N1938" s="47"/>
      <c r="O1938" s="47"/>
      <c r="P1938" s="47"/>
      <c r="Q1938" s="47"/>
      <c r="R1938" s="48"/>
      <c r="S1938" s="47"/>
      <c r="T1938" s="47"/>
      <c r="U1938" s="49"/>
      <c r="V1938" s="47"/>
      <c r="W1938" s="47"/>
      <c r="X1938" s="47"/>
      <c r="Y1938" s="47"/>
      <c r="Z1938" s="47" t="s">
        <v>557</v>
      </c>
      <c r="AA1938" s="47"/>
      <c r="AB1938" s="47"/>
      <c r="AC1938" s="47"/>
      <c r="AD1938" s="50"/>
      <c r="AE1938" s="50" t="s">
        <v>1065</v>
      </c>
    </row>
    <row r="1939" customFormat="false" ht="14.5" hidden="false" customHeight="false" outlineLevel="0" collapsed="false">
      <c r="A1939" s="45" t="s">
        <v>11863</v>
      </c>
      <c r="B1939" s="45" t="s">
        <v>11864</v>
      </c>
      <c r="C1939" s="45" t="s">
        <v>11865</v>
      </c>
      <c r="D1939" s="45" t="s">
        <v>11866</v>
      </c>
      <c r="E1939" s="45" t="s">
        <v>11867</v>
      </c>
      <c r="F1939" s="46"/>
      <c r="G1939" s="46"/>
      <c r="H1939" s="46"/>
      <c r="I1939" s="46" t="e">
        <f aca="false">#N/A</f>
        <v>#N/A</v>
      </c>
      <c r="J1939" s="47"/>
      <c r="K1939" s="47"/>
      <c r="L1939" s="47"/>
      <c r="M1939" s="45"/>
      <c r="N1939" s="47"/>
      <c r="O1939" s="47"/>
      <c r="P1939" s="47"/>
      <c r="Q1939" s="47"/>
      <c r="R1939" s="48" t="n">
        <v>4134920</v>
      </c>
      <c r="S1939" s="47" t="n">
        <v>4134920</v>
      </c>
      <c r="T1939" s="47"/>
      <c r="U1939" s="49" t="n">
        <v>0</v>
      </c>
      <c r="V1939" s="47" t="n">
        <v>33</v>
      </c>
      <c r="W1939" s="47"/>
      <c r="X1939" s="47"/>
      <c r="Y1939" s="47" t="s">
        <v>564</v>
      </c>
      <c r="Z1939" s="47" t="s">
        <v>564</v>
      </c>
      <c r="AA1939" s="47"/>
      <c r="AB1939" s="47" t="s">
        <v>95</v>
      </c>
      <c r="AC1939" s="47"/>
      <c r="AD1939" s="50" t="s">
        <v>578</v>
      </c>
      <c r="AE1939" s="50" t="s">
        <v>558</v>
      </c>
    </row>
    <row r="1940" customFormat="false" ht="14.5" hidden="false" customHeight="false" outlineLevel="0" collapsed="false">
      <c r="A1940" s="45" t="s">
        <v>11868</v>
      </c>
      <c r="B1940" s="45" t="s">
        <v>11869</v>
      </c>
      <c r="C1940" s="45" t="s">
        <v>11870</v>
      </c>
      <c r="D1940" s="45" t="s">
        <v>11871</v>
      </c>
      <c r="E1940" s="45" t="s">
        <v>11872</v>
      </c>
      <c r="F1940" s="46" t="n">
        <v>4009430</v>
      </c>
      <c r="G1940" s="46" t="n">
        <v>4.5</v>
      </c>
      <c r="H1940" s="46" t="s">
        <v>597</v>
      </c>
      <c r="I1940" s="46" t="n">
        <v>1.8</v>
      </c>
      <c r="J1940" s="47" t="s">
        <v>11873</v>
      </c>
      <c r="K1940" s="52" t="n">
        <v>42285</v>
      </c>
      <c r="L1940" s="47" t="s">
        <v>11874</v>
      </c>
      <c r="M1940" s="45" t="s">
        <v>929</v>
      </c>
      <c r="N1940" s="47" t="s">
        <v>127</v>
      </c>
      <c r="O1940" s="47" t="n">
        <v>1.8</v>
      </c>
      <c r="P1940" s="47" t="s">
        <v>1263</v>
      </c>
      <c r="Q1940" s="47" t="s">
        <v>1263</v>
      </c>
      <c r="R1940" s="48" t="n">
        <v>4009430</v>
      </c>
      <c r="S1940" s="47" t="n">
        <v>4009430</v>
      </c>
      <c r="T1940" s="47"/>
      <c r="U1940" s="49" t="n">
        <v>1</v>
      </c>
      <c r="V1940" s="47" t="n">
        <v>1.8</v>
      </c>
      <c r="W1940" s="47"/>
      <c r="X1940" s="47"/>
      <c r="Y1940" s="47" t="s">
        <v>597</v>
      </c>
      <c r="Z1940" s="47" t="s">
        <v>597</v>
      </c>
      <c r="AA1940" s="47"/>
      <c r="AB1940" s="47"/>
      <c r="AC1940" s="47"/>
      <c r="AD1940" s="50"/>
      <c r="AE1940" s="50" t="s">
        <v>934</v>
      </c>
    </row>
    <row r="1941" customFormat="false" ht="14.5" hidden="false" customHeight="false" outlineLevel="0" collapsed="false">
      <c r="A1941" s="45" t="s">
        <v>11875</v>
      </c>
      <c r="B1941" s="45" t="s">
        <v>11876</v>
      </c>
      <c r="C1941" s="45" t="s">
        <v>11877</v>
      </c>
      <c r="D1941" s="45" t="s">
        <v>11878</v>
      </c>
      <c r="E1941" s="45" t="s">
        <v>11879</v>
      </c>
      <c r="F1941" s="46"/>
      <c r="G1941" s="46"/>
      <c r="H1941" s="46"/>
      <c r="I1941" s="46" t="e">
        <f aca="false">#N/A</f>
        <v>#N/A</v>
      </c>
      <c r="J1941" s="47"/>
      <c r="K1941" s="47"/>
      <c r="L1941" s="47"/>
      <c r="M1941" s="45"/>
      <c r="N1941" s="47"/>
      <c r="O1941" s="47"/>
      <c r="P1941" s="47"/>
      <c r="Q1941" s="47"/>
      <c r="R1941" s="48" t="n">
        <v>4463001</v>
      </c>
      <c r="S1941" s="47" t="n">
        <v>4463001</v>
      </c>
      <c r="T1941" s="47"/>
      <c r="U1941" s="49" t="n">
        <v>0</v>
      </c>
      <c r="V1941" s="47" t="n">
        <v>23</v>
      </c>
      <c r="W1941" s="47"/>
      <c r="X1941" s="47"/>
      <c r="Y1941" s="47" t="s">
        <v>564</v>
      </c>
      <c r="Z1941" s="47" t="s">
        <v>564</v>
      </c>
      <c r="AA1941" s="47"/>
      <c r="AB1941" s="47"/>
      <c r="AC1941" s="47"/>
      <c r="AD1941" s="50" t="s">
        <v>578</v>
      </c>
      <c r="AE1941" s="50" t="s">
        <v>558</v>
      </c>
    </row>
    <row r="1942" customFormat="false" ht="14.5" hidden="false" customHeight="false" outlineLevel="0" collapsed="false">
      <c r="A1942" s="45" t="s">
        <v>11880</v>
      </c>
      <c r="B1942" s="45" t="s">
        <v>11881</v>
      </c>
      <c r="C1942" s="45" t="s">
        <v>11882</v>
      </c>
      <c r="D1942" s="45" t="s">
        <v>11883</v>
      </c>
      <c r="E1942" s="45" t="s">
        <v>11884</v>
      </c>
      <c r="F1942" s="46"/>
      <c r="G1942" s="46"/>
      <c r="H1942" s="46"/>
      <c r="I1942" s="46" t="e">
        <f aca="false">#N/A</f>
        <v>#N/A</v>
      </c>
      <c r="J1942" s="47"/>
      <c r="K1942" s="47"/>
      <c r="L1942" s="47"/>
      <c r="M1942" s="45"/>
      <c r="N1942" s="47"/>
      <c r="O1942" s="47"/>
      <c r="P1942" s="47"/>
      <c r="Q1942" s="47"/>
      <c r="R1942" s="48"/>
      <c r="S1942" s="47"/>
      <c r="T1942" s="47"/>
      <c r="U1942" s="49"/>
      <c r="V1942" s="47"/>
      <c r="W1942" s="47"/>
      <c r="X1942" s="47"/>
      <c r="Y1942" s="47"/>
      <c r="Z1942" s="47" t="s">
        <v>557</v>
      </c>
      <c r="AA1942" s="47"/>
      <c r="AB1942" s="47"/>
      <c r="AC1942" s="47"/>
      <c r="AD1942" s="50"/>
      <c r="AE1942" s="50" t="s">
        <v>558</v>
      </c>
    </row>
    <row r="1943" customFormat="false" ht="14.5" hidden="false" customHeight="false" outlineLevel="0" collapsed="false">
      <c r="A1943" s="45" t="s">
        <v>11885</v>
      </c>
      <c r="B1943" s="45" t="s">
        <v>11886</v>
      </c>
      <c r="C1943" s="45" t="s">
        <v>11887</v>
      </c>
      <c r="D1943" s="45" t="s">
        <v>11888</v>
      </c>
      <c r="E1943" s="45" t="s">
        <v>11889</v>
      </c>
      <c r="F1943" s="46"/>
      <c r="G1943" s="46"/>
      <c r="H1943" s="46"/>
      <c r="I1943" s="46" t="e">
        <f aca="false">#N/A</f>
        <v>#N/A</v>
      </c>
      <c r="J1943" s="47"/>
      <c r="K1943" s="47"/>
      <c r="L1943" s="47"/>
      <c r="M1943" s="45"/>
      <c r="N1943" s="47"/>
      <c r="O1943" s="47"/>
      <c r="P1943" s="47"/>
      <c r="Q1943" s="47"/>
      <c r="R1943" s="48"/>
      <c r="S1943" s="47"/>
      <c r="T1943" s="47"/>
      <c r="U1943" s="49"/>
      <c r="V1943" s="47"/>
      <c r="W1943" s="47"/>
      <c r="X1943" s="47"/>
      <c r="Y1943" s="47"/>
      <c r="Z1943" s="47" t="s">
        <v>557</v>
      </c>
      <c r="AA1943" s="47"/>
      <c r="AB1943" s="47" t="s">
        <v>95</v>
      </c>
      <c r="AC1943" s="47"/>
      <c r="AD1943" s="50"/>
      <c r="AE1943" s="50" t="s">
        <v>558</v>
      </c>
    </row>
    <row r="1944" customFormat="false" ht="14.5" hidden="false" customHeight="false" outlineLevel="0" collapsed="false">
      <c r="A1944" s="45" t="s">
        <v>11890</v>
      </c>
      <c r="B1944" s="45" t="s">
        <v>11891</v>
      </c>
      <c r="C1944" s="45" t="s">
        <v>11892</v>
      </c>
      <c r="D1944" s="45" t="s">
        <v>11893</v>
      </c>
      <c r="E1944" s="45" t="s">
        <v>11894</v>
      </c>
      <c r="F1944" s="46"/>
      <c r="G1944" s="46"/>
      <c r="H1944" s="46"/>
      <c r="I1944" s="46" t="e">
        <f aca="false">#N/A</f>
        <v>#N/A</v>
      </c>
      <c r="J1944" s="47"/>
      <c r="K1944" s="47"/>
      <c r="L1944" s="47"/>
      <c r="M1944" s="45"/>
      <c r="N1944" s="47"/>
      <c r="O1944" s="47"/>
      <c r="P1944" s="47"/>
      <c r="Q1944" s="47"/>
      <c r="R1944" s="48" t="n">
        <v>4464000</v>
      </c>
      <c r="S1944" s="47" t="n">
        <v>4464000</v>
      </c>
      <c r="T1944" s="47"/>
      <c r="U1944" s="49" t="n">
        <v>0</v>
      </c>
      <c r="V1944" s="47" t="n">
        <v>4.9</v>
      </c>
      <c r="W1944" s="47"/>
      <c r="X1944" s="47"/>
      <c r="Y1944" s="47" t="s">
        <v>597</v>
      </c>
      <c r="Z1944" s="47" t="s">
        <v>597</v>
      </c>
      <c r="AA1944" s="47"/>
      <c r="AB1944" s="47"/>
      <c r="AC1944" s="47"/>
      <c r="AD1944" s="50"/>
      <c r="AE1944" s="50" t="s">
        <v>558</v>
      </c>
    </row>
    <row r="1945" customFormat="false" ht="14.5" hidden="false" customHeight="false" outlineLevel="0" collapsed="false">
      <c r="A1945" s="45" t="s">
        <v>11895</v>
      </c>
      <c r="B1945" s="45" t="s">
        <v>11896</v>
      </c>
      <c r="C1945" s="45" t="s">
        <v>11897</v>
      </c>
      <c r="D1945" s="45" t="s">
        <v>11898</v>
      </c>
      <c r="E1945" s="45" t="s">
        <v>11899</v>
      </c>
      <c r="F1945" s="46" t="n">
        <v>4075150</v>
      </c>
      <c r="G1945" s="46"/>
      <c r="H1945" s="46" t="s">
        <v>597</v>
      </c>
      <c r="I1945" s="46" t="n">
        <v>0</v>
      </c>
      <c r="J1945" s="47"/>
      <c r="K1945" s="47"/>
      <c r="L1945" s="47"/>
      <c r="M1945" s="45"/>
      <c r="N1945" s="47"/>
      <c r="O1945" s="47"/>
      <c r="P1945" s="47"/>
      <c r="Q1945" s="47"/>
      <c r="R1945" s="48"/>
      <c r="S1945" s="47"/>
      <c r="T1945" s="47"/>
      <c r="U1945" s="49"/>
      <c r="V1945" s="47"/>
      <c r="W1945" s="47"/>
      <c r="X1945" s="47"/>
      <c r="Y1945" s="47"/>
      <c r="Z1945" s="47" t="s">
        <v>557</v>
      </c>
      <c r="AA1945" s="47"/>
      <c r="AB1945" s="47"/>
      <c r="AC1945" s="47"/>
      <c r="AD1945" s="50"/>
      <c r="AE1945" s="50" t="s">
        <v>1065</v>
      </c>
    </row>
    <row r="1946" customFormat="false" ht="14.5" hidden="false" customHeight="false" outlineLevel="0" collapsed="false">
      <c r="A1946" s="45" t="s">
        <v>489</v>
      </c>
      <c r="B1946" s="45" t="s">
        <v>490</v>
      </c>
      <c r="C1946" s="45" t="s">
        <v>11900</v>
      </c>
      <c r="D1946" s="45" t="s">
        <v>11901</v>
      </c>
      <c r="E1946" s="45" t="s">
        <v>11902</v>
      </c>
      <c r="F1946" s="46" t="n">
        <v>4009440</v>
      </c>
      <c r="G1946" s="46" t="n">
        <v>11.1</v>
      </c>
      <c r="H1946" s="46" t="s">
        <v>597</v>
      </c>
      <c r="I1946" s="46" t="n">
        <v>30.4</v>
      </c>
      <c r="J1946" s="47" t="s">
        <v>11903</v>
      </c>
      <c r="K1946" s="52" t="n">
        <v>42180</v>
      </c>
      <c r="L1946" s="47" t="s">
        <v>491</v>
      </c>
      <c r="M1946" s="45" t="s">
        <v>929</v>
      </c>
      <c r="N1946" s="47" t="s">
        <v>127</v>
      </c>
      <c r="O1946" s="47" t="n">
        <v>30.4</v>
      </c>
      <c r="P1946" s="47" t="s">
        <v>1263</v>
      </c>
      <c r="Q1946" s="47" t="s">
        <v>1263</v>
      </c>
      <c r="R1946" s="48" t="n">
        <v>4009440</v>
      </c>
      <c r="S1946" s="47" t="n">
        <v>4009440</v>
      </c>
      <c r="T1946" s="47"/>
      <c r="U1946" s="49" t="n">
        <v>1</v>
      </c>
      <c r="V1946" s="47" t="n">
        <v>30.3999999999999</v>
      </c>
      <c r="W1946" s="47"/>
      <c r="X1946" s="47"/>
      <c r="Y1946" s="47" t="s">
        <v>564</v>
      </c>
      <c r="Z1946" s="47" t="s">
        <v>564</v>
      </c>
      <c r="AA1946" s="47"/>
      <c r="AB1946" s="47" t="s">
        <v>95</v>
      </c>
      <c r="AC1946" s="47"/>
      <c r="AD1946" s="50" t="s">
        <v>1120</v>
      </c>
      <c r="AE1946" s="50" t="s">
        <v>1264</v>
      </c>
    </row>
    <row r="1947" customFormat="false" ht="14.5" hidden="false" customHeight="false" outlineLevel="0" collapsed="false">
      <c r="A1947" s="45" t="s">
        <v>11904</v>
      </c>
      <c r="B1947" s="45" t="s">
        <v>11905</v>
      </c>
      <c r="C1947" s="45" t="s">
        <v>11906</v>
      </c>
      <c r="D1947" s="45" t="s">
        <v>11907</v>
      </c>
      <c r="E1947" s="45" t="s">
        <v>11908</v>
      </c>
      <c r="F1947" s="46"/>
      <c r="G1947" s="46"/>
      <c r="H1947" s="46"/>
      <c r="I1947" s="46" t="e">
        <f aca="false">#N/A</f>
        <v>#N/A</v>
      </c>
      <c r="J1947" s="47"/>
      <c r="K1947" s="47"/>
      <c r="L1947" s="47"/>
      <c r="M1947" s="45"/>
      <c r="N1947" s="47"/>
      <c r="O1947" s="47"/>
      <c r="P1947" s="47"/>
      <c r="Q1947" s="47"/>
      <c r="R1947" s="48"/>
      <c r="S1947" s="47"/>
      <c r="T1947" s="47"/>
      <c r="U1947" s="49"/>
      <c r="V1947" s="47"/>
      <c r="W1947" s="47"/>
      <c r="X1947" s="47"/>
      <c r="Y1947" s="47"/>
      <c r="Z1947" s="47" t="s">
        <v>557</v>
      </c>
      <c r="AA1947" s="47"/>
      <c r="AB1947" s="47"/>
      <c r="AC1947" s="47"/>
      <c r="AD1947" s="50"/>
      <c r="AE1947" s="50" t="s">
        <v>558</v>
      </c>
    </row>
    <row r="1948" customFormat="false" ht="14.5" hidden="false" customHeight="false" outlineLevel="0" collapsed="false">
      <c r="A1948" s="45" t="s">
        <v>11909</v>
      </c>
      <c r="B1948" s="45" t="s">
        <v>11910</v>
      </c>
      <c r="C1948" s="45" t="s">
        <v>11911</v>
      </c>
      <c r="D1948" s="45" t="s">
        <v>11912</v>
      </c>
      <c r="E1948" s="45" t="s">
        <v>11913</v>
      </c>
      <c r="F1948" s="46"/>
      <c r="G1948" s="46"/>
      <c r="H1948" s="46"/>
      <c r="I1948" s="46" t="e">
        <f aca="false">#N/A</f>
        <v>#N/A</v>
      </c>
      <c r="J1948" s="47"/>
      <c r="K1948" s="47"/>
      <c r="L1948" s="47"/>
      <c r="M1948" s="45"/>
      <c r="N1948" s="47"/>
      <c r="O1948" s="47"/>
      <c r="P1948" s="47"/>
      <c r="Q1948" s="47"/>
      <c r="R1948" s="48" t="n">
        <v>4652001</v>
      </c>
      <c r="S1948" s="47" t="n">
        <v>4652001</v>
      </c>
      <c r="T1948" s="47"/>
      <c r="U1948" s="49" t="n">
        <v>0</v>
      </c>
      <c r="V1948" s="47" t="n">
        <v>24</v>
      </c>
      <c r="W1948" s="47"/>
      <c r="X1948" s="47"/>
      <c r="Y1948" s="47" t="s">
        <v>564</v>
      </c>
      <c r="Z1948" s="47" t="s">
        <v>564</v>
      </c>
      <c r="AA1948" s="47"/>
      <c r="AB1948" s="47" t="s">
        <v>95</v>
      </c>
      <c r="AC1948" s="47"/>
      <c r="AD1948" s="50" t="s">
        <v>578</v>
      </c>
      <c r="AE1948" s="50" t="s">
        <v>558</v>
      </c>
    </row>
    <row r="1949" customFormat="false" ht="14.5" hidden="false" customHeight="false" outlineLevel="0" collapsed="false">
      <c r="A1949" s="45" t="s">
        <v>11914</v>
      </c>
      <c r="B1949" s="45" t="s">
        <v>11915</v>
      </c>
      <c r="C1949" s="45" t="s">
        <v>11916</v>
      </c>
      <c r="D1949" s="45" t="s">
        <v>11917</v>
      </c>
      <c r="E1949" s="45" t="s">
        <v>11918</v>
      </c>
      <c r="F1949" s="46"/>
      <c r="G1949" s="46"/>
      <c r="H1949" s="46"/>
      <c r="I1949" s="46" t="e">
        <f aca="false">#N/A</f>
        <v>#N/A</v>
      </c>
      <c r="J1949" s="47"/>
      <c r="K1949" s="47"/>
      <c r="L1949" s="47"/>
      <c r="M1949" s="45"/>
      <c r="N1949" s="47"/>
      <c r="O1949" s="47"/>
      <c r="P1949" s="47"/>
      <c r="Q1949" s="47"/>
      <c r="R1949" s="48"/>
      <c r="S1949" s="47"/>
      <c r="T1949" s="47"/>
      <c r="U1949" s="49"/>
      <c r="V1949" s="47"/>
      <c r="W1949" s="47"/>
      <c r="X1949" s="47"/>
      <c r="Y1949" s="47"/>
      <c r="Z1949" s="47" t="s">
        <v>557</v>
      </c>
      <c r="AA1949" s="47"/>
      <c r="AB1949" s="47"/>
      <c r="AC1949" s="47"/>
      <c r="AD1949" s="50"/>
      <c r="AE1949" s="50" t="s">
        <v>558</v>
      </c>
    </row>
    <row r="1950" customFormat="false" ht="14.5" hidden="false" customHeight="false" outlineLevel="0" collapsed="false">
      <c r="A1950" s="45" t="s">
        <v>11919</v>
      </c>
      <c r="B1950" s="45" t="s">
        <v>11920</v>
      </c>
      <c r="C1950" s="45" t="s">
        <v>11921</v>
      </c>
      <c r="D1950" s="45" t="s">
        <v>11922</v>
      </c>
      <c r="E1950" s="45" t="s">
        <v>11923</v>
      </c>
      <c r="F1950" s="46" t="n">
        <v>4070350</v>
      </c>
      <c r="G1950" s="46" t="n">
        <v>19.8999999999999</v>
      </c>
      <c r="H1950" s="46" t="s">
        <v>564</v>
      </c>
      <c r="I1950" s="46" t="n">
        <v>25</v>
      </c>
      <c r="J1950" s="47" t="s">
        <v>11924</v>
      </c>
      <c r="K1950" s="52" t="n">
        <v>41229</v>
      </c>
      <c r="L1950" s="47" t="s">
        <v>11925</v>
      </c>
      <c r="M1950" s="45" t="s">
        <v>929</v>
      </c>
      <c r="N1950" s="47" t="s">
        <v>254</v>
      </c>
      <c r="O1950" s="47" t="n">
        <v>25</v>
      </c>
      <c r="P1950" s="47" t="s">
        <v>1263</v>
      </c>
      <c r="Q1950" s="47" t="s">
        <v>1263</v>
      </c>
      <c r="R1950" s="48" t="n">
        <v>4070350</v>
      </c>
      <c r="S1950" s="47" t="n">
        <v>4070350</v>
      </c>
      <c r="T1950" s="47"/>
      <c r="U1950" s="49" t="n">
        <v>1</v>
      </c>
      <c r="V1950" s="47" t="n">
        <v>25</v>
      </c>
      <c r="W1950" s="47"/>
      <c r="X1950" s="47"/>
      <c r="Y1950" s="47" t="s">
        <v>564</v>
      </c>
      <c r="Z1950" s="47" t="s">
        <v>564</v>
      </c>
      <c r="AA1950" s="47"/>
      <c r="AB1950" s="47" t="s">
        <v>95</v>
      </c>
      <c r="AC1950" s="47"/>
      <c r="AD1950" s="50" t="s">
        <v>1120</v>
      </c>
      <c r="AE1950" s="50" t="s">
        <v>934</v>
      </c>
    </row>
    <row r="1951" customFormat="false" ht="14.5" hidden="false" customHeight="false" outlineLevel="0" collapsed="false">
      <c r="A1951" s="45" t="s">
        <v>11926</v>
      </c>
      <c r="B1951" s="45" t="s">
        <v>11927</v>
      </c>
      <c r="C1951" s="45" t="s">
        <v>11928</v>
      </c>
      <c r="D1951" s="45" t="s">
        <v>11929</v>
      </c>
      <c r="E1951" s="45" t="s">
        <v>11930</v>
      </c>
      <c r="F1951" s="46" t="n">
        <v>4134970</v>
      </c>
      <c r="G1951" s="46" t="n">
        <v>32</v>
      </c>
      <c r="H1951" s="46" t="s">
        <v>564</v>
      </c>
      <c r="I1951" s="46" t="n">
        <v>33</v>
      </c>
      <c r="J1951" s="47" t="s">
        <v>11931</v>
      </c>
      <c r="K1951" s="52" t="n">
        <v>49244</v>
      </c>
      <c r="L1951" s="47" t="s">
        <v>1472</v>
      </c>
      <c r="M1951" s="45" t="s">
        <v>929</v>
      </c>
      <c r="N1951" s="47" t="s">
        <v>1465</v>
      </c>
      <c r="O1951" s="47" t="n">
        <v>33</v>
      </c>
      <c r="P1951" s="47" t="s">
        <v>931</v>
      </c>
      <c r="Q1951" s="47" t="s">
        <v>931</v>
      </c>
      <c r="R1951" s="48" t="n">
        <v>4134970</v>
      </c>
      <c r="S1951" s="47" t="n">
        <v>4134970</v>
      </c>
      <c r="T1951" s="47"/>
      <c r="U1951" s="49" t="n">
        <v>1</v>
      </c>
      <c r="V1951" s="47" t="n">
        <v>33</v>
      </c>
      <c r="W1951" s="47"/>
      <c r="X1951" s="47"/>
      <c r="Y1951" s="47" t="s">
        <v>564</v>
      </c>
      <c r="Z1951" s="47" t="s">
        <v>564</v>
      </c>
      <c r="AA1951" s="47"/>
      <c r="AB1951" s="47" t="s">
        <v>95</v>
      </c>
      <c r="AC1951" s="47"/>
      <c r="AD1951" s="50" t="s">
        <v>1120</v>
      </c>
      <c r="AE1951" s="50" t="s">
        <v>934</v>
      </c>
    </row>
    <row r="1952" customFormat="false" ht="14.5" hidden="false" customHeight="false" outlineLevel="0" collapsed="false">
      <c r="A1952" s="45" t="s">
        <v>11932</v>
      </c>
      <c r="B1952" s="45" t="s">
        <v>11933</v>
      </c>
      <c r="C1952" s="45" t="s">
        <v>11934</v>
      </c>
      <c r="D1952" s="45" t="s">
        <v>11935</v>
      </c>
      <c r="E1952" s="45" t="s">
        <v>11936</v>
      </c>
      <c r="F1952" s="46" t="n">
        <v>4071750</v>
      </c>
      <c r="G1952" s="46" t="n">
        <v>20</v>
      </c>
      <c r="H1952" s="46" t="s">
        <v>564</v>
      </c>
      <c r="I1952" s="46" t="n">
        <v>27</v>
      </c>
      <c r="J1952" s="47" t="s">
        <v>11937</v>
      </c>
      <c r="K1952" s="52" t="n">
        <v>37018</v>
      </c>
      <c r="L1952" s="47" t="s">
        <v>11938</v>
      </c>
      <c r="M1952" s="45" t="s">
        <v>929</v>
      </c>
      <c r="N1952" s="47" t="s">
        <v>1456</v>
      </c>
      <c r="O1952" s="47" t="n">
        <v>27</v>
      </c>
      <c r="P1952" s="47" t="s">
        <v>1263</v>
      </c>
      <c r="Q1952" s="47" t="s">
        <v>1263</v>
      </c>
      <c r="R1952" s="48" t="n">
        <v>4071750</v>
      </c>
      <c r="S1952" s="47" t="n">
        <v>4071750</v>
      </c>
      <c r="T1952" s="47"/>
      <c r="U1952" s="49" t="n">
        <v>1</v>
      </c>
      <c r="V1952" s="47" t="n">
        <v>27</v>
      </c>
      <c r="W1952" s="47"/>
      <c r="X1952" s="47"/>
      <c r="Y1952" s="47" t="s">
        <v>564</v>
      </c>
      <c r="Z1952" s="47" t="s">
        <v>564</v>
      </c>
      <c r="AA1952" s="47"/>
      <c r="AB1952" s="47" t="s">
        <v>95</v>
      </c>
      <c r="AC1952" s="47"/>
      <c r="AD1952" s="50" t="s">
        <v>1120</v>
      </c>
      <c r="AE1952" s="50" t="s">
        <v>934</v>
      </c>
    </row>
    <row r="1953" customFormat="false" ht="14.5" hidden="false" customHeight="false" outlineLevel="0" collapsed="false">
      <c r="A1953" s="45" t="s">
        <v>11939</v>
      </c>
      <c r="B1953" s="45" t="s">
        <v>11940</v>
      </c>
      <c r="C1953" s="45" t="s">
        <v>11941</v>
      </c>
      <c r="D1953" s="45" t="s">
        <v>11942</v>
      </c>
      <c r="E1953" s="45" t="s">
        <v>11943</v>
      </c>
      <c r="F1953" s="46"/>
      <c r="G1953" s="46"/>
      <c r="H1953" s="46"/>
      <c r="I1953" s="46" t="e">
        <f aca="false">#N/A</f>
        <v>#N/A</v>
      </c>
      <c r="J1953" s="47"/>
      <c r="K1953" s="47"/>
      <c r="L1953" s="47"/>
      <c r="M1953" s="45"/>
      <c r="N1953" s="47"/>
      <c r="O1953" s="47"/>
      <c r="P1953" s="47"/>
      <c r="Q1953" s="47"/>
      <c r="R1953" s="48"/>
      <c r="S1953" s="47"/>
      <c r="T1953" s="47"/>
      <c r="U1953" s="49"/>
      <c r="V1953" s="47"/>
      <c r="W1953" s="47"/>
      <c r="X1953" s="47"/>
      <c r="Y1953" s="47"/>
      <c r="Z1953" s="47" t="s">
        <v>557</v>
      </c>
      <c r="AA1953" s="47"/>
      <c r="AB1953" s="47"/>
      <c r="AC1953" s="47"/>
      <c r="AD1953" s="50"/>
      <c r="AE1953" s="50" t="s">
        <v>558</v>
      </c>
    </row>
    <row r="1954" customFormat="false" ht="14.5" hidden="false" customHeight="false" outlineLevel="0" collapsed="false">
      <c r="A1954" s="45" t="s">
        <v>11944</v>
      </c>
      <c r="B1954" s="45" t="s">
        <v>11945</v>
      </c>
      <c r="C1954" s="45" t="s">
        <v>11946</v>
      </c>
      <c r="D1954" s="45" t="s">
        <v>11947</v>
      </c>
      <c r="E1954" s="45" t="s">
        <v>11948</v>
      </c>
      <c r="F1954" s="46"/>
      <c r="G1954" s="46"/>
      <c r="H1954" s="46"/>
      <c r="I1954" s="46" t="e">
        <f aca="false">#N/A</f>
        <v>#N/A</v>
      </c>
      <c r="J1954" s="47"/>
      <c r="K1954" s="47"/>
      <c r="L1954" s="47"/>
      <c r="M1954" s="45"/>
      <c r="N1954" s="47"/>
      <c r="O1954" s="47"/>
      <c r="P1954" s="47"/>
      <c r="Q1954" s="47"/>
      <c r="R1954" s="48" t="n">
        <v>4464005</v>
      </c>
      <c r="S1954" s="47" t="n">
        <v>4464005</v>
      </c>
      <c r="T1954" s="47"/>
      <c r="U1954" s="49" t="n">
        <v>0</v>
      </c>
      <c r="V1954" s="47" t="n">
        <v>1.3</v>
      </c>
      <c r="W1954" s="47"/>
      <c r="X1954" s="47"/>
      <c r="Y1954" s="47" t="s">
        <v>597</v>
      </c>
      <c r="Z1954" s="47" t="s">
        <v>597</v>
      </c>
      <c r="AA1954" s="47"/>
      <c r="AB1954" s="47"/>
      <c r="AC1954" s="47"/>
      <c r="AD1954" s="50"/>
      <c r="AE1954" s="50" t="s">
        <v>558</v>
      </c>
    </row>
    <row r="1955" customFormat="false" ht="14.5" hidden="false" customHeight="false" outlineLevel="0" collapsed="false">
      <c r="A1955" s="45" t="s">
        <v>11949</v>
      </c>
      <c r="B1955" s="45" t="s">
        <v>11950</v>
      </c>
      <c r="C1955" s="45" t="s">
        <v>11951</v>
      </c>
      <c r="D1955" s="45" t="s">
        <v>11952</v>
      </c>
      <c r="E1955" s="45" t="s">
        <v>11953</v>
      </c>
      <c r="F1955" s="46" t="n">
        <v>4046850</v>
      </c>
      <c r="G1955" s="46" t="n">
        <v>29.8</v>
      </c>
      <c r="H1955" s="46" t="s">
        <v>564</v>
      </c>
      <c r="I1955" s="46" t="n">
        <v>5.3</v>
      </c>
      <c r="J1955" s="47"/>
      <c r="K1955" s="47"/>
      <c r="L1955" s="47"/>
      <c r="M1955" s="45"/>
      <c r="N1955" s="47"/>
      <c r="O1955" s="47"/>
      <c r="P1955" s="47"/>
      <c r="Q1955" s="47"/>
      <c r="R1955" s="48" t="n">
        <v>4440000</v>
      </c>
      <c r="S1955" s="47" t="n">
        <v>4440000</v>
      </c>
      <c r="T1955" s="47"/>
      <c r="U1955" s="49" t="n">
        <v>0</v>
      </c>
      <c r="V1955" s="47" t="n">
        <v>37</v>
      </c>
      <c r="W1955" s="47"/>
      <c r="X1955" s="47"/>
      <c r="Y1955" s="47" t="s">
        <v>564</v>
      </c>
      <c r="Z1955" s="47" t="s">
        <v>564</v>
      </c>
      <c r="AA1955" s="47"/>
      <c r="AB1955" s="47" t="s">
        <v>95</v>
      </c>
      <c r="AC1955" s="47" t="s">
        <v>11954</v>
      </c>
      <c r="AD1955" s="50" t="s">
        <v>578</v>
      </c>
      <c r="AE1955" s="50" t="s">
        <v>934</v>
      </c>
    </row>
    <row r="1956" customFormat="false" ht="14.5" hidden="false" customHeight="false" outlineLevel="0" collapsed="false">
      <c r="A1956" s="45" t="s">
        <v>11955</v>
      </c>
      <c r="B1956" s="45" t="s">
        <v>11956</v>
      </c>
      <c r="C1956" s="45" t="s">
        <v>11957</v>
      </c>
      <c r="D1956" s="45" t="s">
        <v>11958</v>
      </c>
      <c r="E1956" s="45" t="s">
        <v>11959</v>
      </c>
      <c r="F1956" s="46" t="n">
        <v>4009480</v>
      </c>
      <c r="G1956" s="46" t="n">
        <v>7.9</v>
      </c>
      <c r="H1956" s="46" t="s">
        <v>597</v>
      </c>
      <c r="I1956" s="46" t="n">
        <v>13.1</v>
      </c>
      <c r="J1956" s="47" t="s">
        <v>11960</v>
      </c>
      <c r="K1956" s="52" t="n">
        <v>42180</v>
      </c>
      <c r="L1956" s="47" t="s">
        <v>491</v>
      </c>
      <c r="M1956" s="45" t="s">
        <v>929</v>
      </c>
      <c r="N1956" s="47" t="s">
        <v>127</v>
      </c>
      <c r="O1956" s="47" t="n">
        <v>13.1</v>
      </c>
      <c r="P1956" s="47" t="s">
        <v>1263</v>
      </c>
      <c r="Q1956" s="47" t="s">
        <v>1263</v>
      </c>
      <c r="R1956" s="48" t="s">
        <v>11961</v>
      </c>
      <c r="S1956" s="47" t="n">
        <v>4406060</v>
      </c>
      <c r="T1956" s="47"/>
      <c r="U1956" s="49" t="n">
        <v>0</v>
      </c>
      <c r="V1956" s="47" t="n">
        <v>13.4</v>
      </c>
      <c r="W1956" s="47"/>
      <c r="X1956" s="47"/>
      <c r="Y1956" s="47" t="s">
        <v>597</v>
      </c>
      <c r="Z1956" s="47" t="s">
        <v>597</v>
      </c>
      <c r="AA1956" s="47"/>
      <c r="AB1956" s="47"/>
      <c r="AC1956" s="47"/>
      <c r="AD1956" s="50"/>
      <c r="AE1956" s="50" t="s">
        <v>934</v>
      </c>
    </row>
    <row r="1957" customFormat="false" ht="14.5" hidden="false" customHeight="false" outlineLevel="0" collapsed="false">
      <c r="A1957" s="45" t="s">
        <v>11962</v>
      </c>
      <c r="B1957" s="45" t="s">
        <v>11963</v>
      </c>
      <c r="C1957" s="45" t="s">
        <v>11964</v>
      </c>
      <c r="D1957" s="45" t="s">
        <v>11965</v>
      </c>
      <c r="E1957" s="45" t="s">
        <v>11966</v>
      </c>
      <c r="F1957" s="46"/>
      <c r="G1957" s="46"/>
      <c r="H1957" s="46"/>
      <c r="I1957" s="46" t="e">
        <f aca="false">#N/A</f>
        <v>#N/A</v>
      </c>
      <c r="J1957" s="47"/>
      <c r="K1957" s="47"/>
      <c r="L1957" s="47"/>
      <c r="M1957" s="45"/>
      <c r="N1957" s="47"/>
      <c r="O1957" s="47"/>
      <c r="P1957" s="47"/>
      <c r="Q1957" s="47"/>
      <c r="R1957" s="48"/>
      <c r="S1957" s="47"/>
      <c r="T1957" s="47"/>
      <c r="U1957" s="49"/>
      <c r="V1957" s="47"/>
      <c r="W1957" s="47"/>
      <c r="X1957" s="47"/>
      <c r="Y1957" s="47"/>
      <c r="Z1957" s="47" t="s">
        <v>557</v>
      </c>
      <c r="AA1957" s="47"/>
      <c r="AB1957" s="47" t="s">
        <v>95</v>
      </c>
      <c r="AC1957" s="47"/>
      <c r="AD1957" s="50"/>
      <c r="AE1957" s="50" t="s">
        <v>558</v>
      </c>
    </row>
    <row r="1958" customFormat="false" ht="14.5" hidden="false" customHeight="false" outlineLevel="0" collapsed="false">
      <c r="A1958" s="45" t="s">
        <v>11967</v>
      </c>
      <c r="B1958" s="45" t="s">
        <v>11968</v>
      </c>
      <c r="C1958" s="45" t="s">
        <v>11969</v>
      </c>
      <c r="D1958" s="45" t="s">
        <v>11970</v>
      </c>
      <c r="E1958" s="45" t="s">
        <v>11971</v>
      </c>
      <c r="F1958" s="46" t="n">
        <v>4069800</v>
      </c>
      <c r="G1958" s="46"/>
      <c r="H1958" s="46" t="s">
        <v>597</v>
      </c>
      <c r="I1958" s="46" t="n">
        <v>0</v>
      </c>
      <c r="J1958" s="47"/>
      <c r="K1958" s="47"/>
      <c r="L1958" s="47"/>
      <c r="M1958" s="45"/>
      <c r="N1958" s="47"/>
      <c r="O1958" s="47"/>
      <c r="P1958" s="47"/>
      <c r="Q1958" s="47"/>
      <c r="R1958" s="48"/>
      <c r="S1958" s="47"/>
      <c r="T1958" s="47"/>
      <c r="U1958" s="49"/>
      <c r="V1958" s="47"/>
      <c r="W1958" s="47"/>
      <c r="X1958" s="47"/>
      <c r="Y1958" s="47"/>
      <c r="Z1958" s="47" t="s">
        <v>557</v>
      </c>
      <c r="AA1958" s="47"/>
      <c r="AB1958" s="47"/>
      <c r="AC1958" s="47"/>
      <c r="AD1958" s="50"/>
      <c r="AE1958" s="50" t="s">
        <v>1065</v>
      </c>
    </row>
    <row r="1959" customFormat="false" ht="14.5" hidden="false" customHeight="false" outlineLevel="0" collapsed="false">
      <c r="A1959" s="45" t="s">
        <v>11972</v>
      </c>
      <c r="B1959" s="45" t="s">
        <v>11973</v>
      </c>
      <c r="C1959" s="45" t="s">
        <v>11974</v>
      </c>
      <c r="D1959" s="45" t="s">
        <v>11975</v>
      </c>
      <c r="E1959" s="45" t="s">
        <v>11976</v>
      </c>
      <c r="F1959" s="46" t="n">
        <v>4134690</v>
      </c>
      <c r="G1959" s="46" t="n">
        <v>37</v>
      </c>
      <c r="H1959" s="46" t="s">
        <v>564</v>
      </c>
      <c r="I1959" s="46" t="n">
        <v>37</v>
      </c>
      <c r="J1959" s="47" t="s">
        <v>11977</v>
      </c>
      <c r="K1959" s="52" t="n">
        <v>49244</v>
      </c>
      <c r="L1959" s="47" t="s">
        <v>1472</v>
      </c>
      <c r="M1959" s="45" t="s">
        <v>929</v>
      </c>
      <c r="N1959" s="47" t="s">
        <v>1465</v>
      </c>
      <c r="O1959" s="47" t="n">
        <v>37</v>
      </c>
      <c r="P1959" s="47" t="s">
        <v>1263</v>
      </c>
      <c r="Q1959" s="47" t="s">
        <v>1263</v>
      </c>
      <c r="R1959" s="48" t="n">
        <v>4134690</v>
      </c>
      <c r="S1959" s="47" t="n">
        <v>4134690</v>
      </c>
      <c r="T1959" s="47"/>
      <c r="U1959" s="49" t="n">
        <v>1</v>
      </c>
      <c r="V1959" s="47" t="n">
        <v>37</v>
      </c>
      <c r="W1959" s="47"/>
      <c r="X1959" s="47"/>
      <c r="Y1959" s="47" t="s">
        <v>564</v>
      </c>
      <c r="Z1959" s="47" t="s">
        <v>564</v>
      </c>
      <c r="AA1959" s="47"/>
      <c r="AB1959" s="47" t="s">
        <v>95</v>
      </c>
      <c r="AC1959" s="47"/>
      <c r="AD1959" s="50" t="s">
        <v>1120</v>
      </c>
      <c r="AE1959" s="50" t="s">
        <v>934</v>
      </c>
    </row>
    <row r="1960" customFormat="false" ht="14.5" hidden="false" customHeight="false" outlineLevel="0" collapsed="false">
      <c r="A1960" s="45" t="s">
        <v>11978</v>
      </c>
      <c r="B1960" s="45" t="s">
        <v>11979</v>
      </c>
      <c r="C1960" s="45" t="s">
        <v>11980</v>
      </c>
      <c r="D1960" s="45" t="s">
        <v>11981</v>
      </c>
      <c r="E1960" s="45" t="s">
        <v>11982</v>
      </c>
      <c r="F1960" s="46" t="n">
        <v>4070380</v>
      </c>
      <c r="G1960" s="46" t="n">
        <v>30.5</v>
      </c>
      <c r="H1960" s="46" t="s">
        <v>564</v>
      </c>
      <c r="I1960" s="46" t="n">
        <v>36</v>
      </c>
      <c r="J1960" s="47" t="s">
        <v>11983</v>
      </c>
      <c r="K1960" s="52" t="n">
        <v>41146</v>
      </c>
      <c r="L1960" s="47" t="s">
        <v>11984</v>
      </c>
      <c r="M1960" s="45" t="s">
        <v>929</v>
      </c>
      <c r="N1960" s="47" t="s">
        <v>254</v>
      </c>
      <c r="O1960" s="47" t="n">
        <v>36</v>
      </c>
      <c r="P1960" s="47" t="s">
        <v>1263</v>
      </c>
      <c r="Q1960" s="47" t="s">
        <v>1263</v>
      </c>
      <c r="R1960" s="48" t="n">
        <v>4070380</v>
      </c>
      <c r="S1960" s="47" t="n">
        <v>4070380</v>
      </c>
      <c r="T1960" s="47"/>
      <c r="U1960" s="49" t="n">
        <v>1</v>
      </c>
      <c r="V1960" s="47" t="n">
        <v>36</v>
      </c>
      <c r="W1960" s="47"/>
      <c r="X1960" s="47"/>
      <c r="Y1960" s="47" t="s">
        <v>564</v>
      </c>
      <c r="Z1960" s="47" t="s">
        <v>564</v>
      </c>
      <c r="AA1960" s="47"/>
      <c r="AB1960" s="47" t="s">
        <v>95</v>
      </c>
      <c r="AC1960" s="47"/>
      <c r="AD1960" s="50" t="s">
        <v>1120</v>
      </c>
      <c r="AE1960" s="50" t="s">
        <v>934</v>
      </c>
    </row>
    <row r="1961" customFormat="false" ht="14.5" hidden="false" customHeight="false" outlineLevel="0" collapsed="false">
      <c r="A1961" s="45" t="s">
        <v>11985</v>
      </c>
      <c r="B1961" s="45" t="s">
        <v>11986</v>
      </c>
      <c r="C1961" s="45" t="s">
        <v>11987</v>
      </c>
      <c r="D1961" s="45" t="s">
        <v>11988</v>
      </c>
      <c r="E1961" s="45" t="s">
        <v>11989</v>
      </c>
      <c r="F1961" s="46"/>
      <c r="G1961" s="46"/>
      <c r="H1961" s="46"/>
      <c r="I1961" s="46" t="e">
        <f aca="false">#N/A</f>
        <v>#N/A</v>
      </c>
      <c r="J1961" s="47"/>
      <c r="K1961" s="47"/>
      <c r="L1961" s="47"/>
      <c r="M1961" s="45"/>
      <c r="N1961" s="47"/>
      <c r="O1961" s="47"/>
      <c r="P1961" s="47"/>
      <c r="Q1961" s="47"/>
      <c r="R1961" s="48" t="n">
        <v>4587001</v>
      </c>
      <c r="S1961" s="47" t="n">
        <v>4587001</v>
      </c>
      <c r="T1961" s="47"/>
      <c r="U1961" s="49" t="n">
        <v>0</v>
      </c>
      <c r="V1961" s="47" t="n">
        <v>34</v>
      </c>
      <c r="W1961" s="47"/>
      <c r="X1961" s="47"/>
      <c r="Y1961" s="47" t="s">
        <v>564</v>
      </c>
      <c r="Z1961" s="47" t="s">
        <v>564</v>
      </c>
      <c r="AA1961" s="47"/>
      <c r="AB1961" s="47" t="s">
        <v>95</v>
      </c>
      <c r="AC1961" s="47"/>
      <c r="AD1961" s="50" t="s">
        <v>578</v>
      </c>
      <c r="AE1961" s="50" t="s">
        <v>558</v>
      </c>
    </row>
    <row r="1962" customFormat="false" ht="14.5" hidden="false" customHeight="false" outlineLevel="0" collapsed="false">
      <c r="A1962" s="45" t="s">
        <v>493</v>
      </c>
      <c r="B1962" s="45" t="s">
        <v>494</v>
      </c>
      <c r="C1962" s="45" t="s">
        <v>11990</v>
      </c>
      <c r="D1962" s="45" t="s">
        <v>11991</v>
      </c>
      <c r="E1962" s="45" t="s">
        <v>11992</v>
      </c>
      <c r="F1962" s="46"/>
      <c r="G1962" s="46"/>
      <c r="H1962" s="46"/>
      <c r="I1962" s="46" t="e">
        <f aca="false">#N/A</f>
        <v>#N/A</v>
      </c>
      <c r="J1962" s="47"/>
      <c r="K1962" s="47"/>
      <c r="L1962" s="47"/>
      <c r="M1962" s="45"/>
      <c r="N1962" s="47"/>
      <c r="O1962" s="47"/>
      <c r="P1962" s="47"/>
      <c r="Q1962" s="47"/>
      <c r="R1962" s="48" t="n">
        <v>4464001</v>
      </c>
      <c r="S1962" s="47" t="n">
        <v>4464001</v>
      </c>
      <c r="T1962" s="47"/>
      <c r="U1962" s="49" t="n">
        <v>0</v>
      </c>
      <c r="V1962" s="47" t="n">
        <v>51</v>
      </c>
      <c r="W1962" s="47"/>
      <c r="X1962" s="47"/>
      <c r="Y1962" s="47" t="s">
        <v>564</v>
      </c>
      <c r="Z1962" s="47" t="s">
        <v>564</v>
      </c>
      <c r="AA1962" s="47"/>
      <c r="AB1962" s="47" t="s">
        <v>95</v>
      </c>
      <c r="AC1962" s="47"/>
      <c r="AD1962" s="50" t="s">
        <v>578</v>
      </c>
      <c r="AE1962" s="50" t="s">
        <v>558</v>
      </c>
    </row>
    <row r="1963" customFormat="false" ht="14.5" hidden="false" customHeight="false" outlineLevel="0" collapsed="false">
      <c r="A1963" s="45" t="s">
        <v>11993</v>
      </c>
      <c r="B1963" s="45" t="s">
        <v>11994</v>
      </c>
      <c r="C1963" s="45" t="s">
        <v>11995</v>
      </c>
      <c r="D1963" s="45" t="s">
        <v>11996</v>
      </c>
      <c r="E1963" s="45" t="s">
        <v>11997</v>
      </c>
      <c r="F1963" s="46"/>
      <c r="G1963" s="46"/>
      <c r="H1963" s="46"/>
      <c r="I1963" s="46" t="e">
        <f aca="false">#N/A</f>
        <v>#N/A</v>
      </c>
      <c r="J1963" s="47"/>
      <c r="K1963" s="47"/>
      <c r="L1963" s="47"/>
      <c r="M1963" s="45"/>
      <c r="N1963" s="47"/>
      <c r="O1963" s="47"/>
      <c r="P1963" s="47"/>
      <c r="Q1963" s="47"/>
      <c r="R1963" s="48" t="n">
        <v>4068995</v>
      </c>
      <c r="S1963" s="47" t="n">
        <v>4068995</v>
      </c>
      <c r="T1963" s="47"/>
      <c r="U1963" s="49" t="n">
        <v>0</v>
      </c>
      <c r="V1963" s="47" t="n">
        <v>0.5</v>
      </c>
      <c r="W1963" s="47"/>
      <c r="X1963" s="47"/>
      <c r="Y1963" s="47" t="s">
        <v>597</v>
      </c>
      <c r="Z1963" s="47" t="s">
        <v>597</v>
      </c>
      <c r="AA1963" s="47"/>
      <c r="AB1963" s="47"/>
      <c r="AC1963" s="47"/>
      <c r="AD1963" s="50"/>
      <c r="AE1963" s="50" t="s">
        <v>558</v>
      </c>
    </row>
    <row r="1964" customFormat="false" ht="14.5" hidden="false" customHeight="false" outlineLevel="0" collapsed="false">
      <c r="A1964" s="45" t="s">
        <v>11998</v>
      </c>
      <c r="B1964" s="45" t="s">
        <v>11999</v>
      </c>
      <c r="C1964" s="45" t="s">
        <v>12000</v>
      </c>
      <c r="D1964" s="45" t="s">
        <v>12001</v>
      </c>
      <c r="E1964" s="45" t="s">
        <v>12002</v>
      </c>
      <c r="F1964" s="46"/>
      <c r="G1964" s="46"/>
      <c r="H1964" s="46"/>
      <c r="I1964" s="46" t="e">
        <f aca="false">#N/A</f>
        <v>#N/A</v>
      </c>
      <c r="J1964" s="47"/>
      <c r="K1964" s="47"/>
      <c r="L1964" s="47"/>
      <c r="M1964" s="45"/>
      <c r="N1964" s="47"/>
      <c r="O1964" s="47"/>
      <c r="P1964" s="47"/>
      <c r="Q1964" s="47"/>
      <c r="R1964" s="48" t="s">
        <v>12003</v>
      </c>
      <c r="S1964" s="47" t="n">
        <v>4068483</v>
      </c>
      <c r="T1964" s="47"/>
      <c r="U1964" s="49" t="n">
        <v>0</v>
      </c>
      <c r="V1964" s="47" t="n">
        <v>18</v>
      </c>
      <c r="W1964" s="47"/>
      <c r="X1964" s="47"/>
      <c r="Y1964" s="47" t="s">
        <v>597</v>
      </c>
      <c r="Z1964" s="47" t="s">
        <v>597</v>
      </c>
      <c r="AA1964" s="47"/>
      <c r="AB1964" s="47"/>
      <c r="AC1964" s="47"/>
      <c r="AD1964" s="50"/>
      <c r="AE1964" s="50" t="s">
        <v>558</v>
      </c>
    </row>
    <row r="1965" customFormat="false" ht="14.5" hidden="false" customHeight="false" outlineLevel="0" collapsed="false">
      <c r="A1965" s="45" t="s">
        <v>12004</v>
      </c>
      <c r="B1965" s="45" t="s">
        <v>12005</v>
      </c>
      <c r="C1965" s="45" t="s">
        <v>12006</v>
      </c>
      <c r="D1965" s="45" t="s">
        <v>12007</v>
      </c>
      <c r="E1965" s="45" t="s">
        <v>12008</v>
      </c>
      <c r="F1965" s="46" t="n">
        <v>4068900</v>
      </c>
      <c r="G1965" s="46" t="n">
        <v>0.7</v>
      </c>
      <c r="H1965" s="46" t="s">
        <v>597</v>
      </c>
      <c r="I1965" s="46" t="n">
        <v>1</v>
      </c>
      <c r="J1965" s="47" t="s">
        <v>12009</v>
      </c>
      <c r="K1965" s="52" t="n">
        <v>41084</v>
      </c>
      <c r="L1965" s="47" t="s">
        <v>12010</v>
      </c>
      <c r="M1965" s="45" t="s">
        <v>929</v>
      </c>
      <c r="N1965" s="47" t="s">
        <v>254</v>
      </c>
      <c r="O1965" s="47" t="n">
        <v>1</v>
      </c>
      <c r="P1965" s="47" t="s">
        <v>931</v>
      </c>
      <c r="Q1965" s="47" t="s">
        <v>931</v>
      </c>
      <c r="R1965" s="48" t="n">
        <v>4068900</v>
      </c>
      <c r="S1965" s="47" t="n">
        <v>4068900</v>
      </c>
      <c r="T1965" s="47"/>
      <c r="U1965" s="49" t="n">
        <v>1</v>
      </c>
      <c r="V1965" s="47" t="n">
        <v>1</v>
      </c>
      <c r="W1965" s="47"/>
      <c r="X1965" s="47"/>
      <c r="Y1965" s="47" t="s">
        <v>597</v>
      </c>
      <c r="Z1965" s="47" t="s">
        <v>597</v>
      </c>
      <c r="AA1965" s="47"/>
      <c r="AB1965" s="47"/>
      <c r="AC1965" s="47"/>
      <c r="AD1965" s="50"/>
      <c r="AE1965" s="50" t="s">
        <v>934</v>
      </c>
    </row>
    <row r="1966" customFormat="false" ht="14.5" hidden="false" customHeight="false" outlineLevel="0" collapsed="false">
      <c r="A1966" s="45" t="s">
        <v>12011</v>
      </c>
      <c r="B1966" s="45" t="s">
        <v>12012</v>
      </c>
      <c r="C1966" s="45" t="s">
        <v>12013</v>
      </c>
      <c r="D1966" s="45" t="s">
        <v>12014</v>
      </c>
      <c r="E1966" s="45" t="s">
        <v>12015</v>
      </c>
      <c r="F1966" s="46"/>
      <c r="G1966" s="46"/>
      <c r="H1966" s="46"/>
      <c r="I1966" s="46" t="e">
        <f aca="false">#N/A</f>
        <v>#N/A</v>
      </c>
      <c r="J1966" s="47"/>
      <c r="K1966" s="47"/>
      <c r="L1966" s="47"/>
      <c r="M1966" s="45"/>
      <c r="N1966" s="47"/>
      <c r="O1966" s="47"/>
      <c r="P1966" s="47"/>
      <c r="Q1966" s="47"/>
      <c r="R1966" s="48" t="n">
        <v>4428009</v>
      </c>
      <c r="S1966" s="47" t="n">
        <v>4428009</v>
      </c>
      <c r="T1966" s="47"/>
      <c r="U1966" s="49" t="n">
        <v>0</v>
      </c>
      <c r="V1966" s="47" t="n">
        <v>2.8</v>
      </c>
      <c r="W1966" s="47"/>
      <c r="X1966" s="47"/>
      <c r="Y1966" s="47" t="s">
        <v>597</v>
      </c>
      <c r="Z1966" s="47" t="s">
        <v>597</v>
      </c>
      <c r="AA1966" s="47"/>
      <c r="AB1966" s="47"/>
      <c r="AC1966" s="47"/>
      <c r="AD1966" s="50"/>
      <c r="AE1966" s="50" t="s">
        <v>558</v>
      </c>
    </row>
    <row r="1967" customFormat="false" ht="14.5" hidden="false" customHeight="false" outlineLevel="0" collapsed="false">
      <c r="A1967" s="45" t="s">
        <v>12016</v>
      </c>
      <c r="B1967" s="45" t="s">
        <v>12017</v>
      </c>
      <c r="C1967" s="45" t="s">
        <v>12018</v>
      </c>
      <c r="D1967" s="45" t="s">
        <v>12019</v>
      </c>
      <c r="E1967" s="45" t="s">
        <v>12020</v>
      </c>
      <c r="F1967" s="46"/>
      <c r="G1967" s="46"/>
      <c r="H1967" s="46"/>
      <c r="I1967" s="46" t="e">
        <f aca="false">#N/A</f>
        <v>#N/A</v>
      </c>
      <c r="J1967" s="47"/>
      <c r="K1967" s="47"/>
      <c r="L1967" s="47"/>
      <c r="M1967" s="45"/>
      <c r="N1967" s="47"/>
      <c r="O1967" s="47"/>
      <c r="P1967" s="47"/>
      <c r="Q1967" s="47"/>
      <c r="R1967" s="48"/>
      <c r="S1967" s="47"/>
      <c r="T1967" s="47"/>
      <c r="U1967" s="49"/>
      <c r="V1967" s="47"/>
      <c r="W1967" s="47"/>
      <c r="X1967" s="47"/>
      <c r="Y1967" s="47"/>
      <c r="Z1967" s="47" t="s">
        <v>557</v>
      </c>
      <c r="AA1967" s="47"/>
      <c r="AB1967" s="47" t="s">
        <v>95</v>
      </c>
      <c r="AC1967" s="47"/>
      <c r="AD1967" s="50"/>
      <c r="AE1967" s="50" t="s">
        <v>558</v>
      </c>
    </row>
    <row r="1968" customFormat="false" ht="14.5" hidden="false" customHeight="false" outlineLevel="0" collapsed="false">
      <c r="A1968" s="45" t="s">
        <v>12021</v>
      </c>
      <c r="B1968" s="45" t="s">
        <v>12022</v>
      </c>
      <c r="C1968" s="45" t="s">
        <v>12023</v>
      </c>
      <c r="D1968" s="45" t="s">
        <v>12024</v>
      </c>
      <c r="E1968" s="45" t="s">
        <v>12025</v>
      </c>
      <c r="F1968" s="46" t="n">
        <v>4054990</v>
      </c>
      <c r="G1968" s="46"/>
      <c r="H1968" s="46" t="s">
        <v>597</v>
      </c>
      <c r="I1968" s="46" t="n">
        <v>38</v>
      </c>
      <c r="J1968" s="47" t="s">
        <v>12026</v>
      </c>
      <c r="K1968" s="52" t="n">
        <v>37203</v>
      </c>
      <c r="L1968" s="47" t="s">
        <v>12027</v>
      </c>
      <c r="M1968" s="45" t="s">
        <v>929</v>
      </c>
      <c r="N1968" s="47" t="s">
        <v>1456</v>
      </c>
      <c r="O1968" s="47" t="n">
        <v>38</v>
      </c>
      <c r="P1968" s="47" t="s">
        <v>1263</v>
      </c>
      <c r="Q1968" s="47" t="s">
        <v>1263</v>
      </c>
      <c r="R1968" s="48" t="n">
        <v>4054990</v>
      </c>
      <c r="S1968" s="47" t="n">
        <v>4054990</v>
      </c>
      <c r="T1968" s="47"/>
      <c r="U1968" s="49" t="n">
        <v>1</v>
      </c>
      <c r="V1968" s="47" t="n">
        <v>38</v>
      </c>
      <c r="W1968" s="47"/>
      <c r="X1968" s="47"/>
      <c r="Y1968" s="47" t="s">
        <v>564</v>
      </c>
      <c r="Z1968" s="47" t="s">
        <v>564</v>
      </c>
      <c r="AA1968" s="47"/>
      <c r="AB1968" s="47" t="s">
        <v>95</v>
      </c>
      <c r="AC1968" s="47"/>
      <c r="AD1968" s="50" t="s">
        <v>1120</v>
      </c>
      <c r="AE1968" s="50" t="s">
        <v>1264</v>
      </c>
    </row>
    <row r="1969" customFormat="false" ht="14.5" hidden="false" customHeight="false" outlineLevel="0" collapsed="false">
      <c r="A1969" s="45" t="s">
        <v>12028</v>
      </c>
      <c r="B1969" s="45" t="s">
        <v>12029</v>
      </c>
      <c r="C1969" s="45" t="s">
        <v>12030</v>
      </c>
      <c r="D1969" s="45" t="s">
        <v>12031</v>
      </c>
      <c r="E1969" s="45" t="s">
        <v>12032</v>
      </c>
      <c r="F1969" s="46"/>
      <c r="G1969" s="46"/>
      <c r="H1969" s="46"/>
      <c r="I1969" s="46" t="e">
        <f aca="false">#N/A</f>
        <v>#N/A</v>
      </c>
      <c r="J1969" s="47"/>
      <c r="K1969" s="47"/>
      <c r="L1969" s="47"/>
      <c r="M1969" s="45"/>
      <c r="N1969" s="47"/>
      <c r="O1969" s="47"/>
      <c r="P1969" s="47"/>
      <c r="Q1969" s="47"/>
      <c r="R1969" s="48" t="n">
        <v>4654000</v>
      </c>
      <c r="S1969" s="47" t="n">
        <v>4654000</v>
      </c>
      <c r="T1969" s="47"/>
      <c r="U1969" s="49" t="n">
        <v>0</v>
      </c>
      <c r="V1969" s="47" t="n">
        <v>21</v>
      </c>
      <c r="W1969" s="47"/>
      <c r="X1969" s="47"/>
      <c r="Y1969" s="47" t="s">
        <v>564</v>
      </c>
      <c r="Z1969" s="47" t="s">
        <v>564</v>
      </c>
      <c r="AA1969" s="47"/>
      <c r="AB1969" s="47"/>
      <c r="AC1969" s="47"/>
      <c r="AD1969" s="50" t="s">
        <v>578</v>
      </c>
      <c r="AE1969" s="50" t="s">
        <v>558</v>
      </c>
    </row>
    <row r="1970" customFormat="false" ht="14.5" hidden="false" customHeight="false" outlineLevel="0" collapsed="false">
      <c r="A1970" s="45" t="s">
        <v>12033</v>
      </c>
      <c r="B1970" s="45" t="s">
        <v>12034</v>
      </c>
      <c r="C1970" s="45" t="s">
        <v>12035</v>
      </c>
      <c r="D1970" s="45" t="s">
        <v>12036</v>
      </c>
      <c r="E1970" s="45" t="s">
        <v>12037</v>
      </c>
      <c r="F1970" s="46" t="n">
        <v>4072150</v>
      </c>
      <c r="G1970" s="46" t="n">
        <v>6.3</v>
      </c>
      <c r="H1970" s="46" t="s">
        <v>597</v>
      </c>
      <c r="I1970" s="46" t="n">
        <v>10</v>
      </c>
      <c r="J1970" s="47" t="s">
        <v>12038</v>
      </c>
      <c r="K1970" s="52" t="n">
        <v>37123</v>
      </c>
      <c r="L1970" s="47" t="s">
        <v>12039</v>
      </c>
      <c r="M1970" s="45" t="s">
        <v>929</v>
      </c>
      <c r="N1970" s="47" t="s">
        <v>1456</v>
      </c>
      <c r="O1970" s="47" t="n">
        <v>10</v>
      </c>
      <c r="P1970" s="47" t="s">
        <v>931</v>
      </c>
      <c r="Q1970" s="47" t="s">
        <v>1263</v>
      </c>
      <c r="R1970" s="48" t="n">
        <v>4072150</v>
      </c>
      <c r="S1970" s="47" t="n">
        <v>4072150</v>
      </c>
      <c r="T1970" s="47"/>
      <c r="U1970" s="49" t="n">
        <v>1</v>
      </c>
      <c r="V1970" s="47" t="n">
        <v>10</v>
      </c>
      <c r="W1970" s="47"/>
      <c r="X1970" s="47"/>
      <c r="Y1970" s="47" t="s">
        <v>597</v>
      </c>
      <c r="Z1970" s="47" t="s">
        <v>597</v>
      </c>
      <c r="AA1970" s="47"/>
      <c r="AB1970" s="47"/>
      <c r="AC1970" s="47"/>
      <c r="AD1970" s="50"/>
      <c r="AE1970" s="50" t="s">
        <v>934</v>
      </c>
    </row>
    <row r="1971" customFormat="false" ht="14.5" hidden="false" customHeight="false" outlineLevel="0" collapsed="false">
      <c r="A1971" s="45" t="s">
        <v>12040</v>
      </c>
      <c r="B1971" s="45" t="s">
        <v>12041</v>
      </c>
      <c r="C1971" s="45" t="s">
        <v>12042</v>
      </c>
      <c r="D1971" s="45" t="s">
        <v>12043</v>
      </c>
      <c r="E1971" s="45" t="s">
        <v>12044</v>
      </c>
      <c r="F1971" s="46"/>
      <c r="G1971" s="46"/>
      <c r="H1971" s="46"/>
      <c r="I1971" s="46" t="e">
        <f aca="false">#N/A</f>
        <v>#N/A</v>
      </c>
      <c r="J1971" s="47"/>
      <c r="K1971" s="47"/>
      <c r="L1971" s="47"/>
      <c r="M1971" s="45"/>
      <c r="N1971" s="47"/>
      <c r="O1971" s="47"/>
      <c r="P1971" s="47"/>
      <c r="Q1971" s="47"/>
      <c r="R1971" s="48"/>
      <c r="S1971" s="47"/>
      <c r="T1971" s="47"/>
      <c r="U1971" s="49"/>
      <c r="V1971" s="47"/>
      <c r="W1971" s="47"/>
      <c r="X1971" s="47"/>
      <c r="Y1971" s="47"/>
      <c r="Z1971" s="47" t="s">
        <v>557</v>
      </c>
      <c r="AA1971" s="47"/>
      <c r="AB1971" s="47"/>
      <c r="AC1971" s="47"/>
      <c r="AD1971" s="50"/>
      <c r="AE1971" s="50" t="s">
        <v>558</v>
      </c>
    </row>
    <row r="1972" customFormat="false" ht="14.5" hidden="false" customHeight="false" outlineLevel="0" collapsed="false">
      <c r="A1972" s="45" t="s">
        <v>12045</v>
      </c>
      <c r="B1972" s="45" t="s">
        <v>12046</v>
      </c>
      <c r="C1972" s="45" t="s">
        <v>12047</v>
      </c>
      <c r="D1972" s="45" t="s">
        <v>12048</v>
      </c>
      <c r="E1972" s="45" t="s">
        <v>12049</v>
      </c>
      <c r="F1972" s="46"/>
      <c r="G1972" s="46"/>
      <c r="H1972" s="46"/>
      <c r="I1972" s="46" t="e">
        <f aca="false">#N/A</f>
        <v>#N/A</v>
      </c>
      <c r="J1972" s="47"/>
      <c r="K1972" s="47"/>
      <c r="L1972" s="47"/>
      <c r="M1972" s="45"/>
      <c r="N1972" s="47"/>
      <c r="O1972" s="47"/>
      <c r="P1972" s="47"/>
      <c r="Q1972" s="47"/>
      <c r="R1972" s="48" t="n">
        <v>4068305</v>
      </c>
      <c r="S1972" s="47" t="n">
        <v>4068305</v>
      </c>
      <c r="T1972" s="47"/>
      <c r="U1972" s="49" t="n">
        <v>0</v>
      </c>
      <c r="V1972" s="47" t="n">
        <v>20</v>
      </c>
      <c r="W1972" s="47"/>
      <c r="X1972" s="47"/>
      <c r="Y1972" s="47" t="s">
        <v>564</v>
      </c>
      <c r="Z1972" s="47" t="s">
        <v>564</v>
      </c>
      <c r="AA1972" s="47"/>
      <c r="AB1972" s="47" t="s">
        <v>95</v>
      </c>
      <c r="AC1972" s="47"/>
      <c r="AD1972" s="50" t="s">
        <v>578</v>
      </c>
      <c r="AE1972" s="50" t="s">
        <v>558</v>
      </c>
    </row>
    <row r="1973" customFormat="false" ht="14.5" hidden="false" customHeight="false" outlineLevel="0" collapsed="false">
      <c r="A1973" s="45" t="s">
        <v>12050</v>
      </c>
      <c r="B1973" s="45" t="s">
        <v>12051</v>
      </c>
      <c r="C1973" s="45" t="s">
        <v>12052</v>
      </c>
      <c r="D1973" s="45" t="s">
        <v>12053</v>
      </c>
      <c r="E1973" s="45" t="s">
        <v>12054</v>
      </c>
      <c r="F1973" s="46" t="n">
        <v>4146655</v>
      </c>
      <c r="G1973" s="46" t="n">
        <v>54.2999999999999</v>
      </c>
      <c r="H1973" s="46" t="s">
        <v>564</v>
      </c>
      <c r="I1973" s="46" t="n">
        <v>67</v>
      </c>
      <c r="J1973" s="47" t="s">
        <v>12055</v>
      </c>
      <c r="K1973" s="52" t="n">
        <v>44179</v>
      </c>
      <c r="L1973" s="47" t="s">
        <v>4925</v>
      </c>
      <c r="M1973" s="45" t="s">
        <v>929</v>
      </c>
      <c r="N1973" s="47" t="s">
        <v>1119</v>
      </c>
      <c r="O1973" s="47" t="n">
        <v>67</v>
      </c>
      <c r="P1973" s="47" t="s">
        <v>1263</v>
      </c>
      <c r="Q1973" s="47" t="s">
        <v>1263</v>
      </c>
      <c r="R1973" s="48" t="n">
        <v>4146655</v>
      </c>
      <c r="S1973" s="47" t="n">
        <v>4146655</v>
      </c>
      <c r="T1973" s="47"/>
      <c r="U1973" s="49" t="n">
        <v>1</v>
      </c>
      <c r="V1973" s="47" t="n">
        <v>67</v>
      </c>
      <c r="W1973" s="47"/>
      <c r="X1973" s="47"/>
      <c r="Y1973" s="47" t="s">
        <v>564</v>
      </c>
      <c r="Z1973" s="47" t="s">
        <v>564</v>
      </c>
      <c r="AA1973" s="47"/>
      <c r="AB1973" s="47" t="s">
        <v>95</v>
      </c>
      <c r="AC1973" s="47"/>
      <c r="AD1973" s="50" t="s">
        <v>1120</v>
      </c>
      <c r="AE1973" s="50" t="s">
        <v>934</v>
      </c>
    </row>
    <row r="1974" customFormat="false" ht="14.5" hidden="false" customHeight="false" outlineLevel="0" collapsed="false">
      <c r="A1974" s="45" t="s">
        <v>12056</v>
      </c>
      <c r="B1974" s="45" t="s">
        <v>12057</v>
      </c>
      <c r="C1974" s="45" t="s">
        <v>12058</v>
      </c>
      <c r="D1974" s="45" t="s">
        <v>12059</v>
      </c>
      <c r="E1974" s="45" t="s">
        <v>12060</v>
      </c>
      <c r="F1974" s="46" t="n">
        <v>4037300</v>
      </c>
      <c r="G1974" s="46" t="n">
        <v>5.3</v>
      </c>
      <c r="H1974" s="46" t="s">
        <v>597</v>
      </c>
      <c r="I1974" s="46" t="n">
        <v>7.1</v>
      </c>
      <c r="J1974" s="47" t="s">
        <v>12061</v>
      </c>
      <c r="K1974" s="52" t="n">
        <v>63179</v>
      </c>
      <c r="L1974" s="47" t="s">
        <v>12062</v>
      </c>
      <c r="M1974" s="45" t="s">
        <v>929</v>
      </c>
      <c r="N1974" s="47" t="s">
        <v>230</v>
      </c>
      <c r="O1974" s="47" t="n">
        <v>7.1</v>
      </c>
      <c r="P1974" s="47" t="s">
        <v>1263</v>
      </c>
      <c r="Q1974" s="47" t="s">
        <v>1263</v>
      </c>
      <c r="R1974" s="48" t="n">
        <v>4037300</v>
      </c>
      <c r="S1974" s="47" t="n">
        <v>4037300</v>
      </c>
      <c r="T1974" s="47"/>
      <c r="U1974" s="49" t="n">
        <v>1</v>
      </c>
      <c r="V1974" s="47" t="n">
        <v>7.1</v>
      </c>
      <c r="W1974" s="47"/>
      <c r="X1974" s="47"/>
      <c r="Y1974" s="47" t="s">
        <v>597</v>
      </c>
      <c r="Z1974" s="47" t="s">
        <v>597</v>
      </c>
      <c r="AA1974" s="47"/>
      <c r="AB1974" s="47"/>
      <c r="AC1974" s="47"/>
      <c r="AD1974" s="50"/>
      <c r="AE1974" s="50" t="s">
        <v>934</v>
      </c>
    </row>
    <row r="1975" customFormat="false" ht="14.5" hidden="false" customHeight="false" outlineLevel="0" collapsed="false">
      <c r="A1975" s="45" t="s">
        <v>12063</v>
      </c>
      <c r="B1975" s="45" t="s">
        <v>12064</v>
      </c>
      <c r="C1975" s="45" t="s">
        <v>12065</v>
      </c>
      <c r="D1975" s="45" t="s">
        <v>12066</v>
      </c>
      <c r="E1975" s="45" t="s">
        <v>12067</v>
      </c>
      <c r="F1975" s="46" t="n">
        <v>4053320</v>
      </c>
      <c r="G1975" s="46" t="n">
        <v>26.5</v>
      </c>
      <c r="H1975" s="46" t="s">
        <v>564</v>
      </c>
      <c r="I1975" s="46" t="n">
        <v>47</v>
      </c>
      <c r="J1975" s="47" t="s">
        <v>12068</v>
      </c>
      <c r="K1975" s="52" t="n">
        <v>37252</v>
      </c>
      <c r="L1975" s="47" t="s">
        <v>12069</v>
      </c>
      <c r="M1975" s="45" t="s">
        <v>929</v>
      </c>
      <c r="N1975" s="47" t="s">
        <v>1456</v>
      </c>
      <c r="O1975" s="47" t="n">
        <v>47</v>
      </c>
      <c r="P1975" s="47" t="s">
        <v>1263</v>
      </c>
      <c r="Q1975" s="47" t="s">
        <v>1263</v>
      </c>
      <c r="R1975" s="48" t="n">
        <v>4053320</v>
      </c>
      <c r="S1975" s="47" t="n">
        <v>4053320</v>
      </c>
      <c r="T1975" s="47"/>
      <c r="U1975" s="49" t="n">
        <v>1</v>
      </c>
      <c r="V1975" s="47" t="n">
        <v>47</v>
      </c>
      <c r="W1975" s="47"/>
      <c r="X1975" s="47"/>
      <c r="Y1975" s="47" t="s">
        <v>564</v>
      </c>
      <c r="Z1975" s="47" t="s">
        <v>564</v>
      </c>
      <c r="AA1975" s="47"/>
      <c r="AB1975" s="47" t="s">
        <v>95</v>
      </c>
      <c r="AC1975" s="47"/>
      <c r="AD1975" s="50" t="s">
        <v>1120</v>
      </c>
      <c r="AE1975" s="50" t="s">
        <v>934</v>
      </c>
    </row>
    <row r="1976" customFormat="false" ht="14.5" hidden="false" customHeight="false" outlineLevel="0" collapsed="false">
      <c r="A1976" s="45" t="s">
        <v>12070</v>
      </c>
      <c r="B1976" s="45" t="s">
        <v>12071</v>
      </c>
      <c r="C1976" s="45" t="s">
        <v>12072</v>
      </c>
      <c r="D1976" s="45" t="s">
        <v>12073</v>
      </c>
      <c r="E1976" s="45" t="s">
        <v>12074</v>
      </c>
      <c r="F1976" s="46"/>
      <c r="G1976" s="46"/>
      <c r="H1976" s="46"/>
      <c r="I1976" s="46" t="e">
        <f aca="false">#N/A</f>
        <v>#N/A</v>
      </c>
      <c r="J1976" s="47"/>
      <c r="K1976" s="47"/>
      <c r="L1976" s="47"/>
      <c r="M1976" s="45"/>
      <c r="N1976" s="47"/>
      <c r="O1976" s="47"/>
      <c r="P1976" s="47"/>
      <c r="Q1976" s="47"/>
      <c r="R1976" s="48"/>
      <c r="S1976" s="47"/>
      <c r="T1976" s="47"/>
      <c r="U1976" s="49"/>
      <c r="V1976" s="47"/>
      <c r="W1976" s="47"/>
      <c r="X1976" s="47"/>
      <c r="Y1976" s="47"/>
      <c r="Z1976" s="47" t="s">
        <v>557</v>
      </c>
      <c r="AA1976" s="47"/>
      <c r="AB1976" s="47" t="s">
        <v>95</v>
      </c>
      <c r="AC1976" s="47"/>
      <c r="AD1976" s="50"/>
      <c r="AE1976" s="50" t="s">
        <v>558</v>
      </c>
    </row>
    <row r="1977" customFormat="false" ht="14.5" hidden="false" customHeight="false" outlineLevel="0" collapsed="false">
      <c r="A1977" s="45" t="s">
        <v>12075</v>
      </c>
      <c r="B1977" s="45" t="s">
        <v>12076</v>
      </c>
      <c r="C1977" s="45" t="s">
        <v>12077</v>
      </c>
      <c r="D1977" s="45" t="s">
        <v>12078</v>
      </c>
      <c r="E1977" s="45" t="s">
        <v>12079</v>
      </c>
      <c r="F1977" s="46" t="n">
        <v>4047205</v>
      </c>
      <c r="G1977" s="46" t="n">
        <v>40.1</v>
      </c>
      <c r="H1977" s="46" t="s">
        <v>564</v>
      </c>
      <c r="I1977" s="46"/>
      <c r="J1977" s="47"/>
      <c r="K1977" s="47"/>
      <c r="L1977" s="47"/>
      <c r="M1977" s="45"/>
      <c r="N1977" s="47"/>
      <c r="O1977" s="47"/>
      <c r="P1977" s="47"/>
      <c r="Q1977" s="47"/>
      <c r="R1977" s="48"/>
      <c r="S1977" s="47"/>
      <c r="T1977" s="47"/>
      <c r="U1977" s="49"/>
      <c r="V1977" s="47"/>
      <c r="W1977" s="47"/>
      <c r="X1977" s="47"/>
      <c r="Y1977" s="47"/>
      <c r="Z1977" s="47" t="s">
        <v>564</v>
      </c>
      <c r="AA1977" s="47"/>
      <c r="AB1977" s="47" t="s">
        <v>95</v>
      </c>
      <c r="AC1977" s="47" t="s">
        <v>2235</v>
      </c>
      <c r="AD1977" s="50" t="s">
        <v>729</v>
      </c>
      <c r="AE1977" s="50" t="s">
        <v>934</v>
      </c>
    </row>
    <row r="1978" customFormat="false" ht="14.5" hidden="false" customHeight="false" outlineLevel="0" collapsed="false">
      <c r="A1978" s="45" t="s">
        <v>12080</v>
      </c>
      <c r="B1978" s="45" t="s">
        <v>12081</v>
      </c>
      <c r="C1978" s="45" t="s">
        <v>12082</v>
      </c>
      <c r="D1978" s="45" t="s">
        <v>12083</v>
      </c>
      <c r="E1978" s="45" t="s">
        <v>12084</v>
      </c>
      <c r="F1978" s="46"/>
      <c r="G1978" s="46"/>
      <c r="H1978" s="46"/>
      <c r="I1978" s="46" t="e">
        <f aca="false">#N/A</f>
        <v>#N/A</v>
      </c>
      <c r="J1978" s="47"/>
      <c r="K1978" s="47"/>
      <c r="L1978" s="47"/>
      <c r="M1978" s="45"/>
      <c r="N1978" s="47"/>
      <c r="O1978" s="47"/>
      <c r="P1978" s="47"/>
      <c r="Q1978" s="47"/>
      <c r="R1978" s="48"/>
      <c r="S1978" s="47"/>
      <c r="T1978" s="47"/>
      <c r="U1978" s="49"/>
      <c r="V1978" s="47"/>
      <c r="W1978" s="47"/>
      <c r="X1978" s="47"/>
      <c r="Y1978" s="47"/>
      <c r="Z1978" s="47" t="s">
        <v>557</v>
      </c>
      <c r="AA1978" s="47"/>
      <c r="AB1978" s="47"/>
      <c r="AC1978" s="47"/>
      <c r="AD1978" s="50"/>
      <c r="AE1978" s="50" t="s">
        <v>558</v>
      </c>
    </row>
    <row r="1979" customFormat="false" ht="14.5" hidden="false" customHeight="false" outlineLevel="0" collapsed="false">
      <c r="A1979" s="45" t="s">
        <v>12085</v>
      </c>
      <c r="B1979" s="45" t="s">
        <v>12086</v>
      </c>
      <c r="C1979" s="45" t="s">
        <v>12087</v>
      </c>
      <c r="D1979" s="45" t="s">
        <v>12088</v>
      </c>
      <c r="E1979" s="45" t="s">
        <v>12089</v>
      </c>
      <c r="F1979" s="46"/>
      <c r="G1979" s="46"/>
      <c r="H1979" s="46"/>
      <c r="I1979" s="46" t="e">
        <f aca="false">#N/A</f>
        <v>#N/A</v>
      </c>
      <c r="J1979" s="47"/>
      <c r="K1979" s="47"/>
      <c r="L1979" s="47"/>
      <c r="M1979" s="45"/>
      <c r="N1979" s="47"/>
      <c r="O1979" s="47"/>
      <c r="P1979" s="47"/>
      <c r="Q1979" s="47"/>
      <c r="R1979" s="48"/>
      <c r="S1979" s="47"/>
      <c r="T1979" s="47"/>
      <c r="U1979" s="49"/>
      <c r="V1979" s="47"/>
      <c r="W1979" s="47"/>
      <c r="X1979" s="47"/>
      <c r="Y1979" s="47"/>
      <c r="Z1979" s="47" t="s">
        <v>557</v>
      </c>
      <c r="AA1979" s="47"/>
      <c r="AB1979" s="47"/>
      <c r="AC1979" s="47"/>
      <c r="AD1979" s="50"/>
      <c r="AE1979" s="50" t="s">
        <v>558</v>
      </c>
    </row>
    <row r="1980" customFormat="false" ht="14.5" hidden="false" customHeight="false" outlineLevel="0" collapsed="false">
      <c r="A1980" s="45" t="s">
        <v>12090</v>
      </c>
      <c r="B1980" s="45" t="s">
        <v>12091</v>
      </c>
      <c r="C1980" s="45" t="s">
        <v>12092</v>
      </c>
      <c r="D1980" s="45" t="s">
        <v>12093</v>
      </c>
      <c r="E1980" s="45" t="s">
        <v>12094</v>
      </c>
      <c r="F1980" s="46"/>
      <c r="G1980" s="46"/>
      <c r="H1980" s="46"/>
      <c r="I1980" s="46" t="e">
        <f aca="false">#N/A</f>
        <v>#N/A</v>
      </c>
      <c r="J1980" s="47"/>
      <c r="K1980" s="47"/>
      <c r="L1980" s="47"/>
      <c r="M1980" s="45"/>
      <c r="N1980" s="47"/>
      <c r="O1980" s="47"/>
      <c r="P1980" s="47"/>
      <c r="Q1980" s="47"/>
      <c r="R1980" s="48" t="n">
        <v>4441005</v>
      </c>
      <c r="S1980" s="47" t="n">
        <v>4441005</v>
      </c>
      <c r="T1980" s="47"/>
      <c r="U1980" s="49" t="n">
        <v>0</v>
      </c>
      <c r="V1980" s="47" t="n">
        <v>28</v>
      </c>
      <c r="W1980" s="47"/>
      <c r="X1980" s="47"/>
      <c r="Y1980" s="47" t="s">
        <v>564</v>
      </c>
      <c r="Z1980" s="47" t="s">
        <v>564</v>
      </c>
      <c r="AA1980" s="47"/>
      <c r="AB1980" s="47" t="s">
        <v>95</v>
      </c>
      <c r="AC1980" s="47" t="s">
        <v>12095</v>
      </c>
      <c r="AD1980" s="50" t="s">
        <v>578</v>
      </c>
      <c r="AE1980" s="50" t="s">
        <v>558</v>
      </c>
    </row>
    <row r="1981" customFormat="false" ht="14.5" hidden="false" customHeight="false" outlineLevel="0" collapsed="false">
      <c r="A1981" s="45" t="s">
        <v>12096</v>
      </c>
      <c r="B1981" s="45" t="s">
        <v>12097</v>
      </c>
      <c r="C1981" s="45" t="s">
        <v>12098</v>
      </c>
      <c r="D1981" s="45" t="s">
        <v>12099</v>
      </c>
      <c r="E1981" s="45" t="s">
        <v>12100</v>
      </c>
      <c r="F1981" s="46"/>
      <c r="G1981" s="46"/>
      <c r="H1981" s="46"/>
      <c r="I1981" s="46" t="e">
        <f aca="false">#N/A</f>
        <v>#N/A</v>
      </c>
      <c r="J1981" s="47"/>
      <c r="K1981" s="47"/>
      <c r="L1981" s="47"/>
      <c r="M1981" s="45"/>
      <c r="N1981" s="47"/>
      <c r="O1981" s="47"/>
      <c r="P1981" s="47"/>
      <c r="Q1981" s="47"/>
      <c r="R1981" s="48"/>
      <c r="S1981" s="47"/>
      <c r="T1981" s="47"/>
      <c r="U1981" s="49"/>
      <c r="V1981" s="47"/>
      <c r="W1981" s="47"/>
      <c r="X1981" s="47"/>
      <c r="Y1981" s="47"/>
      <c r="Z1981" s="47" t="s">
        <v>557</v>
      </c>
      <c r="AA1981" s="47"/>
      <c r="AB1981" s="47" t="s">
        <v>95</v>
      </c>
      <c r="AC1981" s="47"/>
      <c r="AD1981" s="50"/>
      <c r="AE1981" s="50" t="s">
        <v>558</v>
      </c>
    </row>
    <row r="1982" customFormat="false" ht="14.5" hidden="false" customHeight="false" outlineLevel="0" collapsed="false">
      <c r="A1982" s="45" t="s">
        <v>12101</v>
      </c>
      <c r="B1982" s="45" t="s">
        <v>12102</v>
      </c>
      <c r="C1982" s="45" t="s">
        <v>12103</v>
      </c>
      <c r="D1982" s="45" t="s">
        <v>12104</v>
      </c>
      <c r="E1982" s="45" t="s">
        <v>12105</v>
      </c>
      <c r="F1982" s="46"/>
      <c r="G1982" s="46"/>
      <c r="H1982" s="46"/>
      <c r="I1982" s="46" t="e">
        <f aca="false">#N/A</f>
        <v>#N/A</v>
      </c>
      <c r="J1982" s="47"/>
      <c r="K1982" s="47"/>
      <c r="L1982" s="47"/>
      <c r="M1982" s="45"/>
      <c r="N1982" s="47"/>
      <c r="O1982" s="47"/>
      <c r="P1982" s="47"/>
      <c r="Q1982" s="47"/>
      <c r="R1982" s="48" t="n">
        <v>4446002</v>
      </c>
      <c r="S1982" s="47" t="n">
        <v>4446002</v>
      </c>
      <c r="T1982" s="47"/>
      <c r="U1982" s="49" t="n">
        <v>0</v>
      </c>
      <c r="V1982" s="47" t="n">
        <v>23.1999999999999</v>
      </c>
      <c r="W1982" s="47"/>
      <c r="X1982" s="47"/>
      <c r="Y1982" s="47" t="s">
        <v>564</v>
      </c>
      <c r="Z1982" s="47" t="s">
        <v>564</v>
      </c>
      <c r="AA1982" s="47"/>
      <c r="AB1982" s="47" t="s">
        <v>95</v>
      </c>
      <c r="AC1982" s="47"/>
      <c r="AD1982" s="50" t="s">
        <v>578</v>
      </c>
      <c r="AE1982" s="50" t="s">
        <v>558</v>
      </c>
    </row>
    <row r="1983" customFormat="false" ht="14.5" hidden="false" customHeight="false" outlineLevel="0" collapsed="false">
      <c r="A1983" s="45" t="s">
        <v>12106</v>
      </c>
      <c r="B1983" s="45" t="s">
        <v>12107</v>
      </c>
      <c r="C1983" s="45" t="s">
        <v>12108</v>
      </c>
      <c r="D1983" s="45" t="s">
        <v>12109</v>
      </c>
      <c r="E1983" s="45" t="s">
        <v>12110</v>
      </c>
      <c r="F1983" s="46"/>
      <c r="G1983" s="46"/>
      <c r="H1983" s="46"/>
      <c r="I1983" s="46" t="e">
        <f aca="false">#N/A</f>
        <v>#N/A</v>
      </c>
      <c r="J1983" s="47"/>
      <c r="K1983" s="47"/>
      <c r="L1983" s="47"/>
      <c r="M1983" s="45"/>
      <c r="N1983" s="47"/>
      <c r="O1983" s="47"/>
      <c r="P1983" s="47"/>
      <c r="Q1983" s="47"/>
      <c r="R1983" s="48" t="n">
        <v>4374000</v>
      </c>
      <c r="S1983" s="47" t="n">
        <v>4374000</v>
      </c>
      <c r="T1983" s="47"/>
      <c r="U1983" s="49" t="n">
        <v>0</v>
      </c>
      <c r="V1983" s="47" t="n">
        <v>76</v>
      </c>
      <c r="W1983" s="47"/>
      <c r="X1983" s="47"/>
      <c r="Y1983" s="47" t="s">
        <v>564</v>
      </c>
      <c r="Z1983" s="47" t="s">
        <v>564</v>
      </c>
      <c r="AA1983" s="47"/>
      <c r="AB1983" s="47" t="s">
        <v>95</v>
      </c>
      <c r="AC1983" s="47"/>
      <c r="AD1983" s="50" t="s">
        <v>578</v>
      </c>
      <c r="AE1983" s="50" t="s">
        <v>558</v>
      </c>
    </row>
    <row r="1984" customFormat="false" ht="14.5" hidden="false" customHeight="false" outlineLevel="0" collapsed="false">
      <c r="A1984" s="45" t="s">
        <v>12111</v>
      </c>
      <c r="B1984" s="45" t="s">
        <v>12112</v>
      </c>
      <c r="C1984" s="45" t="s">
        <v>12113</v>
      </c>
      <c r="D1984" s="45" t="s">
        <v>12114</v>
      </c>
      <c r="E1984" s="45" t="s">
        <v>12115</v>
      </c>
      <c r="F1984" s="46"/>
      <c r="G1984" s="46"/>
      <c r="H1984" s="46"/>
      <c r="I1984" s="46" t="e">
        <f aca="false">#N/A</f>
        <v>#N/A</v>
      </c>
      <c r="J1984" s="47"/>
      <c r="K1984" s="47"/>
      <c r="L1984" s="47"/>
      <c r="M1984" s="45"/>
      <c r="N1984" s="47"/>
      <c r="O1984" s="47"/>
      <c r="P1984" s="47"/>
      <c r="Q1984" s="47"/>
      <c r="R1984" s="48" t="n">
        <v>4374001</v>
      </c>
      <c r="S1984" s="47" t="n">
        <v>4374001</v>
      </c>
      <c r="T1984" s="47"/>
      <c r="U1984" s="49" t="n">
        <v>0</v>
      </c>
      <c r="V1984" s="47" t="n">
        <v>47</v>
      </c>
      <c r="W1984" s="47"/>
      <c r="X1984" s="47"/>
      <c r="Y1984" s="47" t="s">
        <v>564</v>
      </c>
      <c r="Z1984" s="47" t="s">
        <v>564</v>
      </c>
      <c r="AA1984" s="47"/>
      <c r="AB1984" s="47" t="s">
        <v>95</v>
      </c>
      <c r="AC1984" s="47"/>
      <c r="AD1984" s="50" t="s">
        <v>578</v>
      </c>
      <c r="AE1984" s="50" t="s">
        <v>558</v>
      </c>
    </row>
    <row r="1985" customFormat="false" ht="14.5" hidden="false" customHeight="false" outlineLevel="0" collapsed="false">
      <c r="A1985" s="45" t="s">
        <v>12116</v>
      </c>
      <c r="B1985" s="45" t="s">
        <v>12117</v>
      </c>
      <c r="C1985" s="45" t="s">
        <v>12118</v>
      </c>
      <c r="D1985" s="45" t="s">
        <v>12119</v>
      </c>
      <c r="E1985" s="45" t="s">
        <v>12120</v>
      </c>
      <c r="F1985" s="46"/>
      <c r="G1985" s="46"/>
      <c r="H1985" s="46"/>
      <c r="I1985" s="46" t="e">
        <f aca="false">#N/A</f>
        <v>#N/A</v>
      </c>
      <c r="J1985" s="47"/>
      <c r="K1985" s="47"/>
      <c r="L1985" s="47"/>
      <c r="M1985" s="45"/>
      <c r="N1985" s="47"/>
      <c r="O1985" s="47"/>
      <c r="P1985" s="47"/>
      <c r="Q1985" s="47"/>
      <c r="R1985" s="48" t="n">
        <v>4166885</v>
      </c>
      <c r="S1985" s="47" t="n">
        <v>4166885</v>
      </c>
      <c r="T1985" s="47"/>
      <c r="U1985" s="49" t="n">
        <v>0</v>
      </c>
      <c r="V1985" s="47" t="n">
        <v>35</v>
      </c>
      <c r="W1985" s="47"/>
      <c r="X1985" s="47"/>
      <c r="Y1985" s="47" t="s">
        <v>564</v>
      </c>
      <c r="Z1985" s="47" t="s">
        <v>564</v>
      </c>
      <c r="AA1985" s="47"/>
      <c r="AB1985" s="47" t="s">
        <v>95</v>
      </c>
      <c r="AC1985" s="47"/>
      <c r="AD1985" s="50" t="s">
        <v>578</v>
      </c>
      <c r="AE1985" s="50" t="s">
        <v>558</v>
      </c>
    </row>
    <row r="1986" customFormat="false" ht="14.5" hidden="false" customHeight="false" outlineLevel="0" collapsed="false">
      <c r="A1986" s="45" t="s">
        <v>12121</v>
      </c>
      <c r="B1986" s="45" t="s">
        <v>12122</v>
      </c>
      <c r="C1986" s="45" t="s">
        <v>12123</v>
      </c>
      <c r="D1986" s="45" t="s">
        <v>12124</v>
      </c>
      <c r="E1986" s="45" t="s">
        <v>12125</v>
      </c>
      <c r="F1986" s="46"/>
      <c r="G1986" s="46"/>
      <c r="H1986" s="46"/>
      <c r="I1986" s="46" t="e">
        <f aca="false">#N/A</f>
        <v>#N/A</v>
      </c>
      <c r="J1986" s="47"/>
      <c r="K1986" s="47"/>
      <c r="L1986" s="47"/>
      <c r="M1986" s="45"/>
      <c r="N1986" s="47"/>
      <c r="O1986" s="47"/>
      <c r="P1986" s="47"/>
      <c r="Q1986" s="47"/>
      <c r="R1986" s="48"/>
      <c r="S1986" s="47"/>
      <c r="T1986" s="47"/>
      <c r="U1986" s="49"/>
      <c r="V1986" s="47"/>
      <c r="W1986" s="47"/>
      <c r="X1986" s="47"/>
      <c r="Y1986" s="47"/>
      <c r="Z1986" s="47" t="s">
        <v>557</v>
      </c>
      <c r="AA1986" s="47"/>
      <c r="AB1986" s="47"/>
      <c r="AC1986" s="47"/>
      <c r="AD1986" s="50"/>
      <c r="AE1986" s="50" t="s">
        <v>558</v>
      </c>
    </row>
    <row r="1987" customFormat="false" ht="14.5" hidden="false" customHeight="false" outlineLevel="0" collapsed="false">
      <c r="A1987" s="45" t="s">
        <v>12126</v>
      </c>
      <c r="B1987" s="45" t="s">
        <v>12127</v>
      </c>
      <c r="C1987" s="45" t="s">
        <v>12128</v>
      </c>
      <c r="D1987" s="45" t="s">
        <v>12129</v>
      </c>
      <c r="E1987" s="45" t="s">
        <v>12130</v>
      </c>
      <c r="F1987" s="46"/>
      <c r="G1987" s="46"/>
      <c r="H1987" s="46"/>
      <c r="I1987" s="46" t="e">
        <f aca="false">#N/A</f>
        <v>#N/A</v>
      </c>
      <c r="J1987" s="47"/>
      <c r="K1987" s="47"/>
      <c r="L1987" s="47"/>
      <c r="M1987" s="45"/>
      <c r="N1987" s="47"/>
      <c r="O1987" s="47"/>
      <c r="P1987" s="47"/>
      <c r="Q1987" s="47"/>
      <c r="R1987" s="48" t="n">
        <v>4721002</v>
      </c>
      <c r="S1987" s="47" t="n">
        <v>4721002</v>
      </c>
      <c r="T1987" s="47"/>
      <c r="U1987" s="49" t="n">
        <v>0</v>
      </c>
      <c r="V1987" s="47" t="n">
        <v>34</v>
      </c>
      <c r="W1987" s="47"/>
      <c r="X1987" s="47"/>
      <c r="Y1987" s="47" t="s">
        <v>564</v>
      </c>
      <c r="Z1987" s="47" t="s">
        <v>564</v>
      </c>
      <c r="AA1987" s="47"/>
      <c r="AB1987" s="47" t="s">
        <v>95</v>
      </c>
      <c r="AC1987" s="47"/>
      <c r="AD1987" s="50" t="s">
        <v>578</v>
      </c>
      <c r="AE1987" s="50" t="s">
        <v>558</v>
      </c>
    </row>
    <row r="1988" customFormat="false" ht="14.5" hidden="false" customHeight="false" outlineLevel="0" collapsed="false">
      <c r="A1988" s="45" t="s">
        <v>12131</v>
      </c>
      <c r="B1988" s="45" t="s">
        <v>12132</v>
      </c>
      <c r="C1988" s="45" t="s">
        <v>12133</v>
      </c>
      <c r="D1988" s="45" t="s">
        <v>12134</v>
      </c>
      <c r="E1988" s="45" t="s">
        <v>12135</v>
      </c>
      <c r="F1988" s="46" t="n">
        <v>4174740</v>
      </c>
      <c r="G1988" s="46" t="n">
        <v>78</v>
      </c>
      <c r="H1988" s="46" t="s">
        <v>564</v>
      </c>
      <c r="I1988" s="46" t="n">
        <v>56</v>
      </c>
      <c r="J1988" s="47" t="s">
        <v>12136</v>
      </c>
      <c r="K1988" s="52" t="n">
        <v>29206</v>
      </c>
      <c r="L1988" s="47" t="s">
        <v>12137</v>
      </c>
      <c r="M1988" s="45" t="s">
        <v>929</v>
      </c>
      <c r="N1988" s="47" t="s">
        <v>930</v>
      </c>
      <c r="O1988" s="47" t="n">
        <v>56</v>
      </c>
      <c r="P1988" s="47" t="s">
        <v>931</v>
      </c>
      <c r="Q1988" s="47" t="s">
        <v>1263</v>
      </c>
      <c r="R1988" s="48" t="n">
        <v>4174740</v>
      </c>
      <c r="S1988" s="47" t="n">
        <v>4174740</v>
      </c>
      <c r="T1988" s="47"/>
      <c r="U1988" s="49" t="n">
        <v>1</v>
      </c>
      <c r="V1988" s="47" t="n">
        <v>56</v>
      </c>
      <c r="W1988" s="47"/>
      <c r="X1988" s="47"/>
      <c r="Y1988" s="47" t="s">
        <v>564</v>
      </c>
      <c r="Z1988" s="47" t="s">
        <v>564</v>
      </c>
      <c r="AA1988" s="47"/>
      <c r="AB1988" s="47" t="s">
        <v>95</v>
      </c>
      <c r="AC1988" s="47"/>
      <c r="AD1988" s="50" t="s">
        <v>1120</v>
      </c>
      <c r="AE1988" s="50" t="s">
        <v>934</v>
      </c>
    </row>
    <row r="1989" customFormat="false" ht="14.5" hidden="false" customHeight="false" outlineLevel="0" collapsed="false">
      <c r="A1989" s="45" t="s">
        <v>12138</v>
      </c>
      <c r="B1989" s="45" t="s">
        <v>12139</v>
      </c>
      <c r="C1989" s="45" t="s">
        <v>12140</v>
      </c>
      <c r="D1989" s="45" t="s">
        <v>12141</v>
      </c>
      <c r="E1989" s="45" t="s">
        <v>12142</v>
      </c>
      <c r="F1989" s="46"/>
      <c r="G1989" s="46"/>
      <c r="H1989" s="46"/>
      <c r="I1989" s="46" t="e">
        <f aca="false">#N/A</f>
        <v>#N/A</v>
      </c>
      <c r="J1989" s="47"/>
      <c r="K1989" s="47"/>
      <c r="L1989" s="47"/>
      <c r="M1989" s="45"/>
      <c r="N1989" s="47"/>
      <c r="O1989" s="47"/>
      <c r="P1989" s="47"/>
      <c r="Q1989" s="47"/>
      <c r="R1989" s="48"/>
      <c r="S1989" s="47"/>
      <c r="T1989" s="47"/>
      <c r="U1989" s="49"/>
      <c r="V1989" s="47"/>
      <c r="W1989" s="47"/>
      <c r="X1989" s="47"/>
      <c r="Y1989" s="47"/>
      <c r="Z1989" s="47" t="s">
        <v>557</v>
      </c>
      <c r="AA1989" s="47"/>
      <c r="AB1989" s="47"/>
      <c r="AC1989" s="47"/>
      <c r="AD1989" s="50"/>
      <c r="AE1989" s="50" t="s">
        <v>558</v>
      </c>
    </row>
    <row r="1990" customFormat="false" ht="14.5" hidden="false" customHeight="false" outlineLevel="0" collapsed="false">
      <c r="A1990" s="45" t="s">
        <v>12143</v>
      </c>
      <c r="B1990" s="45" t="s">
        <v>12144</v>
      </c>
      <c r="C1990" s="45" t="s">
        <v>12145</v>
      </c>
      <c r="D1990" s="45" t="s">
        <v>12146</v>
      </c>
      <c r="E1990" s="45" t="s">
        <v>12147</v>
      </c>
      <c r="F1990" s="46"/>
      <c r="G1990" s="46"/>
      <c r="H1990" s="46"/>
      <c r="I1990" s="46" t="e">
        <f aca="false">#N/A</f>
        <v>#N/A</v>
      </c>
      <c r="J1990" s="47"/>
      <c r="K1990" s="47"/>
      <c r="L1990" s="47"/>
      <c r="M1990" s="45"/>
      <c r="N1990" s="47"/>
      <c r="O1990" s="47"/>
      <c r="P1990" s="47"/>
      <c r="Q1990" s="47"/>
      <c r="R1990" s="48"/>
      <c r="S1990" s="47"/>
      <c r="T1990" s="47"/>
      <c r="U1990" s="49"/>
      <c r="V1990" s="47"/>
      <c r="W1990" s="47"/>
      <c r="X1990" s="47"/>
      <c r="Y1990" s="47"/>
      <c r="Z1990" s="47" t="s">
        <v>557</v>
      </c>
      <c r="AA1990" s="47"/>
      <c r="AB1990" s="47"/>
      <c r="AC1990" s="47"/>
      <c r="AD1990" s="50"/>
      <c r="AE1990" s="50" t="s">
        <v>558</v>
      </c>
    </row>
    <row r="1991" customFormat="false" ht="14.5" hidden="false" customHeight="false" outlineLevel="0" collapsed="false">
      <c r="A1991" s="45" t="s">
        <v>12148</v>
      </c>
      <c r="B1991" s="45" t="s">
        <v>12149</v>
      </c>
      <c r="C1991" s="45" t="s">
        <v>12150</v>
      </c>
      <c r="D1991" s="45" t="s">
        <v>12151</v>
      </c>
      <c r="E1991" s="45" t="s">
        <v>12152</v>
      </c>
      <c r="F1991" s="46"/>
      <c r="G1991" s="46"/>
      <c r="H1991" s="46"/>
      <c r="I1991" s="46" t="e">
        <f aca="false">#N/A</f>
        <v>#N/A</v>
      </c>
      <c r="J1991" s="47"/>
      <c r="K1991" s="47"/>
      <c r="L1991" s="47"/>
      <c r="M1991" s="45"/>
      <c r="N1991" s="47"/>
      <c r="O1991" s="47"/>
      <c r="P1991" s="47"/>
      <c r="Q1991" s="47"/>
      <c r="R1991" s="48"/>
      <c r="S1991" s="47"/>
      <c r="T1991" s="47"/>
      <c r="U1991" s="49"/>
      <c r="V1991" s="47"/>
      <c r="W1991" s="47"/>
      <c r="X1991" s="47"/>
      <c r="Y1991" s="47"/>
      <c r="Z1991" s="47" t="s">
        <v>557</v>
      </c>
      <c r="AA1991" s="47"/>
      <c r="AB1991" s="47" t="s">
        <v>95</v>
      </c>
      <c r="AC1991" s="47"/>
      <c r="AD1991" s="50"/>
      <c r="AE1991" s="50" t="s">
        <v>558</v>
      </c>
    </row>
    <row r="1992" customFormat="false" ht="14.5" hidden="false" customHeight="false" outlineLevel="0" collapsed="false">
      <c r="A1992" s="45" t="s">
        <v>12153</v>
      </c>
      <c r="B1992" s="45" t="s">
        <v>12154</v>
      </c>
      <c r="C1992" s="45" t="s">
        <v>12155</v>
      </c>
      <c r="D1992" s="45" t="s">
        <v>12156</v>
      </c>
      <c r="E1992" s="45" t="s">
        <v>12157</v>
      </c>
      <c r="F1992" s="46"/>
      <c r="G1992" s="46"/>
      <c r="H1992" s="46"/>
      <c r="I1992" s="46" t="e">
        <f aca="false">#N/A</f>
        <v>#N/A</v>
      </c>
      <c r="J1992" s="47"/>
      <c r="K1992" s="47"/>
      <c r="L1992" s="47"/>
      <c r="M1992" s="45"/>
      <c r="N1992" s="47"/>
      <c r="O1992" s="47"/>
      <c r="P1992" s="47"/>
      <c r="Q1992" s="47"/>
      <c r="R1992" s="48" t="s">
        <v>12158</v>
      </c>
      <c r="S1992" s="47" t="n">
        <v>4150690</v>
      </c>
      <c r="T1992" s="47"/>
      <c r="U1992" s="49" t="n">
        <v>0</v>
      </c>
      <c r="V1992" s="47" t="n">
        <v>10</v>
      </c>
      <c r="W1992" s="47"/>
      <c r="X1992" s="47"/>
      <c r="Y1992" s="47" t="s">
        <v>597</v>
      </c>
      <c r="Z1992" s="47" t="s">
        <v>597</v>
      </c>
      <c r="AA1992" s="47"/>
      <c r="AB1992" s="47" t="s">
        <v>95</v>
      </c>
      <c r="AC1992" s="47"/>
      <c r="AD1992" s="50"/>
      <c r="AE1992" s="50" t="s">
        <v>558</v>
      </c>
    </row>
    <row r="1993" customFormat="false" ht="14.5" hidden="false" customHeight="false" outlineLevel="0" collapsed="false">
      <c r="A1993" s="45" t="s">
        <v>12159</v>
      </c>
      <c r="B1993" s="45" t="s">
        <v>12160</v>
      </c>
      <c r="C1993" s="45" t="s">
        <v>12161</v>
      </c>
      <c r="D1993" s="45" t="s">
        <v>12162</v>
      </c>
      <c r="E1993" s="45" t="s">
        <v>12163</v>
      </c>
      <c r="F1993" s="46"/>
      <c r="G1993" s="46"/>
      <c r="H1993" s="46"/>
      <c r="I1993" s="46" t="e">
        <f aca="false">#N/A</f>
        <v>#N/A</v>
      </c>
      <c r="J1993" s="47"/>
      <c r="K1993" s="47"/>
      <c r="L1993" s="47"/>
      <c r="M1993" s="45"/>
      <c r="N1993" s="47"/>
      <c r="O1993" s="47"/>
      <c r="P1993" s="47"/>
      <c r="Q1993" s="47"/>
      <c r="R1993" s="48"/>
      <c r="S1993" s="47"/>
      <c r="T1993" s="47"/>
      <c r="U1993" s="49"/>
      <c r="V1993" s="47"/>
      <c r="W1993" s="47"/>
      <c r="X1993" s="47"/>
      <c r="Y1993" s="47"/>
      <c r="Z1993" s="47" t="s">
        <v>557</v>
      </c>
      <c r="AA1993" s="47"/>
      <c r="AB1993" s="47" t="s">
        <v>95</v>
      </c>
      <c r="AC1993" s="47"/>
      <c r="AD1993" s="50"/>
      <c r="AE1993" s="50" t="s">
        <v>558</v>
      </c>
    </row>
    <row r="1994" customFormat="false" ht="14.5" hidden="false" customHeight="false" outlineLevel="0" collapsed="false">
      <c r="A1994" s="45" t="s">
        <v>12164</v>
      </c>
      <c r="B1994" s="45" t="s">
        <v>12165</v>
      </c>
      <c r="C1994" s="45" t="s">
        <v>12166</v>
      </c>
      <c r="D1994" s="45" t="s">
        <v>12167</v>
      </c>
      <c r="E1994" s="45" t="s">
        <v>12168</v>
      </c>
      <c r="F1994" s="46" t="n">
        <v>4137050</v>
      </c>
      <c r="G1994" s="46" t="n">
        <v>38</v>
      </c>
      <c r="H1994" s="46" t="s">
        <v>564</v>
      </c>
      <c r="I1994" s="46"/>
      <c r="J1994" s="47"/>
      <c r="K1994" s="47"/>
      <c r="L1994" s="47"/>
      <c r="M1994" s="45"/>
      <c r="N1994" s="47"/>
      <c r="O1994" s="47"/>
      <c r="P1994" s="47"/>
      <c r="Q1994" s="47"/>
      <c r="R1994" s="48" t="n">
        <v>4662022</v>
      </c>
      <c r="S1994" s="47" t="n">
        <v>4662022</v>
      </c>
      <c r="T1994" s="47"/>
      <c r="U1994" s="49" t="n">
        <v>0</v>
      </c>
      <c r="V1994" s="47" t="n">
        <v>48.5</v>
      </c>
      <c r="W1994" s="47"/>
      <c r="X1994" s="47"/>
      <c r="Y1994" s="47" t="s">
        <v>564</v>
      </c>
      <c r="Z1994" s="47" t="s">
        <v>564</v>
      </c>
      <c r="AA1994" s="47"/>
      <c r="AB1994" s="47" t="s">
        <v>95</v>
      </c>
      <c r="AC1994" s="47"/>
      <c r="AD1994" s="50" t="s">
        <v>578</v>
      </c>
      <c r="AE1994" s="50" t="s">
        <v>934</v>
      </c>
    </row>
    <row r="1995" customFormat="false" ht="14.5" hidden="false" customHeight="false" outlineLevel="0" collapsed="false">
      <c r="A1995" s="45" t="s">
        <v>12169</v>
      </c>
      <c r="B1995" s="45" t="s">
        <v>12170</v>
      </c>
      <c r="C1995" s="45" t="s">
        <v>12171</v>
      </c>
      <c r="D1995" s="45" t="s">
        <v>12172</v>
      </c>
      <c r="E1995" s="45" t="s">
        <v>12173</v>
      </c>
      <c r="F1995" s="46" t="n">
        <v>4063525</v>
      </c>
      <c r="G1995" s="46" t="n">
        <v>13.8</v>
      </c>
      <c r="H1995" s="46" t="s">
        <v>597</v>
      </c>
      <c r="I1995" s="46"/>
      <c r="J1995" s="47"/>
      <c r="K1995" s="47"/>
      <c r="L1995" s="47"/>
      <c r="M1995" s="45"/>
      <c r="N1995" s="47"/>
      <c r="O1995" s="47"/>
      <c r="P1995" s="47"/>
      <c r="Q1995" s="47"/>
      <c r="R1995" s="48"/>
      <c r="S1995" s="47"/>
      <c r="T1995" s="47"/>
      <c r="U1995" s="49"/>
      <c r="V1995" s="47"/>
      <c r="W1995" s="47"/>
      <c r="X1995" s="47"/>
      <c r="Y1995" s="47"/>
      <c r="Z1995" s="47" t="s">
        <v>557</v>
      </c>
      <c r="AA1995" s="47"/>
      <c r="AB1995" s="47" t="s">
        <v>95</v>
      </c>
      <c r="AC1995" s="47"/>
      <c r="AD1995" s="50"/>
      <c r="AE1995" s="50" t="s">
        <v>1065</v>
      </c>
    </row>
    <row r="1996" customFormat="false" ht="14.5" hidden="false" customHeight="false" outlineLevel="0" collapsed="false">
      <c r="A1996" s="45" t="s">
        <v>12174</v>
      </c>
      <c r="B1996" s="45" t="s">
        <v>12175</v>
      </c>
      <c r="C1996" s="45" t="s">
        <v>12176</v>
      </c>
      <c r="D1996" s="45" t="s">
        <v>12177</v>
      </c>
      <c r="E1996" s="45" t="s">
        <v>12178</v>
      </c>
      <c r="F1996" s="46"/>
      <c r="G1996" s="46"/>
      <c r="H1996" s="46"/>
      <c r="I1996" s="46" t="e">
        <f aca="false">#N/A</f>
        <v>#N/A</v>
      </c>
      <c r="J1996" s="47"/>
      <c r="K1996" s="47"/>
      <c r="L1996" s="47"/>
      <c r="M1996" s="45"/>
      <c r="N1996" s="47"/>
      <c r="O1996" s="47"/>
      <c r="P1996" s="47"/>
      <c r="Q1996" s="47"/>
      <c r="R1996" s="48" t="n">
        <v>4364000</v>
      </c>
      <c r="S1996" s="47" t="n">
        <v>4364000</v>
      </c>
      <c r="T1996" s="47"/>
      <c r="U1996" s="49" t="n">
        <v>0</v>
      </c>
      <c r="V1996" s="47" t="n">
        <v>17</v>
      </c>
      <c r="W1996" s="47"/>
      <c r="X1996" s="47"/>
      <c r="Y1996" s="47" t="s">
        <v>597</v>
      </c>
      <c r="Z1996" s="47" t="s">
        <v>597</v>
      </c>
      <c r="AA1996" s="47"/>
      <c r="AB1996" s="47"/>
      <c r="AC1996" s="47"/>
      <c r="AD1996" s="50"/>
      <c r="AE1996" s="50" t="s">
        <v>558</v>
      </c>
    </row>
    <row r="1997" customFormat="false" ht="14.5" hidden="false" customHeight="false" outlineLevel="0" collapsed="false">
      <c r="A1997" s="45" t="s">
        <v>12179</v>
      </c>
      <c r="B1997" s="45" t="s">
        <v>12180</v>
      </c>
      <c r="C1997" s="45" t="s">
        <v>12181</v>
      </c>
      <c r="D1997" s="45" t="s">
        <v>12182</v>
      </c>
      <c r="E1997" s="45" t="s">
        <v>12183</v>
      </c>
      <c r="F1997" s="46" t="n">
        <v>4154060</v>
      </c>
      <c r="G1997" s="46" t="n">
        <v>25</v>
      </c>
      <c r="H1997" s="46" t="s">
        <v>564</v>
      </c>
      <c r="I1997" s="46" t="n">
        <v>39</v>
      </c>
      <c r="J1997" s="47" t="s">
        <v>12184</v>
      </c>
      <c r="K1997" s="52" t="n">
        <v>85232</v>
      </c>
      <c r="L1997" s="47" t="s">
        <v>5781</v>
      </c>
      <c r="M1997" s="45" t="s">
        <v>929</v>
      </c>
      <c r="N1997" s="47" t="s">
        <v>5504</v>
      </c>
      <c r="O1997" s="47" t="n">
        <v>39</v>
      </c>
      <c r="P1997" s="47" t="s">
        <v>1263</v>
      </c>
      <c r="Q1997" s="47" t="s">
        <v>1263</v>
      </c>
      <c r="R1997" s="48" t="n">
        <v>4154060</v>
      </c>
      <c r="S1997" s="47" t="n">
        <v>4154060</v>
      </c>
      <c r="T1997" s="47"/>
      <c r="U1997" s="49" t="n">
        <v>1</v>
      </c>
      <c r="V1997" s="47" t="n">
        <v>39</v>
      </c>
      <c r="W1997" s="47"/>
      <c r="X1997" s="47"/>
      <c r="Y1997" s="47" t="s">
        <v>564</v>
      </c>
      <c r="Z1997" s="47" t="s">
        <v>564</v>
      </c>
      <c r="AA1997" s="47"/>
      <c r="AB1997" s="47" t="s">
        <v>95</v>
      </c>
      <c r="AC1997" s="47"/>
      <c r="AD1997" s="50" t="s">
        <v>1120</v>
      </c>
      <c r="AE1997" s="50" t="s">
        <v>934</v>
      </c>
    </row>
    <row r="1998" customFormat="false" ht="14.5" hidden="false" customHeight="false" outlineLevel="0" collapsed="false">
      <c r="A1998" s="45" t="s">
        <v>12185</v>
      </c>
      <c r="B1998" s="45" t="s">
        <v>12186</v>
      </c>
      <c r="C1998" s="45" t="s">
        <v>12187</v>
      </c>
      <c r="D1998" s="45" t="s">
        <v>12188</v>
      </c>
      <c r="E1998" s="45" t="s">
        <v>12189</v>
      </c>
      <c r="F1998" s="46" t="n">
        <v>4041753</v>
      </c>
      <c r="G1998" s="46" t="n">
        <v>3.8</v>
      </c>
      <c r="H1998" s="46" t="s">
        <v>597</v>
      </c>
      <c r="I1998" s="46"/>
      <c r="J1998" s="47"/>
      <c r="K1998" s="47"/>
      <c r="L1998" s="47"/>
      <c r="M1998" s="45"/>
      <c r="N1998" s="47"/>
      <c r="O1998" s="47"/>
      <c r="P1998" s="47"/>
      <c r="Q1998" s="47"/>
      <c r="R1998" s="48"/>
      <c r="S1998" s="47"/>
      <c r="T1998" s="47"/>
      <c r="U1998" s="49"/>
      <c r="V1998" s="47"/>
      <c r="W1998" s="47"/>
      <c r="X1998" s="47"/>
      <c r="Y1998" s="47"/>
      <c r="Z1998" s="47" t="s">
        <v>557</v>
      </c>
      <c r="AA1998" s="47"/>
      <c r="AB1998" s="47"/>
      <c r="AC1998" s="47"/>
      <c r="AD1998" s="50"/>
      <c r="AE1998" s="50" t="s">
        <v>1065</v>
      </c>
    </row>
    <row r="1999" customFormat="false" ht="14.5" hidden="false" customHeight="false" outlineLevel="0" collapsed="false">
      <c r="A1999" s="45" t="s">
        <v>12190</v>
      </c>
      <c r="B1999" s="45" t="s">
        <v>12191</v>
      </c>
      <c r="C1999" s="45" t="s">
        <v>12192</v>
      </c>
      <c r="D1999" s="45" t="s">
        <v>12193</v>
      </c>
      <c r="E1999" s="45" t="s">
        <v>12194</v>
      </c>
      <c r="F1999" s="46" t="n">
        <v>4030025</v>
      </c>
      <c r="G1999" s="46" t="n">
        <v>2</v>
      </c>
      <c r="H1999" s="46" t="s">
        <v>597</v>
      </c>
      <c r="I1999" s="46"/>
      <c r="J1999" s="47"/>
      <c r="K1999" s="47"/>
      <c r="L1999" s="47"/>
      <c r="M1999" s="45"/>
      <c r="N1999" s="47"/>
      <c r="O1999" s="47"/>
      <c r="P1999" s="47"/>
      <c r="Q1999" s="47"/>
      <c r="R1999" s="48" t="n">
        <v>4030020</v>
      </c>
      <c r="S1999" s="47" t="n">
        <v>4030020</v>
      </c>
      <c r="T1999" s="47"/>
      <c r="U1999" s="49" t="n">
        <v>0</v>
      </c>
      <c r="V1999" s="47" t="n">
        <v>1.7</v>
      </c>
      <c r="W1999" s="47"/>
      <c r="X1999" s="47"/>
      <c r="Y1999" s="47" t="s">
        <v>597</v>
      </c>
      <c r="Z1999" s="47" t="s">
        <v>597</v>
      </c>
      <c r="AA1999" s="47"/>
      <c r="AB1999" s="47"/>
      <c r="AC1999" s="47"/>
      <c r="AD1999" s="50"/>
      <c r="AE1999" s="50" t="s">
        <v>934</v>
      </c>
    </row>
    <row r="2000" customFormat="false" ht="14.5" hidden="false" customHeight="false" outlineLevel="0" collapsed="false">
      <c r="A2000" s="45" t="s">
        <v>12195</v>
      </c>
      <c r="B2000" s="45" t="s">
        <v>12196</v>
      </c>
      <c r="C2000" s="45" t="s">
        <v>12197</v>
      </c>
      <c r="D2000" s="45" t="s">
        <v>12198</v>
      </c>
      <c r="E2000" s="45" t="s">
        <v>12199</v>
      </c>
      <c r="F2000" s="46"/>
      <c r="G2000" s="46"/>
      <c r="H2000" s="46"/>
      <c r="I2000" s="46" t="e">
        <f aca="false">#N/A</f>
        <v>#N/A</v>
      </c>
      <c r="J2000" s="47"/>
      <c r="K2000" s="47"/>
      <c r="L2000" s="47"/>
      <c r="M2000" s="45"/>
      <c r="N2000" s="47"/>
      <c r="O2000" s="47"/>
      <c r="P2000" s="47"/>
      <c r="Q2000" s="47"/>
      <c r="R2000" s="48" t="s">
        <v>12200</v>
      </c>
      <c r="S2000" s="47" t="n">
        <v>4426073</v>
      </c>
      <c r="T2000" s="47"/>
      <c r="U2000" s="49" t="n">
        <v>0</v>
      </c>
      <c r="V2000" s="47" t="n">
        <v>6.08</v>
      </c>
      <c r="W2000" s="47"/>
      <c r="X2000" s="47"/>
      <c r="Y2000" s="47" t="s">
        <v>597</v>
      </c>
      <c r="Z2000" s="47" t="s">
        <v>597</v>
      </c>
      <c r="AA2000" s="47"/>
      <c r="AB2000" s="47"/>
      <c r="AC2000" s="47"/>
      <c r="AD2000" s="50"/>
      <c r="AE2000" s="50" t="s">
        <v>558</v>
      </c>
    </row>
    <row r="2001" customFormat="false" ht="14.5" hidden="false" customHeight="false" outlineLevel="0" collapsed="false">
      <c r="A2001" s="45" t="s">
        <v>12201</v>
      </c>
      <c r="B2001" s="45" t="s">
        <v>12202</v>
      </c>
      <c r="C2001" s="45" t="s">
        <v>12203</v>
      </c>
      <c r="D2001" s="45" t="s">
        <v>12204</v>
      </c>
      <c r="E2001" s="45" t="s">
        <v>12205</v>
      </c>
      <c r="F2001" s="46" t="n">
        <v>4103910</v>
      </c>
      <c r="G2001" s="46" t="n">
        <v>31</v>
      </c>
      <c r="H2001" s="46" t="s">
        <v>564</v>
      </c>
      <c r="I2001" s="46" t="n">
        <v>25</v>
      </c>
      <c r="J2001" s="47" t="s">
        <v>12206</v>
      </c>
      <c r="K2001" s="52" t="n">
        <v>37198</v>
      </c>
      <c r="L2001" s="47" t="s">
        <v>12207</v>
      </c>
      <c r="M2001" s="45" t="s">
        <v>929</v>
      </c>
      <c r="N2001" s="47" t="s">
        <v>1456</v>
      </c>
      <c r="O2001" s="47" t="n">
        <v>25</v>
      </c>
      <c r="P2001" s="47" t="s">
        <v>1263</v>
      </c>
      <c r="Q2001" s="47" t="s">
        <v>1263</v>
      </c>
      <c r="R2001" s="48" t="n">
        <v>4103910</v>
      </c>
      <c r="S2001" s="47" t="n">
        <v>4103910</v>
      </c>
      <c r="T2001" s="47"/>
      <c r="U2001" s="49" t="n">
        <v>1</v>
      </c>
      <c r="V2001" s="47" t="n">
        <v>25</v>
      </c>
      <c r="W2001" s="47"/>
      <c r="X2001" s="47"/>
      <c r="Y2001" s="47" t="s">
        <v>564</v>
      </c>
      <c r="Z2001" s="47" t="s">
        <v>564</v>
      </c>
      <c r="AA2001" s="47"/>
      <c r="AB2001" s="47" t="s">
        <v>95</v>
      </c>
      <c r="AC2001" s="47"/>
      <c r="AD2001" s="50" t="s">
        <v>1120</v>
      </c>
      <c r="AE2001" s="50" t="s">
        <v>934</v>
      </c>
    </row>
    <row r="2002" customFormat="false" ht="14.5" hidden="false" customHeight="false" outlineLevel="0" collapsed="false">
      <c r="A2002" s="45" t="s">
        <v>12208</v>
      </c>
      <c r="B2002" s="45" t="s">
        <v>12209</v>
      </c>
      <c r="C2002" s="45" t="s">
        <v>12210</v>
      </c>
      <c r="D2002" s="45" t="s">
        <v>12211</v>
      </c>
      <c r="E2002" s="45" t="s">
        <v>12212</v>
      </c>
      <c r="F2002" s="46" t="n">
        <v>4211950</v>
      </c>
      <c r="G2002" s="46" t="n">
        <v>52</v>
      </c>
      <c r="H2002" s="46" t="s">
        <v>564</v>
      </c>
      <c r="I2002" s="46" t="n">
        <v>110</v>
      </c>
      <c r="J2002" s="47" t="s">
        <v>12213</v>
      </c>
      <c r="K2002" s="52" t="n">
        <v>35103</v>
      </c>
      <c r="L2002" s="47" t="s">
        <v>12214</v>
      </c>
      <c r="M2002" s="45" t="s">
        <v>929</v>
      </c>
      <c r="N2002" s="47" t="s">
        <v>1488</v>
      </c>
      <c r="O2002" s="47" t="n">
        <v>110</v>
      </c>
      <c r="P2002" s="47" t="s">
        <v>1263</v>
      </c>
      <c r="Q2002" s="47" t="s">
        <v>1263</v>
      </c>
      <c r="R2002" s="48" t="n">
        <v>4211950</v>
      </c>
      <c r="S2002" s="47" t="n">
        <v>4211950</v>
      </c>
      <c r="T2002" s="47"/>
      <c r="U2002" s="49" t="n">
        <v>1</v>
      </c>
      <c r="V2002" s="47" t="n">
        <v>110</v>
      </c>
      <c r="W2002" s="47"/>
      <c r="X2002" s="47"/>
      <c r="Y2002" s="47" t="s">
        <v>564</v>
      </c>
      <c r="Z2002" s="47" t="s">
        <v>564</v>
      </c>
      <c r="AA2002" s="47"/>
      <c r="AB2002" s="47" t="s">
        <v>95</v>
      </c>
      <c r="AC2002" s="47"/>
      <c r="AD2002" s="50" t="s">
        <v>1120</v>
      </c>
      <c r="AE2002" s="50" t="s">
        <v>934</v>
      </c>
    </row>
    <row r="2003" customFormat="false" ht="14.5" hidden="false" customHeight="false" outlineLevel="0" collapsed="false">
      <c r="A2003" s="45" t="s">
        <v>12215</v>
      </c>
      <c r="B2003" s="45" t="s">
        <v>12216</v>
      </c>
      <c r="C2003" s="45" t="s">
        <v>12217</v>
      </c>
      <c r="D2003" s="45" t="s">
        <v>12218</v>
      </c>
      <c r="E2003" s="45" t="s">
        <v>12219</v>
      </c>
      <c r="F2003" s="46"/>
      <c r="G2003" s="46"/>
      <c r="H2003" s="46"/>
      <c r="I2003" s="46" t="e">
        <f aca="false">#N/A</f>
        <v>#N/A</v>
      </c>
      <c r="J2003" s="47"/>
      <c r="K2003" s="47"/>
      <c r="L2003" s="47"/>
      <c r="M2003" s="45"/>
      <c r="N2003" s="47"/>
      <c r="O2003" s="47"/>
      <c r="P2003" s="47"/>
      <c r="Q2003" s="47"/>
      <c r="R2003" s="48"/>
      <c r="S2003" s="47"/>
      <c r="T2003" s="47"/>
      <c r="U2003" s="49"/>
      <c r="V2003" s="47"/>
      <c r="W2003" s="47"/>
      <c r="X2003" s="47"/>
      <c r="Y2003" s="47"/>
      <c r="Z2003" s="47" t="s">
        <v>557</v>
      </c>
      <c r="AA2003" s="47"/>
      <c r="AB2003" s="47" t="s">
        <v>95</v>
      </c>
      <c r="AC2003" s="47"/>
      <c r="AD2003" s="50"/>
      <c r="AE2003" s="50" t="s">
        <v>558</v>
      </c>
    </row>
    <row r="2004" customFormat="false" ht="14.5" hidden="false" customHeight="false" outlineLevel="0" collapsed="false">
      <c r="A2004" s="45" t="s">
        <v>12220</v>
      </c>
      <c r="B2004" s="45" t="s">
        <v>12221</v>
      </c>
      <c r="C2004" s="45" t="s">
        <v>12222</v>
      </c>
      <c r="D2004" s="45" t="s">
        <v>12223</v>
      </c>
      <c r="E2004" s="45" t="s">
        <v>12224</v>
      </c>
      <c r="F2004" s="46" t="n">
        <v>4016625</v>
      </c>
      <c r="G2004" s="46" t="n">
        <v>7.3</v>
      </c>
      <c r="H2004" s="46" t="s">
        <v>597</v>
      </c>
      <c r="I2004" s="46"/>
      <c r="J2004" s="47"/>
      <c r="K2004" s="47"/>
      <c r="L2004" s="47"/>
      <c r="M2004" s="45"/>
      <c r="N2004" s="47"/>
      <c r="O2004" s="47"/>
      <c r="P2004" s="47"/>
      <c r="Q2004" s="47"/>
      <c r="R2004" s="48"/>
      <c r="S2004" s="47"/>
      <c r="T2004" s="47"/>
      <c r="U2004" s="49"/>
      <c r="V2004" s="47"/>
      <c r="W2004" s="47"/>
      <c r="X2004" s="47"/>
      <c r="Y2004" s="47"/>
      <c r="Z2004" s="47" t="s">
        <v>557</v>
      </c>
      <c r="AA2004" s="47"/>
      <c r="AB2004" s="47"/>
      <c r="AC2004" s="47"/>
      <c r="AD2004" s="50"/>
      <c r="AE2004" s="50" t="s">
        <v>1065</v>
      </c>
    </row>
    <row r="2005" customFormat="false" ht="14.5" hidden="false" customHeight="false" outlineLevel="0" collapsed="false">
      <c r="A2005" s="45" t="s">
        <v>12225</v>
      </c>
      <c r="B2005" s="45" t="s">
        <v>12226</v>
      </c>
      <c r="C2005" s="45" t="s">
        <v>12227</v>
      </c>
      <c r="D2005" s="45" t="s">
        <v>12228</v>
      </c>
      <c r="E2005" s="45" t="s">
        <v>12229</v>
      </c>
      <c r="F2005" s="46"/>
      <c r="G2005" s="46"/>
      <c r="H2005" s="46"/>
      <c r="I2005" s="46" t="e">
        <f aca="false">#N/A</f>
        <v>#N/A</v>
      </c>
      <c r="J2005" s="47"/>
      <c r="K2005" s="47"/>
      <c r="L2005" s="47"/>
      <c r="M2005" s="45"/>
      <c r="N2005" s="47"/>
      <c r="O2005" s="47"/>
      <c r="P2005" s="47"/>
      <c r="Q2005" s="47"/>
      <c r="R2005" s="48" t="n">
        <v>4190670</v>
      </c>
      <c r="S2005" s="47" t="n">
        <v>4190670</v>
      </c>
      <c r="T2005" s="47"/>
      <c r="U2005" s="49" t="n">
        <v>0</v>
      </c>
      <c r="V2005" s="47" t="n">
        <v>13</v>
      </c>
      <c r="W2005" s="47"/>
      <c r="X2005" s="47"/>
      <c r="Y2005" s="47" t="s">
        <v>597</v>
      </c>
      <c r="Z2005" s="47" t="s">
        <v>597</v>
      </c>
      <c r="AA2005" s="47"/>
      <c r="AB2005" s="47" t="s">
        <v>95</v>
      </c>
      <c r="AC2005" s="47"/>
      <c r="AD2005" s="50"/>
      <c r="AE2005" s="50" t="s">
        <v>558</v>
      </c>
    </row>
    <row r="2006" customFormat="false" ht="14.5" hidden="false" customHeight="false" outlineLevel="0" collapsed="false">
      <c r="A2006" s="45" t="s">
        <v>12230</v>
      </c>
      <c r="B2006" s="45" t="s">
        <v>12231</v>
      </c>
      <c r="C2006" s="45" t="s">
        <v>12232</v>
      </c>
      <c r="D2006" s="45" t="s">
        <v>12233</v>
      </c>
      <c r="E2006" s="45" t="s">
        <v>12234</v>
      </c>
      <c r="F2006" s="46"/>
      <c r="G2006" s="46"/>
      <c r="H2006" s="46"/>
      <c r="I2006" s="46" t="e">
        <f aca="false">#N/A</f>
        <v>#N/A</v>
      </c>
      <c r="J2006" s="47"/>
      <c r="K2006" s="47"/>
      <c r="L2006" s="47"/>
      <c r="M2006" s="45"/>
      <c r="N2006" s="47"/>
      <c r="O2006" s="47"/>
      <c r="P2006" s="47"/>
      <c r="Q2006" s="47"/>
      <c r="R2006" s="48"/>
      <c r="S2006" s="47"/>
      <c r="T2006" s="47"/>
      <c r="U2006" s="49"/>
      <c r="V2006" s="47"/>
      <c r="W2006" s="47"/>
      <c r="X2006" s="47"/>
      <c r="Y2006" s="47"/>
      <c r="Z2006" s="47" t="s">
        <v>557</v>
      </c>
      <c r="AA2006" s="47"/>
      <c r="AB2006" s="47"/>
      <c r="AC2006" s="47"/>
      <c r="AD2006" s="50"/>
      <c r="AE2006" s="50" t="s">
        <v>558</v>
      </c>
    </row>
    <row r="2007" customFormat="false" ht="14.5" hidden="false" customHeight="false" outlineLevel="0" collapsed="false">
      <c r="A2007" s="45" t="s">
        <v>12235</v>
      </c>
      <c r="B2007" s="45" t="s">
        <v>12236</v>
      </c>
      <c r="C2007" s="45" t="s">
        <v>12237</v>
      </c>
      <c r="D2007" s="45" t="s">
        <v>12238</v>
      </c>
      <c r="E2007" s="45" t="s">
        <v>12239</v>
      </c>
      <c r="F2007" s="46" t="n">
        <v>4201185</v>
      </c>
      <c r="G2007" s="46" t="n">
        <v>46</v>
      </c>
      <c r="H2007" s="46" t="s">
        <v>564</v>
      </c>
      <c r="I2007" s="46" t="n">
        <v>44</v>
      </c>
      <c r="J2007" s="47" t="s">
        <v>12240</v>
      </c>
      <c r="K2007" s="52" t="n">
        <v>35100</v>
      </c>
      <c r="L2007" s="47" t="s">
        <v>12241</v>
      </c>
      <c r="M2007" s="45" t="s">
        <v>929</v>
      </c>
      <c r="N2007" s="47" t="s">
        <v>1488</v>
      </c>
      <c r="O2007" s="47" t="n">
        <v>44</v>
      </c>
      <c r="P2007" s="47" t="s">
        <v>931</v>
      </c>
      <c r="Q2007" s="47" t="s">
        <v>1263</v>
      </c>
      <c r="R2007" s="48" t="n">
        <v>4201185</v>
      </c>
      <c r="S2007" s="47" t="n">
        <v>4201185</v>
      </c>
      <c r="T2007" s="47"/>
      <c r="U2007" s="49" t="n">
        <v>1</v>
      </c>
      <c r="V2007" s="47" t="n">
        <v>44</v>
      </c>
      <c r="W2007" s="47"/>
      <c r="X2007" s="47"/>
      <c r="Y2007" s="47" t="s">
        <v>564</v>
      </c>
      <c r="Z2007" s="47" t="s">
        <v>564</v>
      </c>
      <c r="AA2007" s="47"/>
      <c r="AB2007" s="47" t="s">
        <v>95</v>
      </c>
      <c r="AC2007" s="47"/>
      <c r="AD2007" s="50" t="s">
        <v>1120</v>
      </c>
      <c r="AE2007" s="50" t="s">
        <v>934</v>
      </c>
    </row>
    <row r="2008" customFormat="false" ht="14.5" hidden="false" customHeight="false" outlineLevel="0" collapsed="false">
      <c r="A2008" s="45" t="s">
        <v>12242</v>
      </c>
      <c r="B2008" s="45" t="s">
        <v>12243</v>
      </c>
      <c r="C2008" s="45" t="s">
        <v>12244</v>
      </c>
      <c r="D2008" s="45" t="s">
        <v>12245</v>
      </c>
      <c r="E2008" s="45" t="s">
        <v>12246</v>
      </c>
      <c r="F2008" s="46"/>
      <c r="G2008" s="46"/>
      <c r="H2008" s="46"/>
      <c r="I2008" s="46" t="e">
        <f aca="false">#N/A</f>
        <v>#N/A</v>
      </c>
      <c r="J2008" s="47"/>
      <c r="K2008" s="47"/>
      <c r="L2008" s="47"/>
      <c r="M2008" s="45"/>
      <c r="N2008" s="47"/>
      <c r="O2008" s="47"/>
      <c r="P2008" s="47"/>
      <c r="Q2008" s="47"/>
      <c r="R2008" s="48" t="n">
        <v>4448003</v>
      </c>
      <c r="S2008" s="47" t="n">
        <v>4448003</v>
      </c>
      <c r="T2008" s="47"/>
      <c r="U2008" s="49" t="n">
        <v>0</v>
      </c>
      <c r="V2008" s="47" t="n">
        <v>87.0999999999999</v>
      </c>
      <c r="W2008" s="47"/>
      <c r="X2008" s="47"/>
      <c r="Y2008" s="47" t="s">
        <v>564</v>
      </c>
      <c r="Z2008" s="47" t="s">
        <v>564</v>
      </c>
      <c r="AA2008" s="47"/>
      <c r="AB2008" s="47" t="s">
        <v>95</v>
      </c>
      <c r="AC2008" s="47"/>
      <c r="AD2008" s="50" t="s">
        <v>578</v>
      </c>
      <c r="AE2008" s="50" t="s">
        <v>558</v>
      </c>
    </row>
    <row r="2009" customFormat="false" ht="14.5" hidden="false" customHeight="false" outlineLevel="0" collapsed="false">
      <c r="A2009" s="45" t="s">
        <v>12247</v>
      </c>
      <c r="B2009" s="45" t="s">
        <v>12248</v>
      </c>
      <c r="C2009" s="45" t="s">
        <v>12249</v>
      </c>
      <c r="D2009" s="45" t="s">
        <v>12250</v>
      </c>
      <c r="E2009" s="45" t="s">
        <v>12251</v>
      </c>
      <c r="F2009" s="46" t="n">
        <v>4015040</v>
      </c>
      <c r="G2009" s="46" t="n">
        <v>10.6999999999999</v>
      </c>
      <c r="H2009" s="46" t="s">
        <v>597</v>
      </c>
      <c r="I2009" s="46"/>
      <c r="J2009" s="47"/>
      <c r="K2009" s="47"/>
      <c r="L2009" s="47"/>
      <c r="M2009" s="45"/>
      <c r="N2009" s="47"/>
      <c r="O2009" s="47"/>
      <c r="P2009" s="47"/>
      <c r="Q2009" s="47"/>
      <c r="R2009" s="48"/>
      <c r="S2009" s="47"/>
      <c r="T2009" s="47"/>
      <c r="U2009" s="49"/>
      <c r="V2009" s="47"/>
      <c r="W2009" s="47"/>
      <c r="X2009" s="47"/>
      <c r="Y2009" s="47"/>
      <c r="Z2009" s="47" t="s">
        <v>557</v>
      </c>
      <c r="AA2009" s="47"/>
      <c r="AB2009" s="47" t="s">
        <v>95</v>
      </c>
      <c r="AC2009" s="47"/>
      <c r="AD2009" s="50"/>
      <c r="AE2009" s="50" t="s">
        <v>1065</v>
      </c>
    </row>
    <row r="2010" customFormat="false" ht="14.5" hidden="false" customHeight="false" outlineLevel="0" collapsed="false">
      <c r="A2010" s="45" t="s">
        <v>12252</v>
      </c>
      <c r="B2010" s="45" t="s">
        <v>12253</v>
      </c>
      <c r="C2010" s="45" t="s">
        <v>12254</v>
      </c>
      <c r="D2010" s="45" t="s">
        <v>12255</v>
      </c>
      <c r="E2010" s="45" t="s">
        <v>12256</v>
      </c>
      <c r="F2010" s="46"/>
      <c r="G2010" s="46"/>
      <c r="H2010" s="46"/>
      <c r="I2010" s="46" t="e">
        <f aca="false">#N/A</f>
        <v>#N/A</v>
      </c>
      <c r="J2010" s="47"/>
      <c r="K2010" s="47"/>
      <c r="L2010" s="47"/>
      <c r="M2010" s="45"/>
      <c r="N2010" s="47"/>
      <c r="O2010" s="47"/>
      <c r="P2010" s="47"/>
      <c r="Q2010" s="47"/>
      <c r="R2010" s="48"/>
      <c r="S2010" s="47"/>
      <c r="T2010" s="47"/>
      <c r="U2010" s="49"/>
      <c r="V2010" s="47"/>
      <c r="W2010" s="47" t="s">
        <v>564</v>
      </c>
      <c r="X2010" s="47" t="s">
        <v>95</v>
      </c>
      <c r="Y2010" s="47"/>
      <c r="Z2010" s="47" t="s">
        <v>564</v>
      </c>
      <c r="AA2010" s="47"/>
      <c r="AB2010" s="47"/>
      <c r="AC2010" s="47" t="s">
        <v>12257</v>
      </c>
      <c r="AD2010" s="50" t="s">
        <v>566</v>
      </c>
      <c r="AE2010" s="50" t="s">
        <v>558</v>
      </c>
    </row>
    <row r="2011" customFormat="false" ht="14.5" hidden="false" customHeight="false" outlineLevel="0" collapsed="false">
      <c r="A2011" s="45" t="s">
        <v>12258</v>
      </c>
      <c r="B2011" s="45" t="s">
        <v>12259</v>
      </c>
      <c r="C2011" s="45" t="s">
        <v>12260</v>
      </c>
      <c r="D2011" s="45" t="s">
        <v>12261</v>
      </c>
      <c r="E2011" s="45" t="s">
        <v>12262</v>
      </c>
      <c r="F2011" s="46"/>
      <c r="G2011" s="46"/>
      <c r="H2011" s="46"/>
      <c r="I2011" s="46" t="e">
        <f aca="false">#N/A</f>
        <v>#N/A</v>
      </c>
      <c r="J2011" s="47"/>
      <c r="K2011" s="47"/>
      <c r="L2011" s="47"/>
      <c r="M2011" s="45"/>
      <c r="N2011" s="47"/>
      <c r="O2011" s="47"/>
      <c r="P2011" s="47"/>
      <c r="Q2011" s="47"/>
      <c r="R2011" s="48" t="s">
        <v>12263</v>
      </c>
      <c r="S2011" s="47" t="n">
        <v>4319000</v>
      </c>
      <c r="T2011" s="47"/>
      <c r="U2011" s="49" t="n">
        <v>0</v>
      </c>
      <c r="V2011" s="47" t="n">
        <v>52</v>
      </c>
      <c r="W2011" s="47" t="s">
        <v>564</v>
      </c>
      <c r="X2011" s="47" t="s">
        <v>95</v>
      </c>
      <c r="Y2011" s="47" t="s">
        <v>564</v>
      </c>
      <c r="Z2011" s="47" t="s">
        <v>564</v>
      </c>
      <c r="AA2011" s="47"/>
      <c r="AB2011" s="47"/>
      <c r="AC2011" s="47" t="s">
        <v>12257</v>
      </c>
      <c r="AD2011" s="50" t="s">
        <v>572</v>
      </c>
      <c r="AE2011" s="50" t="s">
        <v>558</v>
      </c>
    </row>
    <row r="2012" customFormat="false" ht="14.5" hidden="false" customHeight="false" outlineLevel="0" collapsed="false">
      <c r="A2012" s="45" t="s">
        <v>12264</v>
      </c>
      <c r="B2012" s="45" t="s">
        <v>12265</v>
      </c>
      <c r="C2012" s="45" t="s">
        <v>12266</v>
      </c>
      <c r="D2012" s="45" t="s">
        <v>12267</v>
      </c>
      <c r="E2012" s="45" t="s">
        <v>12268</v>
      </c>
      <c r="F2012" s="46"/>
      <c r="G2012" s="46"/>
      <c r="H2012" s="46"/>
      <c r="I2012" s="46" t="e">
        <f aca="false">#N/A</f>
        <v>#N/A</v>
      </c>
      <c r="J2012" s="47"/>
      <c r="K2012" s="47"/>
      <c r="L2012" s="47"/>
      <c r="M2012" s="45"/>
      <c r="N2012" s="47"/>
      <c r="O2012" s="47"/>
      <c r="P2012" s="47"/>
      <c r="Q2012" s="47"/>
      <c r="R2012" s="48" t="n">
        <v>4320031</v>
      </c>
      <c r="S2012" s="47" t="n">
        <v>4320031</v>
      </c>
      <c r="T2012" s="47"/>
      <c r="U2012" s="49" t="n">
        <v>0</v>
      </c>
      <c r="V2012" s="47" t="n">
        <v>54</v>
      </c>
      <c r="W2012" s="47" t="s">
        <v>564</v>
      </c>
      <c r="X2012" s="47"/>
      <c r="Y2012" s="47" t="s">
        <v>564</v>
      </c>
      <c r="Z2012" s="47" t="s">
        <v>564</v>
      </c>
      <c r="AA2012" s="47"/>
      <c r="AB2012" s="47"/>
      <c r="AC2012" s="47" t="s">
        <v>12257</v>
      </c>
      <c r="AD2012" s="50" t="s">
        <v>572</v>
      </c>
      <c r="AE2012" s="50" t="s">
        <v>558</v>
      </c>
    </row>
    <row r="2013" customFormat="false" ht="14.5" hidden="false" customHeight="false" outlineLevel="0" collapsed="false">
      <c r="A2013" s="45" t="s">
        <v>12269</v>
      </c>
      <c r="B2013" s="45" t="s">
        <v>12270</v>
      </c>
      <c r="C2013" s="45" t="s">
        <v>12271</v>
      </c>
      <c r="D2013" s="45" t="s">
        <v>12272</v>
      </c>
      <c r="E2013" s="45" t="s">
        <v>12273</v>
      </c>
      <c r="F2013" s="46"/>
      <c r="G2013" s="46"/>
      <c r="H2013" s="46"/>
      <c r="I2013" s="46" t="e">
        <f aca="false">#N/A</f>
        <v>#N/A</v>
      </c>
      <c r="J2013" s="47"/>
      <c r="K2013" s="47"/>
      <c r="L2013" s="47"/>
      <c r="M2013" s="45"/>
      <c r="N2013" s="47"/>
      <c r="O2013" s="47"/>
      <c r="P2013" s="47"/>
      <c r="Q2013" s="47"/>
      <c r="R2013" s="48"/>
      <c r="S2013" s="47"/>
      <c r="T2013" s="47"/>
      <c r="U2013" s="49"/>
      <c r="V2013" s="47"/>
      <c r="W2013" s="47"/>
      <c r="X2013" s="47"/>
      <c r="Y2013" s="47"/>
      <c r="Z2013" s="47" t="s">
        <v>597</v>
      </c>
      <c r="AA2013" s="47"/>
      <c r="AB2013" s="47"/>
      <c r="AC2013" s="47" t="s">
        <v>609</v>
      </c>
      <c r="AD2013" s="50"/>
      <c r="AE2013" s="50" t="s">
        <v>558</v>
      </c>
    </row>
    <row r="2014" customFormat="false" ht="14.5" hidden="false" customHeight="false" outlineLevel="0" collapsed="false">
      <c r="A2014" s="45" t="s">
        <v>12274</v>
      </c>
      <c r="B2014" s="45" t="s">
        <v>12275</v>
      </c>
      <c r="C2014" s="45" t="s">
        <v>12276</v>
      </c>
      <c r="D2014" s="45" t="s">
        <v>12277</v>
      </c>
      <c r="E2014" s="45" t="s">
        <v>12278</v>
      </c>
      <c r="F2014" s="46"/>
      <c r="G2014" s="46"/>
      <c r="H2014" s="46"/>
      <c r="I2014" s="46" t="e">
        <f aca="false">#N/A</f>
        <v>#N/A</v>
      </c>
      <c r="J2014" s="47"/>
      <c r="K2014" s="47"/>
      <c r="L2014" s="47"/>
      <c r="M2014" s="45"/>
      <c r="N2014" s="47"/>
      <c r="O2014" s="47"/>
      <c r="P2014" s="47"/>
      <c r="Q2014" s="47"/>
      <c r="R2014" s="48" t="n">
        <v>4326012</v>
      </c>
      <c r="S2014" s="47" t="n">
        <v>4326012</v>
      </c>
      <c r="T2014" s="47"/>
      <c r="U2014" s="49" t="n">
        <v>0</v>
      </c>
      <c r="V2014" s="47" t="n">
        <v>21</v>
      </c>
      <c r="W2014" s="47" t="s">
        <v>564</v>
      </c>
      <c r="X2014" s="47" t="s">
        <v>95</v>
      </c>
      <c r="Y2014" s="47" t="s">
        <v>564</v>
      </c>
      <c r="Z2014" s="47" t="s">
        <v>564</v>
      </c>
      <c r="AA2014" s="47"/>
      <c r="AB2014" s="47"/>
      <c r="AC2014" s="47" t="s">
        <v>12257</v>
      </c>
      <c r="AD2014" s="50" t="s">
        <v>572</v>
      </c>
      <c r="AE2014" s="50" t="s">
        <v>558</v>
      </c>
    </row>
    <row r="2015" customFormat="false" ht="14.5" hidden="false" customHeight="false" outlineLevel="0" collapsed="false">
      <c r="A2015" s="45" t="s">
        <v>12279</v>
      </c>
      <c r="B2015" s="45" t="s">
        <v>12280</v>
      </c>
      <c r="C2015" s="45" t="s">
        <v>12281</v>
      </c>
      <c r="D2015" s="45" t="s">
        <v>12282</v>
      </c>
      <c r="E2015" s="45" t="s">
        <v>12283</v>
      </c>
      <c r="F2015" s="46"/>
      <c r="G2015" s="46"/>
      <c r="H2015" s="46"/>
      <c r="I2015" s="46" t="e">
        <f aca="false">#N/A</f>
        <v>#N/A</v>
      </c>
      <c r="J2015" s="47"/>
      <c r="K2015" s="47"/>
      <c r="L2015" s="47"/>
      <c r="M2015" s="45"/>
      <c r="N2015" s="47"/>
      <c r="O2015" s="47"/>
      <c r="P2015" s="47"/>
      <c r="Q2015" s="47"/>
      <c r="R2015" s="48"/>
      <c r="S2015" s="47"/>
      <c r="T2015" s="47"/>
      <c r="U2015" s="49"/>
      <c r="V2015" s="47"/>
      <c r="W2015" s="47" t="s">
        <v>564</v>
      </c>
      <c r="X2015" s="47" t="s">
        <v>95</v>
      </c>
      <c r="Y2015" s="47"/>
      <c r="Z2015" s="47" t="s">
        <v>564</v>
      </c>
      <c r="AA2015" s="47"/>
      <c r="AB2015" s="47"/>
      <c r="AC2015" s="47" t="s">
        <v>12257</v>
      </c>
      <c r="AD2015" s="50" t="s">
        <v>566</v>
      </c>
      <c r="AE2015" s="50" t="s">
        <v>558</v>
      </c>
    </row>
    <row r="2016" customFormat="false" ht="14.5" hidden="false" customHeight="false" outlineLevel="0" collapsed="false">
      <c r="A2016" s="45" t="s">
        <v>12284</v>
      </c>
      <c r="B2016" s="45" t="s">
        <v>12285</v>
      </c>
      <c r="C2016" s="45" t="s">
        <v>12286</v>
      </c>
      <c r="D2016" s="45" t="s">
        <v>12287</v>
      </c>
      <c r="E2016" s="45" t="s">
        <v>12288</v>
      </c>
      <c r="F2016" s="46"/>
      <c r="G2016" s="46"/>
      <c r="H2016" s="46"/>
      <c r="I2016" s="46" t="e">
        <f aca="false">#N/A</f>
        <v>#N/A</v>
      </c>
      <c r="J2016" s="47"/>
      <c r="K2016" s="47"/>
      <c r="L2016" s="47"/>
      <c r="M2016" s="45"/>
      <c r="N2016" s="47"/>
      <c r="O2016" s="47"/>
      <c r="P2016" s="47"/>
      <c r="Q2016" s="47"/>
      <c r="R2016" s="48"/>
      <c r="S2016" s="47"/>
      <c r="T2016" s="47"/>
      <c r="U2016" s="49"/>
      <c r="V2016" s="47"/>
      <c r="W2016" s="47"/>
      <c r="X2016" s="47"/>
      <c r="Y2016" s="47"/>
      <c r="Z2016" s="47" t="s">
        <v>597</v>
      </c>
      <c r="AA2016" s="47"/>
      <c r="AB2016" s="47"/>
      <c r="AC2016" s="47" t="s">
        <v>609</v>
      </c>
      <c r="AD2016" s="50"/>
      <c r="AE2016" s="50" t="s">
        <v>558</v>
      </c>
    </row>
    <row r="2017" customFormat="false" ht="14.5" hidden="false" customHeight="false" outlineLevel="0" collapsed="false">
      <c r="A2017" s="45" t="s">
        <v>12289</v>
      </c>
      <c r="B2017" s="45" t="s">
        <v>12290</v>
      </c>
      <c r="C2017" s="45" t="s">
        <v>12291</v>
      </c>
      <c r="D2017" s="45" t="s">
        <v>12292</v>
      </c>
      <c r="E2017" s="45" t="s">
        <v>12293</v>
      </c>
      <c r="F2017" s="46"/>
      <c r="G2017" s="46"/>
      <c r="H2017" s="46"/>
      <c r="I2017" s="46" t="e">
        <f aca="false">#N/A</f>
        <v>#N/A</v>
      </c>
      <c r="J2017" s="47"/>
      <c r="K2017" s="47"/>
      <c r="L2017" s="47"/>
      <c r="M2017" s="45"/>
      <c r="N2017" s="47"/>
      <c r="O2017" s="47"/>
      <c r="P2017" s="47"/>
      <c r="Q2017" s="47"/>
      <c r="R2017" s="48"/>
      <c r="S2017" s="47"/>
      <c r="T2017" s="47"/>
      <c r="U2017" s="49"/>
      <c r="V2017" s="47"/>
      <c r="W2017" s="47"/>
      <c r="X2017" s="47"/>
      <c r="Y2017" s="47"/>
      <c r="Z2017" s="47" t="s">
        <v>557</v>
      </c>
      <c r="AA2017" s="47"/>
      <c r="AB2017" s="47"/>
      <c r="AC2017" s="47"/>
      <c r="AD2017" s="50"/>
      <c r="AE2017" s="50" t="s">
        <v>558</v>
      </c>
    </row>
    <row r="2018" customFormat="false" ht="14.5" hidden="false" customHeight="false" outlineLevel="0" collapsed="false">
      <c r="A2018" s="45" t="s">
        <v>12294</v>
      </c>
      <c r="B2018" s="45" t="s">
        <v>12295</v>
      </c>
      <c r="C2018" s="45" t="s">
        <v>12296</v>
      </c>
      <c r="D2018" s="45" t="s">
        <v>12297</v>
      </c>
      <c r="E2018" s="45" t="s">
        <v>12298</v>
      </c>
      <c r="F2018" s="46"/>
      <c r="G2018" s="46"/>
      <c r="H2018" s="46"/>
      <c r="I2018" s="46" t="e">
        <f aca="false">#N/A</f>
        <v>#N/A</v>
      </c>
      <c r="J2018" s="47"/>
      <c r="K2018" s="47"/>
      <c r="L2018" s="47"/>
      <c r="M2018" s="45"/>
      <c r="N2018" s="47"/>
      <c r="O2018" s="47"/>
      <c r="P2018" s="47"/>
      <c r="Q2018" s="47"/>
      <c r="R2018" s="48"/>
      <c r="S2018" s="47"/>
      <c r="T2018" s="47"/>
      <c r="U2018" s="49"/>
      <c r="V2018" s="47"/>
      <c r="W2018" s="47" t="s">
        <v>564</v>
      </c>
      <c r="X2018" s="47" t="s">
        <v>95</v>
      </c>
      <c r="Y2018" s="47"/>
      <c r="Z2018" s="47" t="s">
        <v>564</v>
      </c>
      <c r="AA2018" s="47"/>
      <c r="AB2018" s="47"/>
      <c r="AC2018" s="47" t="s">
        <v>12299</v>
      </c>
      <c r="AD2018" s="50" t="s">
        <v>566</v>
      </c>
      <c r="AE2018" s="50" t="s">
        <v>558</v>
      </c>
    </row>
    <row r="2019" customFormat="false" ht="14.5" hidden="false" customHeight="false" outlineLevel="0" collapsed="false">
      <c r="A2019" s="45" t="s">
        <v>12300</v>
      </c>
      <c r="B2019" s="45" t="s">
        <v>12301</v>
      </c>
      <c r="C2019" s="45" t="s">
        <v>12302</v>
      </c>
      <c r="D2019" s="45" t="s">
        <v>12303</v>
      </c>
      <c r="E2019" s="45" t="s">
        <v>12304</v>
      </c>
      <c r="F2019" s="46"/>
      <c r="G2019" s="46"/>
      <c r="H2019" s="46"/>
      <c r="I2019" s="46" t="e">
        <f aca="false">#N/A</f>
        <v>#N/A</v>
      </c>
      <c r="J2019" s="47"/>
      <c r="K2019" s="47"/>
      <c r="L2019" s="47"/>
      <c r="M2019" s="45"/>
      <c r="N2019" s="47"/>
      <c r="O2019" s="47"/>
      <c r="P2019" s="47"/>
      <c r="Q2019" s="47"/>
      <c r="R2019" s="48"/>
      <c r="S2019" s="47"/>
      <c r="T2019" s="47"/>
      <c r="U2019" s="49"/>
      <c r="V2019" s="47"/>
      <c r="W2019" s="47"/>
      <c r="X2019" s="47"/>
      <c r="Y2019" s="47"/>
      <c r="Z2019" s="47" t="s">
        <v>557</v>
      </c>
      <c r="AA2019" s="47"/>
      <c r="AB2019" s="47"/>
      <c r="AC2019" s="47"/>
      <c r="AD2019" s="50"/>
      <c r="AE2019" s="50" t="s">
        <v>558</v>
      </c>
    </row>
    <row r="2020" customFormat="false" ht="14.5" hidden="false" customHeight="false" outlineLevel="0" collapsed="false">
      <c r="A2020" s="45" t="s">
        <v>12305</v>
      </c>
      <c r="B2020" s="45" t="s">
        <v>12306</v>
      </c>
      <c r="C2020" s="45" t="s">
        <v>12307</v>
      </c>
      <c r="D2020" s="45" t="s">
        <v>12308</v>
      </c>
      <c r="E2020" s="45" t="s">
        <v>12309</v>
      </c>
      <c r="F2020" s="46"/>
      <c r="G2020" s="46"/>
      <c r="H2020" s="46"/>
      <c r="I2020" s="46" t="e">
        <f aca="false">#N/A</f>
        <v>#N/A</v>
      </c>
      <c r="J2020" s="47"/>
      <c r="K2020" s="47"/>
      <c r="L2020" s="47"/>
      <c r="M2020" s="45"/>
      <c r="N2020" s="47"/>
      <c r="O2020" s="47"/>
      <c r="P2020" s="47"/>
      <c r="Q2020" s="47"/>
      <c r="R2020" s="48"/>
      <c r="S2020" s="47"/>
      <c r="T2020" s="47"/>
      <c r="U2020" s="49"/>
      <c r="V2020" s="47"/>
      <c r="W2020" s="47" t="s">
        <v>564</v>
      </c>
      <c r="X2020" s="47" t="s">
        <v>95</v>
      </c>
      <c r="Y2020" s="47"/>
      <c r="Z2020" s="47" t="s">
        <v>564</v>
      </c>
      <c r="AA2020" s="47"/>
      <c r="AB2020" s="47"/>
      <c r="AC2020" s="47" t="s">
        <v>12257</v>
      </c>
      <c r="AD2020" s="50" t="s">
        <v>566</v>
      </c>
      <c r="AE2020" s="50" t="s">
        <v>558</v>
      </c>
    </row>
    <row r="2021" customFormat="false" ht="14.5" hidden="false" customHeight="false" outlineLevel="0" collapsed="false">
      <c r="A2021" s="45" t="s">
        <v>12310</v>
      </c>
      <c r="B2021" s="45" t="s">
        <v>12311</v>
      </c>
      <c r="C2021" s="45" t="s">
        <v>12312</v>
      </c>
      <c r="D2021" s="45" t="s">
        <v>12313</v>
      </c>
      <c r="E2021" s="45" t="s">
        <v>12314</v>
      </c>
      <c r="F2021" s="46"/>
      <c r="G2021" s="46"/>
      <c r="H2021" s="46"/>
      <c r="I2021" s="46" t="e">
        <f aca="false">#N/A</f>
        <v>#N/A</v>
      </c>
      <c r="J2021" s="47"/>
      <c r="K2021" s="47"/>
      <c r="L2021" s="47"/>
      <c r="M2021" s="45"/>
      <c r="N2021" s="47"/>
      <c r="O2021" s="47"/>
      <c r="P2021" s="47"/>
      <c r="Q2021" s="47"/>
      <c r="R2021" s="48"/>
      <c r="S2021" s="47"/>
      <c r="T2021" s="47"/>
      <c r="U2021" s="49"/>
      <c r="V2021" s="47"/>
      <c r="W2021" s="47" t="s">
        <v>564</v>
      </c>
      <c r="X2021" s="47" t="s">
        <v>95</v>
      </c>
      <c r="Y2021" s="47"/>
      <c r="Z2021" s="53" t="s">
        <v>564</v>
      </c>
      <c r="AA2021" s="53"/>
      <c r="AB2021" s="53"/>
      <c r="AC2021" s="47" t="s">
        <v>12299</v>
      </c>
      <c r="AD2021" s="50" t="s">
        <v>566</v>
      </c>
      <c r="AE2021" s="50" t="s">
        <v>558</v>
      </c>
    </row>
    <row r="2022" customFormat="false" ht="14.5" hidden="false" customHeight="false" outlineLevel="0" collapsed="false">
      <c r="A2022" s="45" t="s">
        <v>12315</v>
      </c>
      <c r="B2022" s="45" t="s">
        <v>12316</v>
      </c>
      <c r="C2022" s="45" t="s">
        <v>12317</v>
      </c>
      <c r="D2022" s="45" t="s">
        <v>12318</v>
      </c>
      <c r="E2022" s="45" t="s">
        <v>12319</v>
      </c>
      <c r="F2022" s="46"/>
      <c r="G2022" s="46"/>
      <c r="H2022" s="46"/>
      <c r="I2022" s="46" t="e">
        <f aca="false">#N/A</f>
        <v>#N/A</v>
      </c>
      <c r="J2022" s="47"/>
      <c r="K2022" s="47"/>
      <c r="L2022" s="47"/>
      <c r="M2022" s="45"/>
      <c r="N2022" s="47"/>
      <c r="O2022" s="47"/>
      <c r="P2022" s="47"/>
      <c r="Q2022" s="47"/>
      <c r="R2022" s="48" t="n">
        <v>4341018</v>
      </c>
      <c r="S2022" s="47" t="n">
        <v>4341018</v>
      </c>
      <c r="T2022" s="47"/>
      <c r="U2022" s="49" t="n">
        <v>0</v>
      </c>
      <c r="V2022" s="47" t="n">
        <v>23</v>
      </c>
      <c r="W2022" s="47" t="s">
        <v>564</v>
      </c>
      <c r="X2022" s="47" t="s">
        <v>95</v>
      </c>
      <c r="Y2022" s="47" t="s">
        <v>564</v>
      </c>
      <c r="Z2022" s="47" t="s">
        <v>564</v>
      </c>
      <c r="AA2022" s="47"/>
      <c r="AB2022" s="47"/>
      <c r="AC2022" s="47" t="s">
        <v>12257</v>
      </c>
      <c r="AD2022" s="50" t="s">
        <v>572</v>
      </c>
      <c r="AE2022" s="50" t="s">
        <v>558</v>
      </c>
    </row>
    <row r="2023" customFormat="false" ht="14.5" hidden="false" customHeight="false" outlineLevel="0" collapsed="false">
      <c r="A2023" s="45" t="s">
        <v>12320</v>
      </c>
      <c r="B2023" s="45" t="s">
        <v>12321</v>
      </c>
      <c r="C2023" s="45" t="s">
        <v>12322</v>
      </c>
      <c r="D2023" s="45" t="s">
        <v>12323</v>
      </c>
      <c r="E2023" s="45" t="s">
        <v>12324</v>
      </c>
      <c r="F2023" s="46"/>
      <c r="G2023" s="46"/>
      <c r="H2023" s="46"/>
      <c r="I2023" s="46" t="e">
        <f aca="false">#N/A</f>
        <v>#N/A</v>
      </c>
      <c r="J2023" s="47"/>
      <c r="K2023" s="47"/>
      <c r="L2023" s="47"/>
      <c r="M2023" s="45"/>
      <c r="N2023" s="47"/>
      <c r="O2023" s="47"/>
      <c r="P2023" s="47"/>
      <c r="Q2023" s="47"/>
      <c r="R2023" s="48"/>
      <c r="S2023" s="47"/>
      <c r="T2023" s="47"/>
      <c r="U2023" s="49"/>
      <c r="V2023" s="47"/>
      <c r="W2023" s="47" t="s">
        <v>564</v>
      </c>
      <c r="X2023" s="47"/>
      <c r="Y2023" s="47"/>
      <c r="Z2023" s="47" t="s">
        <v>564</v>
      </c>
      <c r="AA2023" s="47"/>
      <c r="AB2023" s="47"/>
      <c r="AC2023" s="47" t="s">
        <v>12257</v>
      </c>
      <c r="AD2023" s="50" t="s">
        <v>566</v>
      </c>
      <c r="AE2023" s="50" t="s">
        <v>558</v>
      </c>
    </row>
    <row r="2024" customFormat="false" ht="14.5" hidden="false" customHeight="false" outlineLevel="0" collapsed="false">
      <c r="A2024" s="45" t="s">
        <v>12325</v>
      </c>
      <c r="B2024" s="45" t="s">
        <v>12326</v>
      </c>
      <c r="C2024" s="45" t="s">
        <v>12327</v>
      </c>
      <c r="D2024" s="45" t="s">
        <v>12328</v>
      </c>
      <c r="E2024" s="45" t="s">
        <v>12329</v>
      </c>
      <c r="F2024" s="46"/>
      <c r="G2024" s="46"/>
      <c r="H2024" s="46"/>
      <c r="I2024" s="46" t="e">
        <f aca="false">#N/A</f>
        <v>#N/A</v>
      </c>
      <c r="J2024" s="47"/>
      <c r="K2024" s="47"/>
      <c r="L2024" s="47"/>
      <c r="M2024" s="45"/>
      <c r="N2024" s="47"/>
      <c r="O2024" s="47"/>
      <c r="P2024" s="47"/>
      <c r="Q2024" s="47"/>
      <c r="R2024" s="48"/>
      <c r="S2024" s="47"/>
      <c r="T2024" s="47"/>
      <c r="U2024" s="49"/>
      <c r="V2024" s="47"/>
      <c r="W2024" s="47"/>
      <c r="X2024" s="47"/>
      <c r="Y2024" s="47"/>
      <c r="Z2024" s="47" t="s">
        <v>597</v>
      </c>
      <c r="AA2024" s="47"/>
      <c r="AB2024" s="47"/>
      <c r="AC2024" s="47" t="s">
        <v>609</v>
      </c>
      <c r="AD2024" s="50"/>
      <c r="AE2024" s="50" t="s">
        <v>558</v>
      </c>
    </row>
    <row r="2025" customFormat="false" ht="14.5" hidden="false" customHeight="false" outlineLevel="0" collapsed="false">
      <c r="A2025" s="45" t="s">
        <v>12330</v>
      </c>
      <c r="B2025" s="45" t="s">
        <v>12331</v>
      </c>
      <c r="C2025" s="45" t="s">
        <v>12332</v>
      </c>
      <c r="D2025" s="45" t="s">
        <v>12333</v>
      </c>
      <c r="E2025" s="45" t="s">
        <v>12334</v>
      </c>
      <c r="F2025" s="46"/>
      <c r="G2025" s="46"/>
      <c r="H2025" s="46"/>
      <c r="I2025" s="46" t="e">
        <f aca="false">#N/A</f>
        <v>#N/A</v>
      </c>
      <c r="J2025" s="47"/>
      <c r="K2025" s="47"/>
      <c r="L2025" s="47"/>
      <c r="M2025" s="45"/>
      <c r="N2025" s="47"/>
      <c r="O2025" s="47"/>
      <c r="P2025" s="47"/>
      <c r="Q2025" s="47"/>
      <c r="R2025" s="48"/>
      <c r="S2025" s="47"/>
      <c r="T2025" s="47"/>
      <c r="U2025" s="49"/>
      <c r="V2025" s="47"/>
      <c r="W2025" s="47" t="s">
        <v>564</v>
      </c>
      <c r="X2025" s="47" t="s">
        <v>95</v>
      </c>
      <c r="Y2025" s="47"/>
      <c r="Z2025" s="47" t="s">
        <v>564</v>
      </c>
      <c r="AA2025" s="47"/>
      <c r="AB2025" s="47"/>
      <c r="AC2025" s="47" t="s">
        <v>12335</v>
      </c>
      <c r="AD2025" s="50" t="s">
        <v>566</v>
      </c>
      <c r="AE2025" s="50" t="s">
        <v>558</v>
      </c>
    </row>
    <row r="2026" customFormat="false" ht="14.5" hidden="false" customHeight="false" outlineLevel="0" collapsed="false">
      <c r="A2026" s="45" t="s">
        <v>12336</v>
      </c>
      <c r="B2026" s="45" t="s">
        <v>12337</v>
      </c>
      <c r="C2026" s="45" t="s">
        <v>12338</v>
      </c>
      <c r="D2026" s="45" t="s">
        <v>12339</v>
      </c>
      <c r="E2026" s="45" t="s">
        <v>12340</v>
      </c>
      <c r="F2026" s="46"/>
      <c r="G2026" s="46"/>
      <c r="H2026" s="46"/>
      <c r="I2026" s="46" t="e">
        <f aca="false">#N/A</f>
        <v>#N/A</v>
      </c>
      <c r="J2026" s="47"/>
      <c r="K2026" s="47"/>
      <c r="L2026" s="47"/>
      <c r="M2026" s="45"/>
      <c r="N2026" s="47"/>
      <c r="O2026" s="47"/>
      <c r="P2026" s="47"/>
      <c r="Q2026" s="47"/>
      <c r="R2026" s="48" t="n">
        <v>4189200</v>
      </c>
      <c r="S2026" s="47" t="n">
        <v>4189200</v>
      </c>
      <c r="T2026" s="47"/>
      <c r="U2026" s="49" t="n">
        <v>0</v>
      </c>
      <c r="V2026" s="47" t="n">
        <v>23</v>
      </c>
      <c r="W2026" s="47"/>
      <c r="X2026" s="47"/>
      <c r="Y2026" s="47" t="s">
        <v>564</v>
      </c>
      <c r="Z2026" s="47" t="s">
        <v>564</v>
      </c>
      <c r="AA2026" s="47"/>
      <c r="AB2026" s="47"/>
      <c r="AC2026" s="47"/>
      <c r="AD2026" s="50" t="s">
        <v>578</v>
      </c>
      <c r="AE2026" s="50" t="s">
        <v>558</v>
      </c>
    </row>
    <row r="2027" customFormat="false" ht="14.5" hidden="false" customHeight="false" outlineLevel="0" collapsed="false">
      <c r="A2027" s="45" t="s">
        <v>12341</v>
      </c>
      <c r="B2027" s="45" t="s">
        <v>12342</v>
      </c>
      <c r="C2027" s="45" t="s">
        <v>12343</v>
      </c>
      <c r="D2027" s="45" t="s">
        <v>12344</v>
      </c>
      <c r="E2027" s="45" t="s">
        <v>12345</v>
      </c>
      <c r="F2027" s="46"/>
      <c r="G2027" s="46"/>
      <c r="H2027" s="46"/>
      <c r="I2027" s="46" t="e">
        <f aca="false">#N/A</f>
        <v>#N/A</v>
      </c>
      <c r="J2027" s="47"/>
      <c r="K2027" s="47"/>
      <c r="L2027" s="47"/>
      <c r="M2027" s="45"/>
      <c r="N2027" s="47"/>
      <c r="O2027" s="47"/>
      <c r="P2027" s="47"/>
      <c r="Q2027" s="47"/>
      <c r="R2027" s="48"/>
      <c r="S2027" s="47"/>
      <c r="T2027" s="47"/>
      <c r="U2027" s="49"/>
      <c r="V2027" s="47"/>
      <c r="W2027" s="47"/>
      <c r="X2027" s="47"/>
      <c r="Y2027" s="47"/>
      <c r="Z2027" s="47" t="s">
        <v>597</v>
      </c>
      <c r="AA2027" s="47"/>
      <c r="AB2027" s="47"/>
      <c r="AC2027" s="47" t="s">
        <v>609</v>
      </c>
      <c r="AD2027" s="50"/>
      <c r="AE2027" s="50" t="s">
        <v>558</v>
      </c>
    </row>
    <row r="2028" customFormat="false" ht="14.5" hidden="false" customHeight="false" outlineLevel="0" collapsed="false">
      <c r="A2028" s="45" t="s">
        <v>12346</v>
      </c>
      <c r="B2028" s="45" t="s">
        <v>12347</v>
      </c>
      <c r="C2028" s="45" t="s">
        <v>12348</v>
      </c>
      <c r="D2028" s="45" t="s">
        <v>12349</v>
      </c>
      <c r="E2028" s="45" t="s">
        <v>12350</v>
      </c>
      <c r="F2028" s="46"/>
      <c r="G2028" s="46"/>
      <c r="H2028" s="46"/>
      <c r="I2028" s="46" t="e">
        <f aca="false">#N/A</f>
        <v>#N/A</v>
      </c>
      <c r="J2028" s="47"/>
      <c r="K2028" s="47"/>
      <c r="L2028" s="47"/>
      <c r="M2028" s="45"/>
      <c r="N2028" s="47"/>
      <c r="O2028" s="47"/>
      <c r="P2028" s="47"/>
      <c r="Q2028" s="47"/>
      <c r="R2028" s="48"/>
      <c r="S2028" s="47"/>
      <c r="T2028" s="47"/>
      <c r="U2028" s="49"/>
      <c r="V2028" s="47"/>
      <c r="W2028" s="47" t="s">
        <v>564</v>
      </c>
      <c r="X2028" s="47"/>
      <c r="Y2028" s="47"/>
      <c r="Z2028" s="47" t="s">
        <v>564</v>
      </c>
      <c r="AA2028" s="47"/>
      <c r="AB2028" s="47"/>
      <c r="AC2028" s="47" t="s">
        <v>12257</v>
      </c>
      <c r="AD2028" s="50" t="s">
        <v>566</v>
      </c>
      <c r="AE2028" s="50" t="s">
        <v>558</v>
      </c>
    </row>
    <row r="2029" customFormat="false" ht="14.5" hidden="false" customHeight="false" outlineLevel="0" collapsed="false">
      <c r="A2029" s="45" t="s">
        <v>12351</v>
      </c>
      <c r="B2029" s="45" t="s">
        <v>12352</v>
      </c>
      <c r="C2029" s="45" t="s">
        <v>12353</v>
      </c>
      <c r="D2029" s="45" t="s">
        <v>12354</v>
      </c>
      <c r="E2029" s="45" t="s">
        <v>12355</v>
      </c>
      <c r="F2029" s="46"/>
      <c r="G2029" s="46"/>
      <c r="H2029" s="46"/>
      <c r="I2029" s="46" t="e">
        <f aca="false">#N/A</f>
        <v>#N/A</v>
      </c>
      <c r="J2029" s="47"/>
      <c r="K2029" s="47"/>
      <c r="L2029" s="47"/>
      <c r="M2029" s="45"/>
      <c r="N2029" s="47"/>
      <c r="O2029" s="47"/>
      <c r="P2029" s="47"/>
      <c r="Q2029" s="47"/>
      <c r="R2029" s="48"/>
      <c r="S2029" s="47"/>
      <c r="T2029" s="47"/>
      <c r="U2029" s="49"/>
      <c r="V2029" s="47"/>
      <c r="W2029" s="47" t="s">
        <v>564</v>
      </c>
      <c r="X2029" s="47" t="s">
        <v>95</v>
      </c>
      <c r="Y2029" s="47"/>
      <c r="Z2029" s="47" t="s">
        <v>564</v>
      </c>
      <c r="AA2029" s="47"/>
      <c r="AB2029" s="47"/>
      <c r="AC2029" s="47" t="s">
        <v>12257</v>
      </c>
      <c r="AD2029" s="50" t="s">
        <v>566</v>
      </c>
      <c r="AE2029" s="50" t="s">
        <v>558</v>
      </c>
    </row>
    <row r="2030" customFormat="false" ht="14.5" hidden="false" customHeight="false" outlineLevel="0" collapsed="false">
      <c r="A2030" s="45" t="s">
        <v>12356</v>
      </c>
      <c r="B2030" s="45" t="s">
        <v>12357</v>
      </c>
      <c r="C2030" s="45" t="s">
        <v>12358</v>
      </c>
      <c r="D2030" s="45" t="s">
        <v>12359</v>
      </c>
      <c r="E2030" s="45" t="s">
        <v>12360</v>
      </c>
      <c r="F2030" s="46"/>
      <c r="G2030" s="46"/>
      <c r="H2030" s="46"/>
      <c r="I2030" s="46" t="e">
        <f aca="false">#N/A</f>
        <v>#N/A</v>
      </c>
      <c r="J2030" s="47"/>
      <c r="K2030" s="47"/>
      <c r="L2030" s="47"/>
      <c r="M2030" s="45"/>
      <c r="N2030" s="47"/>
      <c r="O2030" s="47"/>
      <c r="P2030" s="47"/>
      <c r="Q2030" s="47"/>
      <c r="R2030" s="48"/>
      <c r="S2030" s="47"/>
      <c r="T2030" s="47"/>
      <c r="U2030" s="49"/>
      <c r="V2030" s="47"/>
      <c r="W2030" s="47"/>
      <c r="X2030" s="47"/>
      <c r="Y2030" s="47"/>
      <c r="Z2030" s="47" t="s">
        <v>597</v>
      </c>
      <c r="AA2030" s="47"/>
      <c r="AB2030" s="47"/>
      <c r="AC2030" s="47" t="s">
        <v>609</v>
      </c>
      <c r="AD2030" s="50"/>
      <c r="AE2030" s="50" t="s">
        <v>558</v>
      </c>
    </row>
    <row r="2031" customFormat="false" ht="14.5" hidden="false" customHeight="false" outlineLevel="0" collapsed="false">
      <c r="A2031" s="45" t="s">
        <v>12361</v>
      </c>
      <c r="B2031" s="45" t="s">
        <v>12362</v>
      </c>
      <c r="C2031" s="45" t="s">
        <v>12363</v>
      </c>
      <c r="D2031" s="45" t="s">
        <v>12364</v>
      </c>
      <c r="E2031" s="45" t="s">
        <v>12365</v>
      </c>
      <c r="F2031" s="46"/>
      <c r="G2031" s="46"/>
      <c r="H2031" s="46"/>
      <c r="I2031" s="46" t="e">
        <f aca="false">#N/A</f>
        <v>#N/A</v>
      </c>
      <c r="J2031" s="47"/>
      <c r="K2031" s="47"/>
      <c r="L2031" s="47"/>
      <c r="M2031" s="45"/>
      <c r="N2031" s="47"/>
      <c r="O2031" s="47"/>
      <c r="P2031" s="47"/>
      <c r="Q2031" s="47"/>
      <c r="R2031" s="48"/>
      <c r="S2031" s="47"/>
      <c r="T2031" s="47"/>
      <c r="U2031" s="49"/>
      <c r="V2031" s="47"/>
      <c r="W2031" s="47" t="s">
        <v>564</v>
      </c>
      <c r="X2031" s="47"/>
      <c r="Y2031" s="47"/>
      <c r="Z2031" s="47" t="s">
        <v>564</v>
      </c>
      <c r="AA2031" s="47"/>
      <c r="AB2031" s="47"/>
      <c r="AC2031" s="47" t="s">
        <v>12257</v>
      </c>
      <c r="AD2031" s="50" t="s">
        <v>566</v>
      </c>
      <c r="AE2031" s="50" t="s">
        <v>558</v>
      </c>
    </row>
    <row r="2032" customFormat="false" ht="14.5" hidden="false" customHeight="false" outlineLevel="0" collapsed="false">
      <c r="A2032" s="45" t="s">
        <v>12366</v>
      </c>
      <c r="B2032" s="45" t="s">
        <v>12367</v>
      </c>
      <c r="C2032" s="45" t="s">
        <v>12368</v>
      </c>
      <c r="D2032" s="45" t="s">
        <v>12369</v>
      </c>
      <c r="E2032" s="45" t="s">
        <v>12370</v>
      </c>
      <c r="F2032" s="46"/>
      <c r="G2032" s="46"/>
      <c r="H2032" s="46"/>
      <c r="I2032" s="46" t="e">
        <f aca="false">#N/A</f>
        <v>#N/A</v>
      </c>
      <c r="J2032" s="47"/>
      <c r="K2032" s="47"/>
      <c r="L2032" s="47"/>
      <c r="M2032" s="45"/>
      <c r="N2032" s="47"/>
      <c r="O2032" s="47"/>
      <c r="P2032" s="47"/>
      <c r="Q2032" s="47"/>
      <c r="R2032" s="48"/>
      <c r="S2032" s="47"/>
      <c r="T2032" s="47"/>
      <c r="U2032" s="49"/>
      <c r="V2032" s="47"/>
      <c r="W2032" s="47" t="s">
        <v>564</v>
      </c>
      <c r="X2032" s="47" t="s">
        <v>95</v>
      </c>
      <c r="Y2032" s="47"/>
      <c r="Z2032" s="47" t="s">
        <v>564</v>
      </c>
      <c r="AA2032" s="47"/>
      <c r="AB2032" s="47"/>
      <c r="AC2032" s="47" t="s">
        <v>12257</v>
      </c>
      <c r="AD2032" s="50" t="s">
        <v>566</v>
      </c>
      <c r="AE2032" s="50" t="s">
        <v>558</v>
      </c>
    </row>
    <row r="2033" customFormat="false" ht="14.5" hidden="false" customHeight="false" outlineLevel="0" collapsed="false">
      <c r="A2033" s="45" t="s">
        <v>12371</v>
      </c>
      <c r="B2033" s="45" t="s">
        <v>12372</v>
      </c>
      <c r="C2033" s="45" t="s">
        <v>12373</v>
      </c>
      <c r="D2033" s="45" t="s">
        <v>12374</v>
      </c>
      <c r="E2033" s="45" t="s">
        <v>12375</v>
      </c>
      <c r="F2033" s="46"/>
      <c r="G2033" s="46"/>
      <c r="H2033" s="46"/>
      <c r="I2033" s="46" t="e">
        <f aca="false">#N/A</f>
        <v>#N/A</v>
      </c>
      <c r="J2033" s="47"/>
      <c r="K2033" s="47"/>
      <c r="L2033" s="47"/>
      <c r="M2033" s="45"/>
      <c r="N2033" s="47"/>
      <c r="O2033" s="47"/>
      <c r="P2033" s="47"/>
      <c r="Q2033" s="47"/>
      <c r="R2033" s="48"/>
      <c r="S2033" s="47"/>
      <c r="T2033" s="47"/>
      <c r="U2033" s="49"/>
      <c r="V2033" s="47"/>
      <c r="W2033" s="47"/>
      <c r="X2033" s="47"/>
      <c r="Y2033" s="47"/>
      <c r="Z2033" s="47" t="s">
        <v>557</v>
      </c>
      <c r="AA2033" s="47"/>
      <c r="AB2033" s="47"/>
      <c r="AC2033" s="47"/>
      <c r="AD2033" s="50"/>
      <c r="AE2033" s="50" t="s">
        <v>558</v>
      </c>
    </row>
    <row r="2034" customFormat="false" ht="14.5" hidden="false" customHeight="false" outlineLevel="0" collapsed="false">
      <c r="A2034" s="45" t="s">
        <v>12376</v>
      </c>
      <c r="B2034" s="45" t="s">
        <v>12377</v>
      </c>
      <c r="C2034" s="45" t="s">
        <v>12378</v>
      </c>
      <c r="D2034" s="45" t="s">
        <v>12379</v>
      </c>
      <c r="E2034" s="45" t="s">
        <v>12380</v>
      </c>
      <c r="F2034" s="46"/>
      <c r="G2034" s="46"/>
      <c r="H2034" s="46"/>
      <c r="I2034" s="46" t="e">
        <f aca="false">#N/A</f>
        <v>#N/A</v>
      </c>
      <c r="J2034" s="47"/>
      <c r="K2034" s="47"/>
      <c r="L2034" s="47"/>
      <c r="M2034" s="45"/>
      <c r="N2034" s="47"/>
      <c r="O2034" s="47"/>
      <c r="P2034" s="47"/>
      <c r="Q2034" s="47"/>
      <c r="R2034" s="48"/>
      <c r="S2034" s="47"/>
      <c r="T2034" s="47"/>
      <c r="U2034" s="49"/>
      <c r="V2034" s="47"/>
      <c r="W2034" s="47"/>
      <c r="X2034" s="47"/>
      <c r="Y2034" s="47"/>
      <c r="Z2034" s="47" t="s">
        <v>557</v>
      </c>
      <c r="AA2034" s="47"/>
      <c r="AB2034" s="47"/>
      <c r="AC2034" s="47"/>
      <c r="AD2034" s="50"/>
      <c r="AE2034" s="50" t="s">
        <v>558</v>
      </c>
    </row>
    <row r="2035" customFormat="false" ht="14.5" hidden="false" customHeight="false" outlineLevel="0" collapsed="false">
      <c r="A2035" s="45" t="s">
        <v>12381</v>
      </c>
      <c r="B2035" s="45" t="s">
        <v>12382</v>
      </c>
      <c r="C2035" s="45" t="s">
        <v>12383</v>
      </c>
      <c r="D2035" s="45" t="s">
        <v>12384</v>
      </c>
      <c r="E2035" s="45" t="s">
        <v>12385</v>
      </c>
      <c r="F2035" s="46"/>
      <c r="G2035" s="46"/>
      <c r="H2035" s="46"/>
      <c r="I2035" s="46" t="e">
        <f aca="false">#N/A</f>
        <v>#N/A</v>
      </c>
      <c r="J2035" s="47"/>
      <c r="K2035" s="47"/>
      <c r="L2035" s="47"/>
      <c r="M2035" s="45"/>
      <c r="N2035" s="47"/>
      <c r="O2035" s="47"/>
      <c r="P2035" s="47"/>
      <c r="Q2035" s="47"/>
      <c r="R2035" s="48"/>
      <c r="S2035" s="47"/>
      <c r="T2035" s="47"/>
      <c r="U2035" s="49"/>
      <c r="V2035" s="47"/>
      <c r="W2035" s="47"/>
      <c r="X2035" s="47"/>
      <c r="Y2035" s="47"/>
      <c r="Z2035" s="47" t="s">
        <v>557</v>
      </c>
      <c r="AA2035" s="47"/>
      <c r="AB2035" s="47"/>
      <c r="AC2035" s="47"/>
      <c r="AD2035" s="50"/>
      <c r="AE2035" s="50" t="s">
        <v>558</v>
      </c>
    </row>
    <row r="2036" customFormat="false" ht="14.5" hidden="false" customHeight="false" outlineLevel="0" collapsed="false">
      <c r="A2036" s="45" t="s">
        <v>12386</v>
      </c>
      <c r="B2036" s="45" t="s">
        <v>12387</v>
      </c>
      <c r="C2036" s="45" t="s">
        <v>12388</v>
      </c>
      <c r="D2036" s="45" t="s">
        <v>12389</v>
      </c>
      <c r="E2036" s="45" t="s">
        <v>12390</v>
      </c>
      <c r="F2036" s="46"/>
      <c r="G2036" s="46"/>
      <c r="H2036" s="46"/>
      <c r="I2036" s="46" t="e">
        <f aca="false">#N/A</f>
        <v>#N/A</v>
      </c>
      <c r="J2036" s="47"/>
      <c r="K2036" s="47"/>
      <c r="L2036" s="47"/>
      <c r="M2036" s="45"/>
      <c r="N2036" s="47"/>
      <c r="O2036" s="47"/>
      <c r="P2036" s="47"/>
      <c r="Q2036" s="47"/>
      <c r="R2036" s="48" t="s">
        <v>12391</v>
      </c>
      <c r="S2036" s="47" t="n">
        <v>4136100</v>
      </c>
      <c r="T2036" s="47"/>
      <c r="U2036" s="49" t="n">
        <v>0</v>
      </c>
      <c r="V2036" s="47" t="n">
        <v>28.8</v>
      </c>
      <c r="W2036" s="47"/>
      <c r="X2036" s="47"/>
      <c r="Y2036" s="47" t="s">
        <v>564</v>
      </c>
      <c r="Z2036" s="47" t="s">
        <v>564</v>
      </c>
      <c r="AA2036" s="47"/>
      <c r="AB2036" s="47"/>
      <c r="AC2036" s="47"/>
      <c r="AD2036" s="50" t="s">
        <v>578</v>
      </c>
      <c r="AE2036" s="50" t="s">
        <v>558</v>
      </c>
    </row>
    <row r="2037" customFormat="false" ht="14.5" hidden="false" customHeight="false" outlineLevel="0" collapsed="false">
      <c r="A2037" s="45" t="s">
        <v>12392</v>
      </c>
      <c r="B2037" s="45" t="s">
        <v>12393</v>
      </c>
      <c r="C2037" s="45" t="s">
        <v>12394</v>
      </c>
      <c r="D2037" s="45" t="s">
        <v>12395</v>
      </c>
      <c r="E2037" s="45" t="s">
        <v>12396</v>
      </c>
      <c r="F2037" s="46"/>
      <c r="G2037" s="46"/>
      <c r="H2037" s="46"/>
      <c r="I2037" s="46" t="e">
        <f aca="false">#N/A</f>
        <v>#N/A</v>
      </c>
      <c r="J2037" s="47"/>
      <c r="K2037" s="47"/>
      <c r="L2037" s="47"/>
      <c r="M2037" s="45"/>
      <c r="N2037" s="47"/>
      <c r="O2037" s="47"/>
      <c r="P2037" s="47"/>
      <c r="Q2037" s="47"/>
      <c r="R2037" s="48"/>
      <c r="S2037" s="47"/>
      <c r="T2037" s="47"/>
      <c r="U2037" s="49"/>
      <c r="V2037" s="47"/>
      <c r="W2037" s="47"/>
      <c r="X2037" s="47"/>
      <c r="Y2037" s="47"/>
      <c r="Z2037" s="47" t="s">
        <v>597</v>
      </c>
      <c r="AA2037" s="47"/>
      <c r="AB2037" s="47"/>
      <c r="AC2037" s="47" t="s">
        <v>609</v>
      </c>
      <c r="AD2037" s="50"/>
      <c r="AE2037" s="50" t="s">
        <v>558</v>
      </c>
    </row>
    <row r="2038" customFormat="false" ht="14.5" hidden="false" customHeight="false" outlineLevel="0" collapsed="false">
      <c r="A2038" s="45" t="s">
        <v>12397</v>
      </c>
      <c r="B2038" s="45" t="s">
        <v>12398</v>
      </c>
      <c r="C2038" s="45" t="s">
        <v>12399</v>
      </c>
      <c r="D2038" s="45" t="s">
        <v>12400</v>
      </c>
      <c r="E2038" s="45" t="s">
        <v>12401</v>
      </c>
      <c r="F2038" s="46"/>
      <c r="G2038" s="46"/>
      <c r="H2038" s="46"/>
      <c r="I2038" s="46" t="e">
        <f aca="false">#N/A</f>
        <v>#N/A</v>
      </c>
      <c r="J2038" s="47"/>
      <c r="K2038" s="47"/>
      <c r="L2038" s="47"/>
      <c r="M2038" s="45"/>
      <c r="N2038" s="47"/>
      <c r="O2038" s="47"/>
      <c r="P2038" s="47"/>
      <c r="Q2038" s="47"/>
      <c r="R2038" s="48"/>
      <c r="S2038" s="47"/>
      <c r="T2038" s="47"/>
      <c r="U2038" s="49"/>
      <c r="V2038" s="47"/>
      <c r="W2038" s="47"/>
      <c r="X2038" s="47"/>
      <c r="Y2038" s="47"/>
      <c r="Z2038" s="47" t="s">
        <v>597</v>
      </c>
      <c r="AA2038" s="47"/>
      <c r="AB2038" s="47"/>
      <c r="AC2038" s="47" t="s">
        <v>609</v>
      </c>
      <c r="AD2038" s="50"/>
      <c r="AE2038" s="50" t="s">
        <v>558</v>
      </c>
    </row>
    <row r="2039" customFormat="false" ht="14.5" hidden="false" customHeight="false" outlineLevel="0" collapsed="false">
      <c r="A2039" s="45" t="s">
        <v>12402</v>
      </c>
      <c r="B2039" s="45" t="s">
        <v>12403</v>
      </c>
      <c r="C2039" s="45" t="s">
        <v>12404</v>
      </c>
      <c r="D2039" s="45" t="s">
        <v>12405</v>
      </c>
      <c r="E2039" s="45" t="s">
        <v>12406</v>
      </c>
      <c r="F2039" s="46"/>
      <c r="G2039" s="46"/>
      <c r="H2039" s="46"/>
      <c r="I2039" s="46" t="e">
        <f aca="false">#N/A</f>
        <v>#N/A</v>
      </c>
      <c r="J2039" s="47"/>
      <c r="K2039" s="47"/>
      <c r="L2039" s="47"/>
      <c r="M2039" s="45"/>
      <c r="N2039" s="47"/>
      <c r="O2039" s="47"/>
      <c r="P2039" s="47"/>
      <c r="Q2039" s="47"/>
      <c r="R2039" s="48"/>
      <c r="S2039" s="47"/>
      <c r="T2039" s="47"/>
      <c r="U2039" s="49"/>
      <c r="V2039" s="47"/>
      <c r="W2039" s="47"/>
      <c r="X2039" s="47"/>
      <c r="Y2039" s="47"/>
      <c r="Z2039" s="47" t="s">
        <v>597</v>
      </c>
      <c r="AA2039" s="47"/>
      <c r="AB2039" s="47"/>
      <c r="AC2039" s="47" t="s">
        <v>609</v>
      </c>
      <c r="AD2039" s="50"/>
      <c r="AE2039" s="50" t="s">
        <v>558</v>
      </c>
    </row>
    <row r="2040" customFormat="false" ht="14.5" hidden="false" customHeight="false" outlineLevel="0" collapsed="false">
      <c r="A2040" s="45" t="s">
        <v>12407</v>
      </c>
      <c r="B2040" s="45" t="s">
        <v>12408</v>
      </c>
      <c r="C2040" s="45" t="s">
        <v>12409</v>
      </c>
      <c r="D2040" s="45" t="s">
        <v>12410</v>
      </c>
      <c r="E2040" s="45" t="s">
        <v>12411</v>
      </c>
      <c r="F2040" s="46"/>
      <c r="G2040" s="46"/>
      <c r="H2040" s="46"/>
      <c r="I2040" s="46" t="e">
        <f aca="false">#N/A</f>
        <v>#N/A</v>
      </c>
      <c r="J2040" s="47"/>
      <c r="K2040" s="47"/>
      <c r="L2040" s="47"/>
      <c r="M2040" s="45"/>
      <c r="N2040" s="47"/>
      <c r="O2040" s="47"/>
      <c r="P2040" s="47"/>
      <c r="Q2040" s="47"/>
      <c r="R2040" s="48"/>
      <c r="S2040" s="47"/>
      <c r="T2040" s="47"/>
      <c r="U2040" s="49"/>
      <c r="V2040" s="47"/>
      <c r="W2040" s="47"/>
      <c r="X2040" s="47"/>
      <c r="Y2040" s="47"/>
      <c r="Z2040" s="47" t="s">
        <v>557</v>
      </c>
      <c r="AA2040" s="47"/>
      <c r="AB2040" s="47"/>
      <c r="AC2040" s="47"/>
      <c r="AD2040" s="50"/>
      <c r="AE2040" s="50" t="s">
        <v>558</v>
      </c>
    </row>
  </sheetData>
  <autoFilter ref="A1:AE2040"/>
  <printOptions headings="false" gridLines="false" gridLinesSet="true" horizontalCentered="false" verticalCentered="false"/>
  <pageMargins left="0.7" right="0.7" top="0.3" bottom="0.3" header="0.511805555555555" footer="0.51180555555555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A102"/>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A1" activeCellId="0" sqref="A1"/>
    </sheetView>
  </sheetViews>
  <sheetFormatPr defaultRowHeight="14.5" zeroHeight="false" outlineLevelRow="0" outlineLevelCol="0"/>
  <cols>
    <col collapsed="false" customWidth="true" hidden="false" outlineLevel="0" max="1025" min="1" style="0" width="9.18"/>
  </cols>
  <sheetData>
    <row r="1" customFormat="false" ht="14.5" hidden="false" customHeight="false" outlineLevel="0" collapsed="false">
      <c r="A1" s="0" t="s">
        <v>361</v>
      </c>
    </row>
    <row r="2" customFormat="false" ht="14.5" hidden="false" customHeight="false" outlineLevel="0" collapsed="false">
      <c r="A2" s="0" t="s">
        <v>227</v>
      </c>
    </row>
    <row r="3" customFormat="false" ht="14.5" hidden="false" customHeight="false" outlineLevel="0" collapsed="false">
      <c r="A3" s="0" t="s">
        <v>412</v>
      </c>
    </row>
    <row r="4" customFormat="false" ht="14.5" hidden="false" customHeight="false" outlineLevel="0" collapsed="false">
      <c r="A4" s="0" t="s">
        <v>154</v>
      </c>
    </row>
    <row r="5" customFormat="false" ht="14.5" hidden="false" customHeight="false" outlineLevel="0" collapsed="false">
      <c r="A5" s="0" t="s">
        <v>241</v>
      </c>
    </row>
    <row r="6" customFormat="false" ht="14.5" hidden="false" customHeight="false" outlineLevel="0" collapsed="false">
      <c r="A6" s="0" t="s">
        <v>257</v>
      </c>
    </row>
    <row r="7" customFormat="false" ht="14.5" hidden="false" customHeight="false" outlineLevel="0" collapsed="false">
      <c r="A7" s="0" t="s">
        <v>484</v>
      </c>
    </row>
    <row r="8" customFormat="false" ht="14.5" hidden="false" customHeight="false" outlineLevel="0" collapsed="false">
      <c r="A8" s="0" t="s">
        <v>158</v>
      </c>
    </row>
    <row r="9" customFormat="false" ht="14.5" hidden="false" customHeight="false" outlineLevel="0" collapsed="false">
      <c r="A9" s="0" t="s">
        <v>145</v>
      </c>
    </row>
    <row r="10" customFormat="false" ht="14.5" hidden="false" customHeight="false" outlineLevel="0" collapsed="false">
      <c r="A10" s="0" t="s">
        <v>149</v>
      </c>
    </row>
    <row r="11" customFormat="false" ht="14.5" hidden="false" customHeight="false" outlineLevel="0" collapsed="false">
      <c r="A11" s="0" t="s">
        <v>141</v>
      </c>
    </row>
    <row r="12" customFormat="false" ht="14.5" hidden="false" customHeight="false" outlineLevel="0" collapsed="false">
      <c r="A12" s="0" t="s">
        <v>86</v>
      </c>
    </row>
    <row r="13" customFormat="false" ht="14.5" hidden="false" customHeight="false" outlineLevel="0" collapsed="false">
      <c r="A13" s="0" t="s">
        <v>437</v>
      </c>
    </row>
    <row r="14" customFormat="false" ht="14.5" hidden="false" customHeight="false" outlineLevel="0" collapsed="false">
      <c r="A14" s="0" t="s">
        <v>301</v>
      </c>
    </row>
    <row r="15" customFormat="false" ht="14.5" hidden="false" customHeight="false" outlineLevel="0" collapsed="false">
      <c r="A15" s="0" t="s">
        <v>57</v>
      </c>
    </row>
    <row r="16" customFormat="false" ht="14.5" hidden="false" customHeight="false" outlineLevel="0" collapsed="false">
      <c r="A16" s="0" t="s">
        <v>443</v>
      </c>
    </row>
    <row r="17" customFormat="false" ht="14.5" hidden="false" customHeight="false" outlineLevel="0" collapsed="false">
      <c r="A17" s="0" t="s">
        <v>67</v>
      </c>
    </row>
    <row r="18" customFormat="false" ht="14.5" hidden="false" customHeight="false" outlineLevel="0" collapsed="false">
      <c r="A18" s="0" t="s">
        <v>213</v>
      </c>
    </row>
    <row r="19" customFormat="false" ht="14.5" hidden="false" customHeight="false" outlineLevel="0" collapsed="false">
      <c r="A19" s="0" t="s">
        <v>209</v>
      </c>
    </row>
    <row r="20" customFormat="false" ht="14.5" hidden="false" customHeight="false" outlineLevel="0" collapsed="false">
      <c r="A20" s="0" t="s">
        <v>493</v>
      </c>
    </row>
    <row r="21" customFormat="false" ht="14.5" hidden="false" customHeight="false" outlineLevel="0" collapsed="false">
      <c r="A21" s="0" t="s">
        <v>196</v>
      </c>
    </row>
    <row r="22" customFormat="false" ht="14.5" hidden="false" customHeight="false" outlineLevel="0" collapsed="false">
      <c r="A22" s="0" t="s">
        <v>368</v>
      </c>
    </row>
    <row r="23" customFormat="false" ht="14.5" hidden="false" customHeight="false" outlineLevel="0" collapsed="false">
      <c r="A23" s="0" t="s">
        <v>2838</v>
      </c>
    </row>
    <row r="24" customFormat="false" ht="14.5" hidden="false" customHeight="false" outlineLevel="0" collapsed="false">
      <c r="A24" s="0" t="s">
        <v>2846</v>
      </c>
    </row>
    <row r="25" customFormat="false" ht="14.5" hidden="false" customHeight="false" outlineLevel="0" collapsed="false">
      <c r="A25" s="0" t="s">
        <v>186</v>
      </c>
    </row>
    <row r="26" customFormat="false" ht="14.5" hidden="false" customHeight="false" outlineLevel="0" collapsed="false">
      <c r="A26" s="0" t="s">
        <v>192</v>
      </c>
    </row>
    <row r="27" customFormat="false" ht="14.5" hidden="false" customHeight="false" outlineLevel="0" collapsed="false">
      <c r="A27" s="0" t="s">
        <v>178</v>
      </c>
    </row>
    <row r="28" customFormat="false" ht="14.5" hidden="false" customHeight="false" outlineLevel="0" collapsed="false">
      <c r="A28" s="0" t="s">
        <v>182</v>
      </c>
    </row>
    <row r="29" customFormat="false" ht="14.5" hidden="false" customHeight="false" outlineLevel="0" collapsed="false">
      <c r="A29" s="0" t="s">
        <v>323</v>
      </c>
    </row>
    <row r="30" customFormat="false" ht="14.5" hidden="false" customHeight="false" outlineLevel="0" collapsed="false">
      <c r="A30" s="0" t="s">
        <v>261</v>
      </c>
    </row>
    <row r="31" customFormat="false" ht="14.5" hidden="false" customHeight="false" outlineLevel="0" collapsed="false">
      <c r="A31" s="0" t="s">
        <v>294</v>
      </c>
    </row>
    <row r="32" customFormat="false" ht="14.5" hidden="false" customHeight="false" outlineLevel="0" collapsed="false">
      <c r="A32" s="0" t="s">
        <v>297</v>
      </c>
    </row>
    <row r="33" customFormat="false" ht="14.5" hidden="false" customHeight="false" outlineLevel="0" collapsed="false">
      <c r="A33" s="0" t="s">
        <v>115</v>
      </c>
    </row>
    <row r="34" customFormat="false" ht="14.5" hidden="false" customHeight="false" outlineLevel="0" collapsed="false">
      <c r="A34" s="0" t="s">
        <v>120</v>
      </c>
    </row>
    <row r="35" customFormat="false" ht="14.5" hidden="false" customHeight="false" outlineLevel="0" collapsed="false">
      <c r="A35" s="0" t="s">
        <v>266</v>
      </c>
    </row>
    <row r="36" customFormat="false" ht="14.5" hidden="false" customHeight="false" outlineLevel="0" collapsed="false">
      <c r="A36" s="0" t="s">
        <v>384</v>
      </c>
    </row>
    <row r="37" customFormat="false" ht="14.5" hidden="false" customHeight="false" outlineLevel="0" collapsed="false">
      <c r="A37" s="0" t="s">
        <v>124</v>
      </c>
    </row>
    <row r="38" customFormat="false" ht="14.5" hidden="false" customHeight="false" outlineLevel="0" collapsed="false">
      <c r="A38" s="0" t="s">
        <v>270</v>
      </c>
    </row>
    <row r="39" customFormat="false" ht="14.5" hidden="false" customHeight="false" outlineLevel="0" collapsed="false">
      <c r="A39" s="0" t="s">
        <v>285</v>
      </c>
    </row>
    <row r="40" customFormat="false" ht="14.5" hidden="false" customHeight="false" outlineLevel="0" collapsed="false">
      <c r="A40" s="0" t="s">
        <v>315</v>
      </c>
    </row>
    <row r="41" customFormat="false" ht="14.5" hidden="false" customHeight="false" outlineLevel="0" collapsed="false">
      <c r="A41" s="0" t="s">
        <v>319</v>
      </c>
    </row>
    <row r="42" customFormat="false" ht="14.5" hidden="false" customHeight="false" outlineLevel="0" collapsed="false">
      <c r="A42" s="0" t="s">
        <v>275</v>
      </c>
    </row>
    <row r="43" customFormat="false" ht="14.5" hidden="false" customHeight="false" outlineLevel="0" collapsed="false">
      <c r="A43" s="0" t="s">
        <v>289</v>
      </c>
    </row>
    <row r="44" customFormat="false" ht="14.5" hidden="false" customHeight="false" outlineLevel="0" collapsed="false">
      <c r="A44" s="0" t="s">
        <v>280</v>
      </c>
    </row>
    <row r="45" customFormat="false" ht="14.5" hidden="false" customHeight="false" outlineLevel="0" collapsed="false">
      <c r="A45" s="0" t="s">
        <v>92</v>
      </c>
    </row>
    <row r="46" customFormat="false" ht="14.5" hidden="false" customHeight="false" outlineLevel="0" collapsed="false">
      <c r="A46" s="0" t="s">
        <v>109</v>
      </c>
    </row>
    <row r="47" customFormat="false" ht="14.5" hidden="false" customHeight="false" outlineLevel="0" collapsed="false">
      <c r="A47" s="0" t="s">
        <v>251</v>
      </c>
    </row>
    <row r="48" customFormat="false" ht="14.5" hidden="false" customHeight="false" outlineLevel="0" collapsed="false">
      <c r="A48" s="0" t="s">
        <v>346</v>
      </c>
    </row>
    <row r="49" customFormat="false" ht="14.5" hidden="false" customHeight="false" outlineLevel="0" collapsed="false">
      <c r="A49" s="0" t="s">
        <v>221</v>
      </c>
    </row>
    <row r="50" customFormat="false" ht="14.5" hidden="false" customHeight="false" outlineLevel="0" collapsed="false">
      <c r="A50" s="0" t="s">
        <v>365</v>
      </c>
    </row>
    <row r="51" customFormat="false" ht="14.5" hidden="false" customHeight="false" outlineLevel="0" collapsed="false">
      <c r="A51" s="0" t="s">
        <v>355</v>
      </c>
    </row>
    <row r="52" customFormat="false" ht="14.5" hidden="false" customHeight="false" outlineLevel="0" collapsed="false">
      <c r="A52" s="0" t="s">
        <v>73</v>
      </c>
    </row>
    <row r="53" customFormat="false" ht="14.5" hidden="false" customHeight="false" outlineLevel="0" collapsed="false">
      <c r="A53" s="0" t="s">
        <v>170</v>
      </c>
    </row>
    <row r="54" customFormat="false" ht="14.5" hidden="false" customHeight="false" outlineLevel="0" collapsed="false">
      <c r="A54" s="0" t="s">
        <v>166</v>
      </c>
    </row>
    <row r="55" customFormat="false" ht="14.5" hidden="false" customHeight="false" outlineLevel="0" collapsed="false">
      <c r="A55" s="0" t="s">
        <v>174</v>
      </c>
    </row>
    <row r="56" customFormat="false" ht="14.5" hidden="false" customHeight="false" outlineLevel="0" collapsed="false">
      <c r="A56" s="0" t="s">
        <v>433</v>
      </c>
    </row>
    <row r="57" customFormat="false" ht="14.5" hidden="false" customHeight="false" outlineLevel="0" collapsed="false">
      <c r="A57" s="0" t="s">
        <v>430</v>
      </c>
    </row>
    <row r="58" customFormat="false" ht="14.5" hidden="false" customHeight="false" outlineLevel="0" collapsed="false">
      <c r="A58" s="0" t="s">
        <v>423</v>
      </c>
    </row>
    <row r="59" customFormat="false" ht="14.5" hidden="false" customHeight="false" outlineLevel="0" collapsed="false">
      <c r="A59" s="0" t="s">
        <v>82</v>
      </c>
    </row>
    <row r="60" customFormat="false" ht="14.5" hidden="false" customHeight="false" outlineLevel="0" collapsed="false">
      <c r="A60" s="0" t="s">
        <v>378</v>
      </c>
    </row>
    <row r="61" customFormat="false" ht="14.5" hidden="false" customHeight="false" outlineLevel="0" collapsed="false">
      <c r="A61" s="0" t="s">
        <v>77</v>
      </c>
    </row>
    <row r="62" customFormat="false" ht="14.5" hidden="false" customHeight="false" outlineLevel="0" collapsed="false">
      <c r="A62" s="0" t="s">
        <v>237</v>
      </c>
    </row>
    <row r="63" customFormat="false" ht="14.5" hidden="false" customHeight="false" outlineLevel="0" collapsed="false">
      <c r="A63" s="0" t="s">
        <v>246</v>
      </c>
    </row>
    <row r="64" customFormat="false" ht="14.5" hidden="false" customHeight="false" outlineLevel="0" collapsed="false">
      <c r="A64" s="0" t="s">
        <v>233</v>
      </c>
    </row>
    <row r="65" customFormat="false" ht="14.5" hidden="false" customHeight="false" outlineLevel="0" collapsed="false">
      <c r="A65" s="0" t="s">
        <v>477</v>
      </c>
    </row>
    <row r="66" customFormat="false" ht="14.5" hidden="false" customHeight="false" outlineLevel="0" collapsed="false">
      <c r="A66" s="0" t="s">
        <v>308</v>
      </c>
    </row>
    <row r="67" customFormat="false" ht="14.5" hidden="false" customHeight="false" outlineLevel="0" collapsed="false">
      <c r="A67" s="0" t="s">
        <v>349</v>
      </c>
    </row>
    <row r="68" customFormat="false" ht="14.5" hidden="false" customHeight="false" outlineLevel="0" collapsed="false">
      <c r="A68" s="0" t="s">
        <v>480</v>
      </c>
    </row>
    <row r="69" customFormat="false" ht="14.5" hidden="false" customHeight="false" outlineLevel="0" collapsed="false">
      <c r="A69" s="0" t="s">
        <v>440</v>
      </c>
    </row>
    <row r="70" customFormat="false" ht="14.5" hidden="false" customHeight="false" outlineLevel="0" collapsed="false">
      <c r="A70" s="0" t="s">
        <v>217</v>
      </c>
    </row>
    <row r="71" customFormat="false" ht="14.5" hidden="false" customHeight="false" outlineLevel="0" collapsed="false">
      <c r="A71" s="0" t="s">
        <v>408</v>
      </c>
    </row>
    <row r="72" customFormat="false" ht="14.5" hidden="false" customHeight="false" outlineLevel="0" collapsed="false">
      <c r="A72" s="0" t="s">
        <v>404</v>
      </c>
    </row>
    <row r="73" customFormat="false" ht="14.5" hidden="false" customHeight="false" outlineLevel="0" collapsed="false">
      <c r="A73" s="0" t="s">
        <v>400</v>
      </c>
    </row>
    <row r="74" customFormat="false" ht="14.5" hidden="false" customHeight="false" outlineLevel="0" collapsed="false">
      <c r="A74" s="0" t="s">
        <v>489</v>
      </c>
    </row>
    <row r="75" customFormat="false" ht="14.5" hidden="false" customHeight="false" outlineLevel="0" collapsed="false">
      <c r="A75" s="0" t="s">
        <v>457</v>
      </c>
    </row>
    <row r="76" customFormat="false" ht="14.5" hidden="false" customHeight="false" outlineLevel="0" collapsed="false">
      <c r="A76" s="0" t="s">
        <v>200</v>
      </c>
    </row>
    <row r="77" customFormat="false" ht="14.5" hidden="false" customHeight="false" outlineLevel="0" collapsed="false">
      <c r="A77" s="0" t="s">
        <v>205</v>
      </c>
    </row>
    <row r="78" customFormat="false" ht="14.5" hidden="false" customHeight="false" outlineLevel="0" collapsed="false">
      <c r="A78" s="0" t="s">
        <v>396</v>
      </c>
    </row>
    <row r="79" customFormat="false" ht="14.5" hidden="false" customHeight="false" outlineLevel="0" collapsed="false">
      <c r="A79" s="0" t="s">
        <v>391</v>
      </c>
    </row>
    <row r="80" customFormat="false" ht="14.5" hidden="false" customHeight="false" outlineLevel="0" collapsed="false">
      <c r="A80" s="0" t="s">
        <v>453</v>
      </c>
    </row>
    <row r="81" customFormat="false" ht="14.5" hidden="false" customHeight="false" outlineLevel="0" collapsed="false">
      <c r="A81" s="0" t="s">
        <v>460</v>
      </c>
    </row>
    <row r="82" customFormat="false" ht="14.5" hidden="false" customHeight="false" outlineLevel="0" collapsed="false">
      <c r="A82" s="0" t="s">
        <v>449</v>
      </c>
    </row>
    <row r="83" customFormat="false" ht="14.5" hidden="false" customHeight="false" outlineLevel="0" collapsed="false">
      <c r="A83" s="0" t="s">
        <v>327</v>
      </c>
    </row>
    <row r="84" customFormat="false" ht="14.5" hidden="false" customHeight="false" outlineLevel="0" collapsed="false">
      <c r="A84" s="0" t="s">
        <v>470</v>
      </c>
    </row>
    <row r="85" customFormat="false" ht="14.5" hidden="false" customHeight="false" outlineLevel="0" collapsed="false">
      <c r="A85" s="0" t="s">
        <v>467</v>
      </c>
    </row>
    <row r="86" customFormat="false" ht="14.5" hidden="false" customHeight="false" outlineLevel="0" collapsed="false">
      <c r="A86" s="0" t="s">
        <v>137</v>
      </c>
    </row>
    <row r="87" customFormat="false" ht="14.5" hidden="false" customHeight="false" outlineLevel="0" collapsed="false">
      <c r="A87" s="0" t="s">
        <v>372</v>
      </c>
    </row>
    <row r="88" customFormat="false" ht="14.5" hidden="false" customHeight="false" outlineLevel="0" collapsed="false">
      <c r="A88" s="0" t="s">
        <v>311</v>
      </c>
    </row>
    <row r="89" customFormat="false" ht="14.5" hidden="false" customHeight="false" outlineLevel="0" collapsed="false">
      <c r="A89" s="0" t="s">
        <v>352</v>
      </c>
    </row>
    <row r="90" customFormat="false" ht="14.5" hidden="false" customHeight="false" outlineLevel="0" collapsed="false">
      <c r="A90" s="0" t="s">
        <v>99</v>
      </c>
    </row>
    <row r="91" customFormat="false" ht="14.5" hidden="false" customHeight="false" outlineLevel="0" collapsed="false">
      <c r="A91" s="0" t="s">
        <v>105</v>
      </c>
    </row>
    <row r="92" customFormat="false" ht="14.5" hidden="false" customHeight="false" outlineLevel="0" collapsed="false">
      <c r="A92" s="0" t="s">
        <v>415</v>
      </c>
    </row>
    <row r="93" customFormat="false" ht="14.5" hidden="false" customHeight="false" outlineLevel="0" collapsed="false">
      <c r="A93" s="0" t="s">
        <v>337</v>
      </c>
    </row>
    <row r="94" customFormat="false" ht="14.5" hidden="false" customHeight="false" outlineLevel="0" collapsed="false">
      <c r="A94" s="0" t="s">
        <v>332</v>
      </c>
    </row>
    <row r="95" customFormat="false" ht="14.5" hidden="false" customHeight="false" outlineLevel="0" collapsed="false">
      <c r="A95" s="0" t="s">
        <v>342</v>
      </c>
    </row>
    <row r="96" customFormat="false" ht="14.5" hidden="false" customHeight="false" outlineLevel="0" collapsed="false">
      <c r="A96" s="0" t="s">
        <v>162</v>
      </c>
    </row>
    <row r="97" customFormat="false" ht="14.5" hidden="false" customHeight="false" outlineLevel="0" collapsed="false">
      <c r="A97" s="0" t="s">
        <v>358</v>
      </c>
    </row>
    <row r="98" customFormat="false" ht="14.5" hidden="false" customHeight="false" outlineLevel="0" collapsed="false">
      <c r="A98" s="0" t="s">
        <v>381</v>
      </c>
    </row>
    <row r="99" customFormat="false" ht="14.5" hidden="false" customHeight="false" outlineLevel="0" collapsed="false">
      <c r="A99" s="0" t="s">
        <v>420</v>
      </c>
    </row>
    <row r="100" customFormat="false" ht="14.5" hidden="false" customHeight="false" outlineLevel="0" collapsed="false">
      <c r="A100" s="0" t="s">
        <v>418</v>
      </c>
    </row>
    <row r="101" customFormat="false" ht="14.5" hidden="false" customHeight="false" outlineLevel="0" collapsed="false">
      <c r="A101" s="0" t="s">
        <v>487</v>
      </c>
    </row>
    <row r="102" customFormat="false" ht="14.5" hidden="false" customHeight="false" outlineLevel="0" collapsed="false">
      <c r="A102" s="0" t="s">
        <v>305</v>
      </c>
    </row>
  </sheetData>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&amp;C&amp;"Arial,Normal"&amp;10&amp;A</oddHeader>
    <oddFooter>&amp;C&amp;"Arial,Normal"&amp;10Page &amp;P</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1:AF478"/>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A1" activeCellId="0" sqref="A1"/>
    </sheetView>
  </sheetViews>
  <sheetFormatPr defaultRowHeight="14.5" zeroHeight="false" outlineLevelRow="0" outlineLevelCol="0"/>
  <cols>
    <col collapsed="false" customWidth="true" hidden="false" outlineLevel="0" max="2" min="1" style="0" width="9.18"/>
    <col collapsed="false" customWidth="true" hidden="true" outlineLevel="0" max="4" min="3" style="0" width="11.54"/>
    <col collapsed="false" customWidth="true" hidden="true" outlineLevel="0" max="5" min="5" style="0" width="25.82"/>
    <col collapsed="false" customWidth="true" hidden="false" outlineLevel="0" max="1025" min="6" style="0" width="9.18"/>
  </cols>
  <sheetData>
    <row r="1" customFormat="false" ht="72.5" hidden="false" customHeight="false" outlineLevel="0" collapsed="false">
      <c r="A1" s="57" t="s">
        <v>9</v>
      </c>
      <c r="B1" s="57" t="s">
        <v>11</v>
      </c>
      <c r="C1" s="58" t="s">
        <v>529</v>
      </c>
      <c r="D1" s="58" t="s">
        <v>530</v>
      </c>
      <c r="E1" s="58" t="s">
        <v>531</v>
      </c>
      <c r="F1" s="59" t="s">
        <v>532</v>
      </c>
      <c r="G1" s="59" t="s">
        <v>533</v>
      </c>
      <c r="H1" s="59" t="s">
        <v>534</v>
      </c>
      <c r="I1" s="59" t="s">
        <v>535</v>
      </c>
      <c r="J1" s="60" t="s">
        <v>536</v>
      </c>
      <c r="K1" s="61" t="s">
        <v>13</v>
      </c>
      <c r="L1" s="60" t="s">
        <v>15</v>
      </c>
      <c r="M1" s="58" t="s">
        <v>537</v>
      </c>
      <c r="N1" s="60" t="s">
        <v>17</v>
      </c>
      <c r="O1" s="60" t="s">
        <v>538</v>
      </c>
      <c r="P1" s="60" t="s">
        <v>539</v>
      </c>
      <c r="Q1" s="60" t="s">
        <v>540</v>
      </c>
      <c r="R1" s="60" t="s">
        <v>541</v>
      </c>
      <c r="S1" s="60" t="s">
        <v>19</v>
      </c>
      <c r="T1" s="60" t="s">
        <v>542</v>
      </c>
      <c r="U1" s="60" t="s">
        <v>21</v>
      </c>
      <c r="V1" s="60" t="s">
        <v>23</v>
      </c>
      <c r="W1" s="60" t="s">
        <v>543</v>
      </c>
      <c r="X1" s="60" t="s">
        <v>544</v>
      </c>
      <c r="Y1" s="60" t="s">
        <v>545</v>
      </c>
      <c r="Z1" s="60" t="s">
        <v>546</v>
      </c>
      <c r="AA1" s="60" t="s">
        <v>547</v>
      </c>
      <c r="AB1" s="60" t="s">
        <v>548</v>
      </c>
      <c r="AC1" s="60" t="s">
        <v>549</v>
      </c>
      <c r="AD1" s="62" t="s">
        <v>550</v>
      </c>
      <c r="AE1" s="63" t="s">
        <v>551</v>
      </c>
      <c r="AF1" s="64" t="s">
        <v>12412</v>
      </c>
    </row>
    <row r="2" customFormat="false" ht="14.5" hidden="false" customHeight="false" outlineLevel="0" collapsed="false">
      <c r="A2" s="65" t="s">
        <v>559</v>
      </c>
      <c r="B2" s="65" t="s">
        <v>560</v>
      </c>
      <c r="C2" s="65" t="s">
        <v>561</v>
      </c>
      <c r="D2" s="65" t="s">
        <v>562</v>
      </c>
      <c r="E2" s="65" t="s">
        <v>563</v>
      </c>
      <c r="F2" s="66"/>
      <c r="G2" s="66"/>
      <c r="H2" s="66"/>
      <c r="I2" s="66"/>
      <c r="J2" s="67"/>
      <c r="K2" s="67"/>
      <c r="L2" s="67"/>
      <c r="M2" s="65"/>
      <c r="N2" s="67"/>
      <c r="O2" s="67"/>
      <c r="P2" s="67"/>
      <c r="Q2" s="67"/>
      <c r="R2" s="68"/>
      <c r="S2" s="67"/>
      <c r="T2" s="67"/>
      <c r="U2" s="69"/>
      <c r="V2" s="67"/>
      <c r="W2" s="67" t="s">
        <v>564</v>
      </c>
      <c r="X2" s="67"/>
      <c r="Y2" s="67"/>
      <c r="Z2" s="67" t="s">
        <v>564</v>
      </c>
      <c r="AA2" s="67"/>
      <c r="AB2" s="67"/>
      <c r="AC2" s="67" t="s">
        <v>565</v>
      </c>
      <c r="AD2" s="70" t="s">
        <v>566</v>
      </c>
      <c r="AE2" s="70" t="s">
        <v>558</v>
      </c>
      <c r="AF2" s="71" t="s">
        <v>12413</v>
      </c>
    </row>
    <row r="3" customFormat="false" ht="14.5" hidden="false" customHeight="false" outlineLevel="0" collapsed="false">
      <c r="A3" s="65" t="s">
        <v>567</v>
      </c>
      <c r="B3" s="72" t="s">
        <v>568</v>
      </c>
      <c r="C3" s="65" t="s">
        <v>569</v>
      </c>
      <c r="D3" s="65" t="s">
        <v>570</v>
      </c>
      <c r="E3" s="65" t="s">
        <v>571</v>
      </c>
      <c r="F3" s="66"/>
      <c r="G3" s="66"/>
      <c r="H3" s="66"/>
      <c r="I3" s="66"/>
      <c r="J3" s="67"/>
      <c r="K3" s="67"/>
      <c r="L3" s="67"/>
      <c r="M3" s="65"/>
      <c r="N3" s="67"/>
      <c r="O3" s="67"/>
      <c r="P3" s="67"/>
      <c r="Q3" s="67"/>
      <c r="R3" s="68" t="n">
        <v>4314008</v>
      </c>
      <c r="S3" s="67" t="n">
        <v>4314008</v>
      </c>
      <c r="T3" s="67"/>
      <c r="U3" s="69" t="n">
        <v>0</v>
      </c>
      <c r="V3" s="67" t="n">
        <v>19</v>
      </c>
      <c r="W3" s="67" t="s">
        <v>564</v>
      </c>
      <c r="X3" s="67" t="s">
        <v>95</v>
      </c>
      <c r="Y3" s="67" t="s">
        <v>564</v>
      </c>
      <c r="Z3" s="67" t="s">
        <v>564</v>
      </c>
      <c r="AA3" s="67"/>
      <c r="AB3" s="67"/>
      <c r="AC3" s="67" t="s">
        <v>565</v>
      </c>
      <c r="AD3" s="70" t="s">
        <v>572</v>
      </c>
      <c r="AE3" s="70" t="s">
        <v>558</v>
      </c>
      <c r="AF3" s="71" t="s">
        <v>12413</v>
      </c>
    </row>
    <row r="4" customFormat="false" ht="14.5" hidden="false" customHeight="false" outlineLevel="0" collapsed="false">
      <c r="A4" s="65" t="s">
        <v>573</v>
      </c>
      <c r="B4" s="65" t="s">
        <v>574</v>
      </c>
      <c r="C4" s="65" t="s">
        <v>575</v>
      </c>
      <c r="D4" s="65" t="s">
        <v>576</v>
      </c>
      <c r="E4" s="65" t="s">
        <v>577</v>
      </c>
      <c r="F4" s="66"/>
      <c r="G4" s="66"/>
      <c r="H4" s="66"/>
      <c r="I4" s="66"/>
      <c r="J4" s="67"/>
      <c r="K4" s="67"/>
      <c r="L4" s="67"/>
      <c r="M4" s="65"/>
      <c r="N4" s="67"/>
      <c r="O4" s="67"/>
      <c r="P4" s="67"/>
      <c r="Q4" s="67"/>
      <c r="R4" s="68" t="n">
        <v>4316021</v>
      </c>
      <c r="S4" s="67" t="n">
        <v>4316021</v>
      </c>
      <c r="T4" s="67"/>
      <c r="U4" s="69" t="n">
        <v>0</v>
      </c>
      <c r="V4" s="67" t="n">
        <v>49</v>
      </c>
      <c r="W4" s="67"/>
      <c r="X4" s="67"/>
      <c r="Y4" s="67" t="s">
        <v>564</v>
      </c>
      <c r="Z4" s="67" t="s">
        <v>564</v>
      </c>
      <c r="AA4" s="67"/>
      <c r="AB4" s="67"/>
      <c r="AC4" s="67"/>
      <c r="AD4" s="70" t="s">
        <v>578</v>
      </c>
      <c r="AE4" s="70" t="s">
        <v>558</v>
      </c>
      <c r="AF4" s="71" t="s">
        <v>12413</v>
      </c>
    </row>
    <row r="5" customFormat="false" ht="14.5" hidden="false" customHeight="false" outlineLevel="0" collapsed="false">
      <c r="A5" s="65" t="s">
        <v>579</v>
      </c>
      <c r="B5" s="65" t="s">
        <v>580</v>
      </c>
      <c r="C5" s="65" t="s">
        <v>581</v>
      </c>
      <c r="D5" s="65" t="s">
        <v>582</v>
      </c>
      <c r="E5" s="65" t="s">
        <v>583</v>
      </c>
      <c r="F5" s="66"/>
      <c r="G5" s="66"/>
      <c r="H5" s="66"/>
      <c r="I5" s="66"/>
      <c r="J5" s="67"/>
      <c r="K5" s="67"/>
      <c r="L5" s="67"/>
      <c r="M5" s="65"/>
      <c r="N5" s="67"/>
      <c r="O5" s="67"/>
      <c r="P5" s="67"/>
      <c r="Q5" s="67"/>
      <c r="R5" s="68" t="s">
        <v>584</v>
      </c>
      <c r="S5" s="67" t="n">
        <v>4316016</v>
      </c>
      <c r="T5" s="67"/>
      <c r="U5" s="69" t="n">
        <v>0</v>
      </c>
      <c r="V5" s="67" t="n">
        <v>99</v>
      </c>
      <c r="W5" s="67"/>
      <c r="X5" s="67"/>
      <c r="Y5" s="67" t="s">
        <v>564</v>
      </c>
      <c r="Z5" s="67" t="s">
        <v>564</v>
      </c>
      <c r="AA5" s="67"/>
      <c r="AB5" s="67"/>
      <c r="AC5" s="67"/>
      <c r="AD5" s="70" t="s">
        <v>578</v>
      </c>
      <c r="AE5" s="70" t="s">
        <v>558</v>
      </c>
      <c r="AF5" s="71" t="s">
        <v>12413</v>
      </c>
    </row>
    <row r="6" customFormat="false" ht="14.5" hidden="false" customHeight="false" outlineLevel="0" collapsed="false">
      <c r="A6" s="65" t="s">
        <v>598</v>
      </c>
      <c r="B6" s="65" t="s">
        <v>599</v>
      </c>
      <c r="C6" s="65" t="s">
        <v>600</v>
      </c>
      <c r="D6" s="65" t="s">
        <v>601</v>
      </c>
      <c r="E6" s="65" t="s">
        <v>602</v>
      </c>
      <c r="F6" s="66"/>
      <c r="G6" s="66"/>
      <c r="H6" s="66"/>
      <c r="I6" s="66"/>
      <c r="J6" s="67"/>
      <c r="K6" s="67"/>
      <c r="L6" s="67"/>
      <c r="M6" s="65"/>
      <c r="N6" s="67"/>
      <c r="O6" s="67"/>
      <c r="P6" s="67"/>
      <c r="Q6" s="67"/>
      <c r="R6" s="68" t="s">
        <v>603</v>
      </c>
      <c r="S6" s="67" t="n">
        <v>4323003</v>
      </c>
      <c r="T6" s="67"/>
      <c r="U6" s="69" t="n">
        <v>0</v>
      </c>
      <c r="V6" s="67" t="n">
        <v>37</v>
      </c>
      <c r="W6" s="67" t="s">
        <v>564</v>
      </c>
      <c r="X6" s="67" t="s">
        <v>95</v>
      </c>
      <c r="Y6" s="67" t="s">
        <v>564</v>
      </c>
      <c r="Z6" s="67" t="s">
        <v>564</v>
      </c>
      <c r="AA6" s="67"/>
      <c r="AB6" s="67"/>
      <c r="AC6" s="67" t="s">
        <v>565</v>
      </c>
      <c r="AD6" s="70" t="s">
        <v>572</v>
      </c>
      <c r="AE6" s="70" t="s">
        <v>558</v>
      </c>
      <c r="AF6" s="71" t="s">
        <v>12413</v>
      </c>
    </row>
    <row r="7" customFormat="false" ht="14.5" hidden="false" customHeight="false" outlineLevel="0" collapsed="false">
      <c r="A7" s="65" t="s">
        <v>610</v>
      </c>
      <c r="B7" s="65" t="s">
        <v>611</v>
      </c>
      <c r="C7" s="65" t="s">
        <v>612</v>
      </c>
      <c r="D7" s="65" t="s">
        <v>613</v>
      </c>
      <c r="E7" s="65" t="s">
        <v>614</v>
      </c>
      <c r="F7" s="66"/>
      <c r="G7" s="66"/>
      <c r="H7" s="66"/>
      <c r="I7" s="66"/>
      <c r="J7" s="67"/>
      <c r="K7" s="67"/>
      <c r="L7" s="67"/>
      <c r="M7" s="65"/>
      <c r="N7" s="67"/>
      <c r="O7" s="67"/>
      <c r="P7" s="67"/>
      <c r="Q7" s="67"/>
      <c r="R7" s="68"/>
      <c r="S7" s="67"/>
      <c r="T7" s="67"/>
      <c r="U7" s="69"/>
      <c r="V7" s="67"/>
      <c r="W7" s="67" t="s">
        <v>564</v>
      </c>
      <c r="X7" s="67" t="s">
        <v>95</v>
      </c>
      <c r="Y7" s="67"/>
      <c r="Z7" s="67" t="s">
        <v>564</v>
      </c>
      <c r="AA7" s="67"/>
      <c r="AB7" s="67"/>
      <c r="AC7" s="67" t="s">
        <v>565</v>
      </c>
      <c r="AD7" s="70" t="s">
        <v>566</v>
      </c>
      <c r="AE7" s="70" t="s">
        <v>558</v>
      </c>
      <c r="AF7" s="71" t="s">
        <v>12413</v>
      </c>
    </row>
    <row r="8" customFormat="false" ht="14.5" hidden="false" customHeight="false" outlineLevel="0" collapsed="false">
      <c r="A8" s="65" t="s">
        <v>620</v>
      </c>
      <c r="B8" s="65" t="s">
        <v>621</v>
      </c>
      <c r="C8" s="65" t="s">
        <v>622</v>
      </c>
      <c r="D8" s="65" t="s">
        <v>623</v>
      </c>
      <c r="E8" s="65" t="s">
        <v>624</v>
      </c>
      <c r="F8" s="66"/>
      <c r="G8" s="66"/>
      <c r="H8" s="66"/>
      <c r="I8" s="66"/>
      <c r="J8" s="67"/>
      <c r="K8" s="67"/>
      <c r="L8" s="67"/>
      <c r="M8" s="65"/>
      <c r="N8" s="67"/>
      <c r="O8" s="67"/>
      <c r="P8" s="67"/>
      <c r="Q8" s="67"/>
      <c r="R8" s="68"/>
      <c r="S8" s="67"/>
      <c r="T8" s="67"/>
      <c r="U8" s="69"/>
      <c r="V8" s="67"/>
      <c r="W8" s="67" t="s">
        <v>564</v>
      </c>
      <c r="X8" s="67"/>
      <c r="Y8" s="67"/>
      <c r="Z8" s="67" t="s">
        <v>564</v>
      </c>
      <c r="AA8" s="67"/>
      <c r="AB8" s="67"/>
      <c r="AC8" s="67" t="s">
        <v>625</v>
      </c>
      <c r="AD8" s="70" t="s">
        <v>566</v>
      </c>
      <c r="AE8" s="70" t="s">
        <v>558</v>
      </c>
      <c r="AF8" s="71" t="s">
        <v>12413</v>
      </c>
    </row>
    <row r="9" customFormat="false" ht="14.5" hidden="false" customHeight="false" outlineLevel="0" collapsed="false">
      <c r="A9" s="65" t="s">
        <v>636</v>
      </c>
      <c r="B9" s="65" t="s">
        <v>637</v>
      </c>
      <c r="C9" s="65" t="s">
        <v>638</v>
      </c>
      <c r="D9" s="65" t="s">
        <v>639</v>
      </c>
      <c r="E9" s="65" t="s">
        <v>640</v>
      </c>
      <c r="F9" s="66"/>
      <c r="G9" s="66"/>
      <c r="H9" s="66"/>
      <c r="I9" s="66"/>
      <c r="J9" s="67"/>
      <c r="K9" s="67"/>
      <c r="L9" s="67"/>
      <c r="M9" s="65"/>
      <c r="N9" s="67"/>
      <c r="O9" s="67"/>
      <c r="P9" s="67"/>
      <c r="Q9" s="67"/>
      <c r="R9" s="68" t="s">
        <v>641</v>
      </c>
      <c r="S9" s="67" t="n">
        <v>4339035</v>
      </c>
      <c r="T9" s="67"/>
      <c r="U9" s="69" t="n">
        <v>0</v>
      </c>
      <c r="V9" s="67" t="n">
        <v>55</v>
      </c>
      <c r="W9" s="67" t="s">
        <v>564</v>
      </c>
      <c r="X9" s="67" t="s">
        <v>95</v>
      </c>
      <c r="Y9" s="67" t="s">
        <v>564</v>
      </c>
      <c r="Z9" s="67" t="s">
        <v>564</v>
      </c>
      <c r="AA9" s="67"/>
      <c r="AB9" s="67"/>
      <c r="AC9" s="67" t="s">
        <v>565</v>
      </c>
      <c r="AD9" s="70" t="s">
        <v>572</v>
      </c>
      <c r="AE9" s="70" t="s">
        <v>558</v>
      </c>
      <c r="AF9" s="71" t="s">
        <v>12413</v>
      </c>
    </row>
    <row r="10" customFormat="false" ht="14.5" hidden="false" customHeight="false" outlineLevel="0" collapsed="false">
      <c r="A10" s="65" t="s">
        <v>652</v>
      </c>
      <c r="B10" s="65" t="s">
        <v>653</v>
      </c>
      <c r="C10" s="65" t="s">
        <v>654</v>
      </c>
      <c r="D10" s="65" t="s">
        <v>655</v>
      </c>
      <c r="E10" s="65" t="s">
        <v>656</v>
      </c>
      <c r="F10" s="66"/>
      <c r="G10" s="66"/>
      <c r="H10" s="66"/>
      <c r="I10" s="66"/>
      <c r="J10" s="67"/>
      <c r="K10" s="67"/>
      <c r="L10" s="67"/>
      <c r="M10" s="65"/>
      <c r="N10" s="67"/>
      <c r="O10" s="67"/>
      <c r="P10" s="67"/>
      <c r="Q10" s="67"/>
      <c r="R10" s="68" t="n">
        <v>4341020</v>
      </c>
      <c r="S10" s="67" t="n">
        <v>4341020</v>
      </c>
      <c r="T10" s="67"/>
      <c r="U10" s="69" t="n">
        <v>0</v>
      </c>
      <c r="V10" s="67" t="n">
        <v>20</v>
      </c>
      <c r="W10" s="67"/>
      <c r="X10" s="67"/>
      <c r="Y10" s="67" t="s">
        <v>564</v>
      </c>
      <c r="Z10" s="67" t="s">
        <v>564</v>
      </c>
      <c r="AA10" s="67"/>
      <c r="AB10" s="67"/>
      <c r="AC10" s="67"/>
      <c r="AD10" s="70" t="s">
        <v>578</v>
      </c>
      <c r="AE10" s="70" t="s">
        <v>558</v>
      </c>
      <c r="AF10" s="71" t="s">
        <v>12413</v>
      </c>
    </row>
    <row r="11" customFormat="false" ht="14.5" hidden="false" customHeight="false" outlineLevel="0" collapsed="false">
      <c r="A11" s="65" t="s">
        <v>657</v>
      </c>
      <c r="B11" s="65" t="s">
        <v>658</v>
      </c>
      <c r="C11" s="65" t="s">
        <v>659</v>
      </c>
      <c r="D11" s="65" t="s">
        <v>660</v>
      </c>
      <c r="E11" s="65" t="s">
        <v>661</v>
      </c>
      <c r="F11" s="66"/>
      <c r="G11" s="66"/>
      <c r="H11" s="66"/>
      <c r="I11" s="66"/>
      <c r="J11" s="67"/>
      <c r="K11" s="67"/>
      <c r="L11" s="67"/>
      <c r="M11" s="65"/>
      <c r="N11" s="67"/>
      <c r="O11" s="67"/>
      <c r="P11" s="67"/>
      <c r="Q11" s="67"/>
      <c r="R11" s="68" t="n">
        <v>4345006</v>
      </c>
      <c r="S11" s="67" t="n">
        <v>4345006</v>
      </c>
      <c r="T11" s="67"/>
      <c r="U11" s="69" t="n">
        <v>0</v>
      </c>
      <c r="V11" s="67" t="n">
        <v>28</v>
      </c>
      <c r="W11" s="67" t="s">
        <v>564</v>
      </c>
      <c r="X11" s="67" t="s">
        <v>95</v>
      </c>
      <c r="Y11" s="67" t="s">
        <v>564</v>
      </c>
      <c r="Z11" s="67" t="s">
        <v>564</v>
      </c>
      <c r="AA11" s="67"/>
      <c r="AB11" s="67"/>
      <c r="AC11" s="67" t="s">
        <v>565</v>
      </c>
      <c r="AD11" s="70" t="s">
        <v>572</v>
      </c>
      <c r="AE11" s="70" t="s">
        <v>558</v>
      </c>
      <c r="AF11" s="71" t="s">
        <v>12413</v>
      </c>
    </row>
    <row r="12" customFormat="false" ht="14.5" hidden="false" customHeight="false" outlineLevel="0" collapsed="false">
      <c r="A12" s="65" t="s">
        <v>662</v>
      </c>
      <c r="B12" s="65" t="s">
        <v>663</v>
      </c>
      <c r="C12" s="65" t="s">
        <v>664</v>
      </c>
      <c r="D12" s="65" t="s">
        <v>665</v>
      </c>
      <c r="E12" s="65" t="s">
        <v>666</v>
      </c>
      <c r="F12" s="66"/>
      <c r="G12" s="66"/>
      <c r="H12" s="66"/>
      <c r="I12" s="66"/>
      <c r="J12" s="67"/>
      <c r="K12" s="67"/>
      <c r="L12" s="67"/>
      <c r="M12" s="65"/>
      <c r="N12" s="67"/>
      <c r="O12" s="67"/>
      <c r="P12" s="67"/>
      <c r="Q12" s="67"/>
      <c r="R12" s="68"/>
      <c r="S12" s="67"/>
      <c r="T12" s="67"/>
      <c r="U12" s="69"/>
      <c r="V12" s="67"/>
      <c r="W12" s="67" t="s">
        <v>564</v>
      </c>
      <c r="X12" s="67"/>
      <c r="Y12" s="67"/>
      <c r="Z12" s="67" t="s">
        <v>564</v>
      </c>
      <c r="AA12" s="67"/>
      <c r="AB12" s="67"/>
      <c r="AC12" s="67" t="s">
        <v>667</v>
      </c>
      <c r="AD12" s="70" t="s">
        <v>566</v>
      </c>
      <c r="AE12" s="70" t="s">
        <v>558</v>
      </c>
      <c r="AF12" s="71" t="s">
        <v>12413</v>
      </c>
    </row>
    <row r="13" customFormat="false" ht="14.5" hidden="false" customHeight="false" outlineLevel="0" collapsed="false">
      <c r="A13" s="65" t="s">
        <v>698</v>
      </c>
      <c r="B13" s="65" t="s">
        <v>699</v>
      </c>
      <c r="C13" s="65" t="s">
        <v>700</v>
      </c>
      <c r="D13" s="65" t="s">
        <v>701</v>
      </c>
      <c r="E13" s="65" t="s">
        <v>702</v>
      </c>
      <c r="F13" s="66"/>
      <c r="G13" s="66"/>
      <c r="H13" s="66"/>
      <c r="I13" s="66"/>
      <c r="J13" s="67"/>
      <c r="K13" s="67"/>
      <c r="L13" s="67"/>
      <c r="M13" s="65"/>
      <c r="N13" s="67"/>
      <c r="O13" s="67"/>
      <c r="P13" s="67"/>
      <c r="Q13" s="67"/>
      <c r="R13" s="68"/>
      <c r="S13" s="67"/>
      <c r="T13" s="67"/>
      <c r="U13" s="69"/>
      <c r="V13" s="67"/>
      <c r="W13" s="67" t="s">
        <v>564</v>
      </c>
      <c r="X13" s="67" t="s">
        <v>95</v>
      </c>
      <c r="Y13" s="67"/>
      <c r="Z13" s="67" t="s">
        <v>564</v>
      </c>
      <c r="AA13" s="67"/>
      <c r="AB13" s="67"/>
      <c r="AC13" s="67" t="s">
        <v>565</v>
      </c>
      <c r="AD13" s="70" t="s">
        <v>566</v>
      </c>
      <c r="AE13" s="70" t="s">
        <v>558</v>
      </c>
      <c r="AF13" s="71" t="s">
        <v>12413</v>
      </c>
    </row>
    <row r="14" customFormat="false" ht="14.5" hidden="false" customHeight="false" outlineLevel="0" collapsed="false">
      <c r="A14" s="65" t="s">
        <v>708</v>
      </c>
      <c r="B14" s="65" t="s">
        <v>709</v>
      </c>
      <c r="C14" s="65" t="s">
        <v>710</v>
      </c>
      <c r="D14" s="65" t="s">
        <v>711</v>
      </c>
      <c r="E14" s="65" t="s">
        <v>712</v>
      </c>
      <c r="F14" s="66"/>
      <c r="G14" s="66"/>
      <c r="H14" s="66"/>
      <c r="I14" s="66"/>
      <c r="J14" s="67"/>
      <c r="K14" s="67"/>
      <c r="L14" s="67"/>
      <c r="M14" s="65"/>
      <c r="N14" s="67"/>
      <c r="O14" s="67"/>
      <c r="P14" s="67"/>
      <c r="Q14" s="67"/>
      <c r="R14" s="68"/>
      <c r="S14" s="67"/>
      <c r="T14" s="67"/>
      <c r="U14" s="69"/>
      <c r="V14" s="67"/>
      <c r="W14" s="67" t="s">
        <v>564</v>
      </c>
      <c r="X14" s="67" t="s">
        <v>95</v>
      </c>
      <c r="Y14" s="67"/>
      <c r="Z14" s="67" t="s">
        <v>564</v>
      </c>
      <c r="AA14" s="67"/>
      <c r="AB14" s="67"/>
      <c r="AC14" s="67" t="s">
        <v>565</v>
      </c>
      <c r="AD14" s="70" t="s">
        <v>566</v>
      </c>
      <c r="AE14" s="70" t="s">
        <v>558</v>
      </c>
      <c r="AF14" s="71" t="s">
        <v>12413</v>
      </c>
    </row>
    <row r="15" customFormat="false" ht="14.5" hidden="false" customHeight="false" outlineLevel="0" collapsed="false">
      <c r="A15" s="65" t="s">
        <v>713</v>
      </c>
      <c r="B15" s="65" t="s">
        <v>714</v>
      </c>
      <c r="C15" s="65" t="s">
        <v>715</v>
      </c>
      <c r="D15" s="65" t="s">
        <v>716</v>
      </c>
      <c r="E15" s="65" t="s">
        <v>717</v>
      </c>
      <c r="F15" s="66"/>
      <c r="G15" s="66"/>
      <c r="H15" s="66"/>
      <c r="I15" s="66"/>
      <c r="J15" s="67"/>
      <c r="K15" s="67"/>
      <c r="L15" s="67"/>
      <c r="M15" s="65"/>
      <c r="N15" s="67"/>
      <c r="O15" s="67"/>
      <c r="P15" s="67"/>
      <c r="Q15" s="67"/>
      <c r="R15" s="68"/>
      <c r="S15" s="67"/>
      <c r="T15" s="67"/>
      <c r="U15" s="69"/>
      <c r="V15" s="67"/>
      <c r="W15" s="67" t="s">
        <v>564</v>
      </c>
      <c r="X15" s="67"/>
      <c r="Y15" s="67"/>
      <c r="Z15" s="67" t="s">
        <v>564</v>
      </c>
      <c r="AA15" s="67"/>
      <c r="AB15" s="67"/>
      <c r="AC15" s="67" t="s">
        <v>565</v>
      </c>
      <c r="AD15" s="70" t="s">
        <v>566</v>
      </c>
      <c r="AE15" s="70" t="s">
        <v>558</v>
      </c>
      <c r="AF15" s="71" t="s">
        <v>12413</v>
      </c>
    </row>
    <row r="16" customFormat="false" ht="14.5" hidden="false" customHeight="false" outlineLevel="0" collapsed="false">
      <c r="A16" s="65" t="s">
        <v>723</v>
      </c>
      <c r="B16" s="65" t="s">
        <v>724</v>
      </c>
      <c r="C16" s="65" t="s">
        <v>725</v>
      </c>
      <c r="D16" s="65" t="s">
        <v>726</v>
      </c>
      <c r="E16" s="65" t="s">
        <v>727</v>
      </c>
      <c r="F16" s="66"/>
      <c r="G16" s="66"/>
      <c r="H16" s="66"/>
      <c r="I16" s="66"/>
      <c r="J16" s="67"/>
      <c r="K16" s="67"/>
      <c r="L16" s="67"/>
      <c r="M16" s="65"/>
      <c r="N16" s="67"/>
      <c r="O16" s="67"/>
      <c r="P16" s="67"/>
      <c r="Q16" s="67"/>
      <c r="R16" s="68"/>
      <c r="S16" s="67"/>
      <c r="T16" s="67"/>
      <c r="U16" s="69"/>
      <c r="V16" s="67"/>
      <c r="W16" s="67"/>
      <c r="X16" s="67"/>
      <c r="Y16" s="67"/>
      <c r="Z16" s="72" t="s">
        <v>564</v>
      </c>
      <c r="AA16" s="67"/>
      <c r="AB16" s="67"/>
      <c r="AC16" s="72" t="s">
        <v>728</v>
      </c>
      <c r="AD16" s="70" t="s">
        <v>729</v>
      </c>
      <c r="AE16" s="70" t="s">
        <v>558</v>
      </c>
      <c r="AF16" s="71" t="s">
        <v>12413</v>
      </c>
    </row>
    <row r="17" customFormat="false" ht="14.5" hidden="false" customHeight="false" outlineLevel="0" collapsed="false">
      <c r="A17" s="65" t="s">
        <v>730</v>
      </c>
      <c r="B17" s="65" t="s">
        <v>731</v>
      </c>
      <c r="C17" s="65" t="s">
        <v>732</v>
      </c>
      <c r="D17" s="65" t="s">
        <v>733</v>
      </c>
      <c r="E17" s="65" t="s">
        <v>734</v>
      </c>
      <c r="F17" s="66"/>
      <c r="G17" s="66"/>
      <c r="H17" s="66"/>
      <c r="I17" s="66"/>
      <c r="J17" s="67"/>
      <c r="K17" s="67"/>
      <c r="L17" s="67"/>
      <c r="M17" s="65"/>
      <c r="N17" s="67"/>
      <c r="O17" s="67"/>
      <c r="P17" s="67"/>
      <c r="Q17" s="67"/>
      <c r="R17" s="68"/>
      <c r="S17" s="67"/>
      <c r="T17" s="67"/>
      <c r="U17" s="69"/>
      <c r="V17" s="67"/>
      <c r="W17" s="67" t="s">
        <v>564</v>
      </c>
      <c r="X17" s="67"/>
      <c r="Y17" s="67"/>
      <c r="Z17" s="72" t="s">
        <v>564</v>
      </c>
      <c r="AA17" s="67"/>
      <c r="AB17" s="67"/>
      <c r="AC17" s="72" t="s">
        <v>735</v>
      </c>
      <c r="AD17" s="70" t="s">
        <v>566</v>
      </c>
      <c r="AE17" s="70" t="s">
        <v>558</v>
      </c>
      <c r="AF17" s="71" t="s">
        <v>12413</v>
      </c>
    </row>
    <row r="18" customFormat="false" ht="14.5" hidden="false" customHeight="false" outlineLevel="0" collapsed="false">
      <c r="A18" s="65" t="s">
        <v>823</v>
      </c>
      <c r="B18" s="65" t="s">
        <v>824</v>
      </c>
      <c r="C18" s="65" t="s">
        <v>825</v>
      </c>
      <c r="D18" s="65" t="s">
        <v>826</v>
      </c>
      <c r="E18" s="65" t="s">
        <v>827</v>
      </c>
      <c r="F18" s="66"/>
      <c r="G18" s="66"/>
      <c r="H18" s="66"/>
      <c r="I18" s="66"/>
      <c r="J18" s="67"/>
      <c r="K18" s="67"/>
      <c r="L18" s="67"/>
      <c r="M18" s="65"/>
      <c r="N18" s="67"/>
      <c r="O18" s="67"/>
      <c r="P18" s="67"/>
      <c r="Q18" s="67"/>
      <c r="R18" s="68" t="s">
        <v>828</v>
      </c>
      <c r="S18" s="67" t="s">
        <v>828</v>
      </c>
      <c r="T18" s="67"/>
      <c r="U18" s="69" t="n">
        <v>0</v>
      </c>
      <c r="V18" s="67" t="n">
        <v>26</v>
      </c>
      <c r="W18" s="67"/>
      <c r="X18" s="67"/>
      <c r="Y18" s="67" t="s">
        <v>564</v>
      </c>
      <c r="Z18" s="67" t="s">
        <v>564</v>
      </c>
      <c r="AA18" s="67" t="s">
        <v>95</v>
      </c>
      <c r="AB18" s="67"/>
      <c r="AC18" s="67"/>
      <c r="AD18" s="70" t="s">
        <v>578</v>
      </c>
      <c r="AE18" s="70" t="s">
        <v>558</v>
      </c>
      <c r="AF18" s="71" t="s">
        <v>12413</v>
      </c>
    </row>
    <row r="19" customFormat="false" ht="14.5" hidden="false" customHeight="false" outlineLevel="0" collapsed="false">
      <c r="A19" s="65" t="s">
        <v>829</v>
      </c>
      <c r="B19" s="65" t="s">
        <v>830</v>
      </c>
      <c r="C19" s="65" t="s">
        <v>831</v>
      </c>
      <c r="D19" s="65" t="s">
        <v>832</v>
      </c>
      <c r="E19" s="65" t="s">
        <v>833</v>
      </c>
      <c r="F19" s="66"/>
      <c r="G19" s="66"/>
      <c r="H19" s="66"/>
      <c r="I19" s="66"/>
      <c r="J19" s="67"/>
      <c r="K19" s="67"/>
      <c r="L19" s="67"/>
      <c r="M19" s="65"/>
      <c r="N19" s="67"/>
      <c r="O19" s="67"/>
      <c r="P19" s="67"/>
      <c r="Q19" s="67"/>
      <c r="R19" s="68" t="s">
        <v>834</v>
      </c>
      <c r="S19" s="67" t="s">
        <v>834</v>
      </c>
      <c r="T19" s="67"/>
      <c r="U19" s="69" t="n">
        <v>0</v>
      </c>
      <c r="V19" s="67" t="n">
        <v>20</v>
      </c>
      <c r="W19" s="67"/>
      <c r="X19" s="67"/>
      <c r="Y19" s="67" t="s">
        <v>564</v>
      </c>
      <c r="Z19" s="67" t="s">
        <v>564</v>
      </c>
      <c r="AA19" s="67" t="s">
        <v>95</v>
      </c>
      <c r="AB19" s="67"/>
      <c r="AC19" s="67"/>
      <c r="AD19" s="70" t="s">
        <v>578</v>
      </c>
      <c r="AE19" s="70" t="s">
        <v>558</v>
      </c>
      <c r="AF19" s="71" t="s">
        <v>12413</v>
      </c>
    </row>
    <row r="20" customFormat="false" ht="14.5" hidden="false" customHeight="false" outlineLevel="0" collapsed="false">
      <c r="A20" s="65" t="s">
        <v>841</v>
      </c>
      <c r="B20" s="65" t="s">
        <v>842</v>
      </c>
      <c r="C20" s="65" t="s">
        <v>843</v>
      </c>
      <c r="D20" s="65" t="s">
        <v>844</v>
      </c>
      <c r="E20" s="65" t="s">
        <v>845</v>
      </c>
      <c r="F20" s="66"/>
      <c r="G20" s="66"/>
      <c r="H20" s="66"/>
      <c r="I20" s="66"/>
      <c r="J20" s="67"/>
      <c r="K20" s="67"/>
      <c r="L20" s="67"/>
      <c r="M20" s="65"/>
      <c r="N20" s="67"/>
      <c r="O20" s="67"/>
      <c r="P20" s="67"/>
      <c r="Q20" s="67"/>
      <c r="R20" s="68" t="s">
        <v>846</v>
      </c>
      <c r="S20" s="67" t="s">
        <v>846</v>
      </c>
      <c r="T20" s="67"/>
      <c r="U20" s="69" t="n">
        <v>0</v>
      </c>
      <c r="V20" s="67" t="n">
        <v>21</v>
      </c>
      <c r="W20" s="67"/>
      <c r="X20" s="67"/>
      <c r="Y20" s="67" t="s">
        <v>564</v>
      </c>
      <c r="Z20" s="67" t="s">
        <v>564</v>
      </c>
      <c r="AA20" s="67" t="s">
        <v>95</v>
      </c>
      <c r="AB20" s="67"/>
      <c r="AC20" s="67"/>
      <c r="AD20" s="70" t="s">
        <v>578</v>
      </c>
      <c r="AE20" s="70" t="s">
        <v>558</v>
      </c>
      <c r="AF20" s="71" t="s">
        <v>12413</v>
      </c>
    </row>
    <row r="21" customFormat="false" ht="14.5" hidden="false" customHeight="false" outlineLevel="0" collapsed="false">
      <c r="A21" s="65" t="s">
        <v>852</v>
      </c>
      <c r="B21" s="65" t="s">
        <v>853</v>
      </c>
      <c r="C21" s="65" t="s">
        <v>854</v>
      </c>
      <c r="D21" s="65" t="s">
        <v>855</v>
      </c>
      <c r="E21" s="65" t="s">
        <v>856</v>
      </c>
      <c r="F21" s="66"/>
      <c r="G21" s="66"/>
      <c r="H21" s="66"/>
      <c r="I21" s="66"/>
      <c r="J21" s="67"/>
      <c r="K21" s="67"/>
      <c r="L21" s="67"/>
      <c r="M21" s="65"/>
      <c r="N21" s="67"/>
      <c r="O21" s="67"/>
      <c r="P21" s="67"/>
      <c r="Q21" s="67"/>
      <c r="R21" s="68" t="n">
        <v>4190660</v>
      </c>
      <c r="S21" s="67" t="n">
        <v>4190660</v>
      </c>
      <c r="T21" s="67"/>
      <c r="U21" s="69" t="n">
        <v>0</v>
      </c>
      <c r="V21" s="67" t="n">
        <v>23</v>
      </c>
      <c r="W21" s="67"/>
      <c r="X21" s="67"/>
      <c r="Y21" s="67" t="s">
        <v>564</v>
      </c>
      <c r="Z21" s="67" t="s">
        <v>564</v>
      </c>
      <c r="AA21" s="67" t="s">
        <v>95</v>
      </c>
      <c r="AB21" s="67"/>
      <c r="AC21" s="67"/>
      <c r="AD21" s="70" t="s">
        <v>578</v>
      </c>
      <c r="AE21" s="70" t="s">
        <v>558</v>
      </c>
      <c r="AF21" s="71" t="s">
        <v>12413</v>
      </c>
    </row>
    <row r="22" customFormat="false" ht="14.5" hidden="false" customHeight="false" outlineLevel="0" collapsed="false">
      <c r="A22" s="65" t="s">
        <v>992</v>
      </c>
      <c r="B22" s="65" t="s">
        <v>993</v>
      </c>
      <c r="C22" s="65" t="s">
        <v>994</v>
      </c>
      <c r="D22" s="65" t="s">
        <v>995</v>
      </c>
      <c r="E22" s="65" t="s">
        <v>996</v>
      </c>
      <c r="F22" s="66"/>
      <c r="G22" s="66"/>
      <c r="H22" s="66"/>
      <c r="I22" s="66"/>
      <c r="J22" s="67"/>
      <c r="K22" s="67"/>
      <c r="L22" s="67"/>
      <c r="M22" s="65"/>
      <c r="N22" s="67"/>
      <c r="O22" s="67"/>
      <c r="P22" s="67"/>
      <c r="Q22" s="67"/>
      <c r="R22" s="68" t="s">
        <v>997</v>
      </c>
      <c r="S22" s="67" t="s">
        <v>997</v>
      </c>
      <c r="T22" s="67"/>
      <c r="U22" s="69" t="n">
        <v>0</v>
      </c>
      <c r="V22" s="67" t="n">
        <v>25</v>
      </c>
      <c r="W22" s="67"/>
      <c r="X22" s="67"/>
      <c r="Y22" s="67" t="s">
        <v>564</v>
      </c>
      <c r="Z22" s="67" t="s">
        <v>564</v>
      </c>
      <c r="AA22" s="67" t="s">
        <v>95</v>
      </c>
      <c r="AB22" s="67"/>
      <c r="AC22" s="67"/>
      <c r="AD22" s="70" t="s">
        <v>578</v>
      </c>
      <c r="AE22" s="70" t="s">
        <v>558</v>
      </c>
      <c r="AF22" s="71" t="s">
        <v>12413</v>
      </c>
    </row>
    <row r="23" customFormat="false" ht="14.5" hidden="false" customHeight="false" outlineLevel="0" collapsed="false">
      <c r="A23" s="65" t="s">
        <v>1020</v>
      </c>
      <c r="B23" s="65" t="s">
        <v>1021</v>
      </c>
      <c r="C23" s="65" t="s">
        <v>1022</v>
      </c>
      <c r="D23" s="65" t="s">
        <v>1023</v>
      </c>
      <c r="E23" s="65" t="s">
        <v>1024</v>
      </c>
      <c r="F23" s="66"/>
      <c r="G23" s="66"/>
      <c r="H23" s="66"/>
      <c r="I23" s="66"/>
      <c r="J23" s="67"/>
      <c r="K23" s="67"/>
      <c r="L23" s="67"/>
      <c r="M23" s="65"/>
      <c r="N23" s="67"/>
      <c r="O23" s="67"/>
      <c r="P23" s="67"/>
      <c r="Q23" s="67"/>
      <c r="R23" s="68" t="s">
        <v>1025</v>
      </c>
      <c r="S23" s="67" t="s">
        <v>1025</v>
      </c>
      <c r="T23" s="67"/>
      <c r="U23" s="69" t="n">
        <v>0</v>
      </c>
      <c r="V23" s="67" t="n">
        <v>28</v>
      </c>
      <c r="W23" s="67"/>
      <c r="X23" s="67"/>
      <c r="Y23" s="67" t="s">
        <v>564</v>
      </c>
      <c r="Z23" s="67" t="s">
        <v>564</v>
      </c>
      <c r="AA23" s="67" t="s">
        <v>95</v>
      </c>
      <c r="AB23" s="67"/>
      <c r="AC23" s="67"/>
      <c r="AD23" s="70" t="s">
        <v>578</v>
      </c>
      <c r="AE23" s="70" t="s">
        <v>558</v>
      </c>
      <c r="AF23" s="71" t="s">
        <v>12413</v>
      </c>
    </row>
    <row r="24" customFormat="false" ht="14.5" hidden="false" customHeight="false" outlineLevel="0" collapsed="false">
      <c r="A24" s="65" t="s">
        <v>1031</v>
      </c>
      <c r="B24" s="65" t="s">
        <v>1032</v>
      </c>
      <c r="C24" s="65" t="s">
        <v>1033</v>
      </c>
      <c r="D24" s="65" t="s">
        <v>1034</v>
      </c>
      <c r="E24" s="65" t="s">
        <v>1035</v>
      </c>
      <c r="F24" s="66"/>
      <c r="G24" s="66"/>
      <c r="H24" s="66"/>
      <c r="I24" s="66"/>
      <c r="J24" s="67"/>
      <c r="K24" s="67"/>
      <c r="L24" s="67"/>
      <c r="M24" s="65"/>
      <c r="N24" s="67"/>
      <c r="O24" s="67"/>
      <c r="P24" s="67"/>
      <c r="Q24" s="67"/>
      <c r="R24" s="68" t="s">
        <v>1036</v>
      </c>
      <c r="S24" s="67" t="s">
        <v>1036</v>
      </c>
      <c r="T24" s="67"/>
      <c r="U24" s="69" t="n">
        <v>0</v>
      </c>
      <c r="V24" s="67" t="n">
        <v>21</v>
      </c>
      <c r="W24" s="67"/>
      <c r="X24" s="67"/>
      <c r="Y24" s="67" t="s">
        <v>564</v>
      </c>
      <c r="Z24" s="67" t="s">
        <v>564</v>
      </c>
      <c r="AA24" s="67" t="s">
        <v>95</v>
      </c>
      <c r="AB24" s="67"/>
      <c r="AC24" s="67"/>
      <c r="AD24" s="70" t="s">
        <v>578</v>
      </c>
      <c r="AE24" s="70" t="s">
        <v>558</v>
      </c>
      <c r="AF24" s="71" t="s">
        <v>12413</v>
      </c>
    </row>
    <row r="25" customFormat="false" ht="14.5" hidden="false" customHeight="false" outlineLevel="0" collapsed="false">
      <c r="A25" s="65" t="s">
        <v>57</v>
      </c>
      <c r="B25" s="65" t="s">
        <v>58</v>
      </c>
      <c r="C25" s="65" t="s">
        <v>1037</v>
      </c>
      <c r="D25" s="65" t="s">
        <v>1038</v>
      </c>
      <c r="E25" s="65" t="s">
        <v>1039</v>
      </c>
      <c r="F25" s="66"/>
      <c r="G25" s="66"/>
      <c r="H25" s="66"/>
      <c r="I25" s="66"/>
      <c r="J25" s="67"/>
      <c r="K25" s="67"/>
      <c r="L25" s="67"/>
      <c r="M25" s="65"/>
      <c r="N25" s="67"/>
      <c r="O25" s="67"/>
      <c r="P25" s="67"/>
      <c r="Q25" s="67"/>
      <c r="R25" s="68" t="s">
        <v>59</v>
      </c>
      <c r="S25" s="67" t="s">
        <v>59</v>
      </c>
      <c r="T25" s="67"/>
      <c r="U25" s="69" t="n">
        <v>0</v>
      </c>
      <c r="V25" s="67" t="n">
        <v>15</v>
      </c>
      <c r="W25" s="67"/>
      <c r="X25" s="67"/>
      <c r="Y25" s="67" t="s">
        <v>597</v>
      </c>
      <c r="Z25" s="73" t="s">
        <v>564</v>
      </c>
      <c r="AA25" s="67" t="s">
        <v>95</v>
      </c>
      <c r="AB25" s="67"/>
      <c r="AC25" s="70"/>
      <c r="AD25" s="70"/>
      <c r="AE25" s="70" t="s">
        <v>558</v>
      </c>
      <c r="AF25" s="71" t="s">
        <v>12413</v>
      </c>
    </row>
    <row r="26" customFormat="false" ht="14.5" hidden="false" customHeight="false" outlineLevel="0" collapsed="false">
      <c r="A26" s="65" t="s">
        <v>67</v>
      </c>
      <c r="B26" s="65" t="s">
        <v>68</v>
      </c>
      <c r="C26" s="65" t="s">
        <v>1066</v>
      </c>
      <c r="D26" s="65" t="s">
        <v>1067</v>
      </c>
      <c r="E26" s="65" t="s">
        <v>1068</v>
      </c>
      <c r="F26" s="66"/>
      <c r="G26" s="66"/>
      <c r="H26" s="66"/>
      <c r="I26" s="66"/>
      <c r="J26" s="67"/>
      <c r="K26" s="67"/>
      <c r="L26" s="67"/>
      <c r="M26" s="65"/>
      <c r="N26" s="67"/>
      <c r="O26" s="67"/>
      <c r="P26" s="67"/>
      <c r="Q26" s="67"/>
      <c r="R26" s="68" t="s">
        <v>69</v>
      </c>
      <c r="S26" s="67" t="s">
        <v>69</v>
      </c>
      <c r="T26" s="67"/>
      <c r="U26" s="69" t="n">
        <v>0</v>
      </c>
      <c r="V26" s="67" t="n">
        <v>7.2</v>
      </c>
      <c r="W26" s="67"/>
      <c r="X26" s="67"/>
      <c r="Y26" s="67" t="s">
        <v>597</v>
      </c>
      <c r="Z26" s="73" t="s">
        <v>564</v>
      </c>
      <c r="AA26" s="67" t="s">
        <v>95</v>
      </c>
      <c r="AB26" s="67"/>
      <c r="AC26" s="70"/>
      <c r="AD26" s="70"/>
      <c r="AE26" s="70" t="s">
        <v>558</v>
      </c>
      <c r="AF26" s="71" t="s">
        <v>12413</v>
      </c>
    </row>
    <row r="27" customFormat="false" ht="14.5" hidden="false" customHeight="false" outlineLevel="0" collapsed="false">
      <c r="A27" s="65" t="s">
        <v>1100</v>
      </c>
      <c r="B27" s="65" t="s">
        <v>1101</v>
      </c>
      <c r="C27" s="65" t="s">
        <v>1102</v>
      </c>
      <c r="D27" s="65" t="s">
        <v>1103</v>
      </c>
      <c r="E27" s="65" t="s">
        <v>1104</v>
      </c>
      <c r="F27" s="66"/>
      <c r="G27" s="66"/>
      <c r="H27" s="66"/>
      <c r="I27" s="66"/>
      <c r="J27" s="67"/>
      <c r="K27" s="67"/>
      <c r="L27" s="67"/>
      <c r="M27" s="65"/>
      <c r="N27" s="67"/>
      <c r="O27" s="67"/>
      <c r="P27" s="67"/>
      <c r="Q27" s="67"/>
      <c r="R27" s="68" t="s">
        <v>1105</v>
      </c>
      <c r="S27" s="67" t="n">
        <v>4146570</v>
      </c>
      <c r="T27" s="67"/>
      <c r="U27" s="69" t="n">
        <v>0</v>
      </c>
      <c r="V27" s="67" t="n">
        <v>20.8</v>
      </c>
      <c r="W27" s="67"/>
      <c r="X27" s="67"/>
      <c r="Y27" s="67" t="s">
        <v>564</v>
      </c>
      <c r="Z27" s="67" t="s">
        <v>564</v>
      </c>
      <c r="AA27" s="67" t="s">
        <v>95</v>
      </c>
      <c r="AB27" s="67"/>
      <c r="AC27" s="67"/>
      <c r="AD27" s="70" t="s">
        <v>578</v>
      </c>
      <c r="AE27" s="70" t="s">
        <v>558</v>
      </c>
      <c r="AF27" s="71" t="s">
        <v>12413</v>
      </c>
    </row>
    <row r="28" customFormat="false" ht="14.5" hidden="false" customHeight="false" outlineLevel="0" collapsed="false">
      <c r="A28" s="65" t="s">
        <v>1106</v>
      </c>
      <c r="B28" s="65" t="s">
        <v>1107</v>
      </c>
      <c r="C28" s="65" t="s">
        <v>1108</v>
      </c>
      <c r="D28" s="65" t="s">
        <v>1109</v>
      </c>
      <c r="E28" s="65" t="s">
        <v>1110</v>
      </c>
      <c r="F28" s="66"/>
      <c r="G28" s="66"/>
      <c r="H28" s="66"/>
      <c r="I28" s="66"/>
      <c r="J28" s="67"/>
      <c r="K28" s="67"/>
      <c r="L28" s="67"/>
      <c r="M28" s="65"/>
      <c r="N28" s="67"/>
      <c r="O28" s="67"/>
      <c r="P28" s="67"/>
      <c r="Q28" s="67"/>
      <c r="R28" s="68" t="s">
        <v>1111</v>
      </c>
      <c r="S28" s="67" t="s">
        <v>1111</v>
      </c>
      <c r="T28" s="67"/>
      <c r="U28" s="69" t="n">
        <v>0</v>
      </c>
      <c r="V28" s="67" t="n">
        <v>14</v>
      </c>
      <c r="W28" s="67"/>
      <c r="X28" s="67"/>
      <c r="Y28" s="67" t="s">
        <v>597</v>
      </c>
      <c r="Z28" s="73" t="s">
        <v>564</v>
      </c>
      <c r="AA28" s="67" t="s">
        <v>95</v>
      </c>
      <c r="AB28" s="67"/>
      <c r="AC28" s="67" t="s">
        <v>933</v>
      </c>
      <c r="AD28" s="70"/>
      <c r="AE28" s="70" t="s">
        <v>558</v>
      </c>
      <c r="AF28" s="71" t="s">
        <v>12413</v>
      </c>
    </row>
    <row r="29" customFormat="false" ht="14.5" hidden="false" customHeight="false" outlineLevel="0" collapsed="false">
      <c r="A29" s="65" t="s">
        <v>1121</v>
      </c>
      <c r="B29" s="65" t="s">
        <v>1122</v>
      </c>
      <c r="C29" s="65" t="s">
        <v>1123</v>
      </c>
      <c r="D29" s="65" t="s">
        <v>1124</v>
      </c>
      <c r="E29" s="65" t="s">
        <v>1125</v>
      </c>
      <c r="F29" s="66"/>
      <c r="G29" s="66"/>
      <c r="H29" s="66"/>
      <c r="I29" s="66"/>
      <c r="J29" s="67"/>
      <c r="K29" s="67"/>
      <c r="L29" s="67"/>
      <c r="M29" s="65"/>
      <c r="N29" s="67"/>
      <c r="O29" s="67"/>
      <c r="P29" s="67"/>
      <c r="Q29" s="67"/>
      <c r="R29" s="68" t="s">
        <v>1126</v>
      </c>
      <c r="S29" s="67" t="n">
        <v>4148250</v>
      </c>
      <c r="T29" s="67"/>
      <c r="U29" s="69" t="n">
        <v>0</v>
      </c>
      <c r="V29" s="67" t="n">
        <v>8.6</v>
      </c>
      <c r="W29" s="67"/>
      <c r="X29" s="67"/>
      <c r="Y29" s="67" t="s">
        <v>597</v>
      </c>
      <c r="Z29" s="73" t="s">
        <v>564</v>
      </c>
      <c r="AA29" s="67" t="s">
        <v>95</v>
      </c>
      <c r="AB29" s="67"/>
      <c r="AC29" s="67" t="s">
        <v>933</v>
      </c>
      <c r="AD29" s="70"/>
      <c r="AE29" s="70" t="s">
        <v>558</v>
      </c>
      <c r="AF29" s="71" t="s">
        <v>12413</v>
      </c>
    </row>
    <row r="30" customFormat="false" ht="14.5" hidden="false" customHeight="false" outlineLevel="0" collapsed="false">
      <c r="A30" s="65" t="s">
        <v>73</v>
      </c>
      <c r="B30" s="65" t="s">
        <v>74</v>
      </c>
      <c r="C30" s="65" t="s">
        <v>1132</v>
      </c>
      <c r="D30" s="65" t="s">
        <v>1133</v>
      </c>
      <c r="E30" s="65" t="s">
        <v>1134</v>
      </c>
      <c r="F30" s="66"/>
      <c r="G30" s="66"/>
      <c r="H30" s="66"/>
      <c r="I30" s="66"/>
      <c r="J30" s="67"/>
      <c r="K30" s="67"/>
      <c r="L30" s="67"/>
      <c r="M30" s="65"/>
      <c r="N30" s="67"/>
      <c r="O30" s="67"/>
      <c r="P30" s="67"/>
      <c r="Q30" s="67"/>
      <c r="R30" s="68" t="s">
        <v>75</v>
      </c>
      <c r="S30" s="67" t="s">
        <v>75</v>
      </c>
      <c r="T30" s="67"/>
      <c r="U30" s="69" t="n">
        <v>0</v>
      </c>
      <c r="V30" s="67" t="n">
        <v>6.2</v>
      </c>
      <c r="W30" s="67"/>
      <c r="X30" s="67"/>
      <c r="Y30" s="67" t="s">
        <v>597</v>
      </c>
      <c r="Z30" s="73" t="s">
        <v>564</v>
      </c>
      <c r="AA30" s="73"/>
      <c r="AB30" s="73"/>
      <c r="AC30" s="67" t="s">
        <v>933</v>
      </c>
      <c r="AD30" s="70"/>
      <c r="AE30" s="70" t="s">
        <v>558</v>
      </c>
      <c r="AF30" s="71" t="s">
        <v>12413</v>
      </c>
    </row>
    <row r="31" customFormat="false" ht="14.5" hidden="false" customHeight="false" outlineLevel="0" collapsed="false">
      <c r="A31" s="65" t="s">
        <v>1151</v>
      </c>
      <c r="B31" s="65" t="s">
        <v>1152</v>
      </c>
      <c r="C31" s="65" t="s">
        <v>1153</v>
      </c>
      <c r="D31" s="65" t="s">
        <v>1154</v>
      </c>
      <c r="E31" s="65" t="s">
        <v>1155</v>
      </c>
      <c r="F31" s="66"/>
      <c r="G31" s="66"/>
      <c r="H31" s="66"/>
      <c r="I31" s="66"/>
      <c r="J31" s="67"/>
      <c r="K31" s="67"/>
      <c r="L31" s="67"/>
      <c r="M31" s="65"/>
      <c r="N31" s="67"/>
      <c r="O31" s="67"/>
      <c r="P31" s="67"/>
      <c r="Q31" s="67"/>
      <c r="R31" s="68" t="s">
        <v>1156</v>
      </c>
      <c r="S31" s="67" t="s">
        <v>1156</v>
      </c>
      <c r="T31" s="67"/>
      <c r="U31" s="69" t="n">
        <v>0</v>
      </c>
      <c r="V31" s="67" t="n">
        <v>30</v>
      </c>
      <c r="W31" s="67"/>
      <c r="X31" s="67"/>
      <c r="Y31" s="67" t="s">
        <v>564</v>
      </c>
      <c r="Z31" s="67" t="s">
        <v>564</v>
      </c>
      <c r="AA31" s="67" t="s">
        <v>95</v>
      </c>
      <c r="AB31" s="67"/>
      <c r="AC31" s="67"/>
      <c r="AD31" s="70" t="s">
        <v>578</v>
      </c>
      <c r="AE31" s="70" t="s">
        <v>558</v>
      </c>
      <c r="AF31" s="71" t="s">
        <v>12413</v>
      </c>
    </row>
    <row r="32" customFormat="false" ht="14.5" hidden="false" customHeight="false" outlineLevel="0" collapsed="false">
      <c r="A32" s="65" t="s">
        <v>1157</v>
      </c>
      <c r="B32" s="65" t="s">
        <v>1158</v>
      </c>
      <c r="C32" s="65" t="s">
        <v>1159</v>
      </c>
      <c r="D32" s="65" t="s">
        <v>1160</v>
      </c>
      <c r="E32" s="65" t="s">
        <v>1161</v>
      </c>
      <c r="F32" s="66"/>
      <c r="G32" s="66"/>
      <c r="H32" s="66"/>
      <c r="I32" s="66"/>
      <c r="J32" s="67"/>
      <c r="K32" s="67"/>
      <c r="L32" s="67"/>
      <c r="M32" s="65"/>
      <c r="N32" s="67"/>
      <c r="O32" s="67"/>
      <c r="P32" s="67"/>
      <c r="Q32" s="67"/>
      <c r="R32" s="68" t="s">
        <v>1162</v>
      </c>
      <c r="S32" s="67" t="s">
        <v>1162</v>
      </c>
      <c r="T32" s="67"/>
      <c r="U32" s="69" t="n">
        <v>0</v>
      </c>
      <c r="V32" s="67" t="n">
        <v>14</v>
      </c>
      <c r="W32" s="67"/>
      <c r="X32" s="67"/>
      <c r="Y32" s="67" t="s">
        <v>597</v>
      </c>
      <c r="Z32" s="73" t="s">
        <v>564</v>
      </c>
      <c r="AA32" s="67" t="s">
        <v>95</v>
      </c>
      <c r="AB32" s="67"/>
      <c r="AC32" s="67" t="s">
        <v>933</v>
      </c>
      <c r="AD32" s="70"/>
      <c r="AE32" s="70" t="s">
        <v>558</v>
      </c>
      <c r="AF32" s="71" t="s">
        <v>12413</v>
      </c>
    </row>
    <row r="33" customFormat="false" ht="14.5" hidden="false" customHeight="false" outlineLevel="0" collapsed="false">
      <c r="A33" s="65" t="s">
        <v>77</v>
      </c>
      <c r="B33" s="65" t="s">
        <v>78</v>
      </c>
      <c r="C33" s="65" t="s">
        <v>1203</v>
      </c>
      <c r="D33" s="65" t="s">
        <v>1204</v>
      </c>
      <c r="E33" s="65" t="s">
        <v>1205</v>
      </c>
      <c r="F33" s="66"/>
      <c r="G33" s="66"/>
      <c r="H33" s="66"/>
      <c r="I33" s="66"/>
      <c r="J33" s="67"/>
      <c r="K33" s="67"/>
      <c r="L33" s="67"/>
      <c r="M33" s="65"/>
      <c r="N33" s="67"/>
      <c r="O33" s="67"/>
      <c r="P33" s="67"/>
      <c r="Q33" s="67"/>
      <c r="R33" s="68" t="s">
        <v>79</v>
      </c>
      <c r="S33" s="67" t="s">
        <v>79</v>
      </c>
      <c r="T33" s="67"/>
      <c r="U33" s="69" t="n">
        <v>0</v>
      </c>
      <c r="V33" s="67" t="n">
        <v>15</v>
      </c>
      <c r="W33" s="67"/>
      <c r="X33" s="67"/>
      <c r="Y33" s="67" t="s">
        <v>597</v>
      </c>
      <c r="Z33" s="73" t="s">
        <v>564</v>
      </c>
      <c r="AA33" s="73"/>
      <c r="AB33" s="73"/>
      <c r="AC33" s="67" t="s">
        <v>933</v>
      </c>
      <c r="AD33" s="70"/>
      <c r="AE33" s="70" t="s">
        <v>558</v>
      </c>
      <c r="AF33" s="71" t="s">
        <v>12413</v>
      </c>
    </row>
    <row r="34" customFormat="false" ht="14.5" hidden="false" customHeight="false" outlineLevel="0" collapsed="false">
      <c r="A34" s="65" t="s">
        <v>82</v>
      </c>
      <c r="B34" s="65" t="s">
        <v>83</v>
      </c>
      <c r="C34" s="65" t="s">
        <v>1247</v>
      </c>
      <c r="D34" s="65" t="s">
        <v>1248</v>
      </c>
      <c r="E34" s="65" t="s">
        <v>1249</v>
      </c>
      <c r="F34" s="66"/>
      <c r="G34" s="66"/>
      <c r="H34" s="66"/>
      <c r="I34" s="66"/>
      <c r="J34" s="67"/>
      <c r="K34" s="67"/>
      <c r="L34" s="67"/>
      <c r="M34" s="65"/>
      <c r="N34" s="67"/>
      <c r="O34" s="67"/>
      <c r="P34" s="67"/>
      <c r="Q34" s="67"/>
      <c r="R34" s="68" t="s">
        <v>84</v>
      </c>
      <c r="S34" s="67" t="s">
        <v>84</v>
      </c>
      <c r="T34" s="67"/>
      <c r="U34" s="69" t="n">
        <v>0</v>
      </c>
      <c r="V34" s="67" t="n">
        <v>5.5</v>
      </c>
      <c r="W34" s="67"/>
      <c r="X34" s="67"/>
      <c r="Y34" s="67" t="s">
        <v>597</v>
      </c>
      <c r="Z34" s="73" t="s">
        <v>564</v>
      </c>
      <c r="AA34" s="67" t="s">
        <v>95</v>
      </c>
      <c r="AB34" s="67"/>
      <c r="AC34" s="67"/>
      <c r="AD34" s="70"/>
      <c r="AE34" s="70" t="s">
        <v>558</v>
      </c>
      <c r="AF34" s="71" t="s">
        <v>12413</v>
      </c>
    </row>
    <row r="35" customFormat="false" ht="14.5" hidden="false" customHeight="false" outlineLevel="0" collapsed="false">
      <c r="A35" s="65" t="s">
        <v>1255</v>
      </c>
      <c r="B35" s="65" t="s">
        <v>1256</v>
      </c>
      <c r="C35" s="65" t="s">
        <v>1257</v>
      </c>
      <c r="D35" s="65" t="s">
        <v>1258</v>
      </c>
      <c r="E35" s="65" t="s">
        <v>1259</v>
      </c>
      <c r="F35" s="66" t="n">
        <v>4099580</v>
      </c>
      <c r="G35" s="66" t="n">
        <v>9</v>
      </c>
      <c r="H35" s="66" t="s">
        <v>597</v>
      </c>
      <c r="I35" s="66" t="n">
        <v>35.7</v>
      </c>
      <c r="J35" s="67" t="s">
        <v>1260</v>
      </c>
      <c r="K35" s="74" t="n">
        <v>79156</v>
      </c>
      <c r="L35" s="67" t="s">
        <v>1261</v>
      </c>
      <c r="M35" s="65" t="s">
        <v>929</v>
      </c>
      <c r="N35" s="67" t="s">
        <v>1262</v>
      </c>
      <c r="O35" s="67" t="n">
        <v>35.7</v>
      </c>
      <c r="P35" s="67" t="s">
        <v>1263</v>
      </c>
      <c r="Q35" s="67" t="s">
        <v>1263</v>
      </c>
      <c r="R35" s="67" t="s">
        <v>1260</v>
      </c>
      <c r="S35" s="67" t="s">
        <v>1260</v>
      </c>
      <c r="T35" s="67"/>
      <c r="U35" s="69" t="n">
        <v>1</v>
      </c>
      <c r="V35" s="67" t="n">
        <v>35.7</v>
      </c>
      <c r="W35" s="67"/>
      <c r="X35" s="67"/>
      <c r="Y35" s="67" t="s">
        <v>564</v>
      </c>
      <c r="Z35" s="67" t="s">
        <v>564</v>
      </c>
      <c r="AA35" s="67"/>
      <c r="AB35" s="67"/>
      <c r="AC35" s="67"/>
      <c r="AD35" s="70" t="s">
        <v>1120</v>
      </c>
      <c r="AE35" s="70" t="s">
        <v>1264</v>
      </c>
      <c r="AF35" s="71" t="s">
        <v>12413</v>
      </c>
    </row>
    <row r="36" customFormat="false" ht="14.5" hidden="false" customHeight="false" outlineLevel="0" collapsed="false">
      <c r="A36" s="65" t="s">
        <v>1265</v>
      </c>
      <c r="B36" s="65" t="s">
        <v>1266</v>
      </c>
      <c r="C36" s="65" t="s">
        <v>1267</v>
      </c>
      <c r="D36" s="65" t="s">
        <v>1268</v>
      </c>
      <c r="E36" s="65" t="s">
        <v>1269</v>
      </c>
      <c r="F36" s="66"/>
      <c r="G36" s="66"/>
      <c r="H36" s="66"/>
      <c r="I36" s="66"/>
      <c r="J36" s="67"/>
      <c r="K36" s="67"/>
      <c r="L36" s="67"/>
      <c r="M36" s="65"/>
      <c r="N36" s="67"/>
      <c r="O36" s="67"/>
      <c r="P36" s="67"/>
      <c r="Q36" s="67"/>
      <c r="R36" s="68" t="s">
        <v>1270</v>
      </c>
      <c r="S36" s="67" t="s">
        <v>1270</v>
      </c>
      <c r="T36" s="67"/>
      <c r="U36" s="69" t="n">
        <v>0</v>
      </c>
      <c r="V36" s="67" t="n">
        <v>18</v>
      </c>
      <c r="W36" s="67"/>
      <c r="X36" s="67"/>
      <c r="Y36" s="67" t="s">
        <v>597</v>
      </c>
      <c r="Z36" s="73" t="s">
        <v>564</v>
      </c>
      <c r="AA36" s="67" t="s">
        <v>95</v>
      </c>
      <c r="AB36" s="67"/>
      <c r="AC36" s="67" t="s">
        <v>933</v>
      </c>
      <c r="AD36" s="70"/>
      <c r="AE36" s="70" t="s">
        <v>558</v>
      </c>
      <c r="AF36" s="71" t="s">
        <v>12413</v>
      </c>
    </row>
    <row r="37" customFormat="false" ht="14.5" hidden="false" customHeight="false" outlineLevel="0" collapsed="false">
      <c r="A37" s="65" t="s">
        <v>1276</v>
      </c>
      <c r="B37" s="65" t="s">
        <v>1277</v>
      </c>
      <c r="C37" s="65" t="s">
        <v>1278</v>
      </c>
      <c r="D37" s="65" t="s">
        <v>1279</v>
      </c>
      <c r="E37" s="65" t="s">
        <v>1280</v>
      </c>
      <c r="F37" s="66"/>
      <c r="G37" s="66"/>
      <c r="H37" s="66"/>
      <c r="I37" s="66"/>
      <c r="J37" s="67"/>
      <c r="K37" s="67"/>
      <c r="L37" s="67"/>
      <c r="M37" s="65"/>
      <c r="N37" s="67"/>
      <c r="O37" s="67"/>
      <c r="P37" s="67"/>
      <c r="Q37" s="67"/>
      <c r="R37" s="68" t="s">
        <v>1281</v>
      </c>
      <c r="S37" s="67" t="s">
        <v>1281</v>
      </c>
      <c r="T37" s="67"/>
      <c r="U37" s="69" t="n">
        <v>0</v>
      </c>
      <c r="V37" s="67" t="n">
        <v>31</v>
      </c>
      <c r="W37" s="67"/>
      <c r="X37" s="67"/>
      <c r="Y37" s="67" t="s">
        <v>564</v>
      </c>
      <c r="Z37" s="67" t="s">
        <v>564</v>
      </c>
      <c r="AA37" s="67" t="s">
        <v>95</v>
      </c>
      <c r="AB37" s="67"/>
      <c r="AC37" s="67"/>
      <c r="AD37" s="70" t="s">
        <v>578</v>
      </c>
      <c r="AE37" s="70" t="s">
        <v>558</v>
      </c>
      <c r="AF37" s="71" t="s">
        <v>12413</v>
      </c>
    </row>
    <row r="38" customFormat="false" ht="14.5" hidden="false" customHeight="false" outlineLevel="0" collapsed="false">
      <c r="A38" s="65" t="s">
        <v>1282</v>
      </c>
      <c r="B38" s="65" t="s">
        <v>1283</v>
      </c>
      <c r="C38" s="65" t="s">
        <v>1284</v>
      </c>
      <c r="D38" s="65" t="s">
        <v>1285</v>
      </c>
      <c r="E38" s="65" t="s">
        <v>1286</v>
      </c>
      <c r="F38" s="66"/>
      <c r="G38" s="66"/>
      <c r="H38" s="66"/>
      <c r="I38" s="66"/>
      <c r="J38" s="67"/>
      <c r="K38" s="67"/>
      <c r="L38" s="67"/>
      <c r="M38" s="65"/>
      <c r="N38" s="67"/>
      <c r="O38" s="67"/>
      <c r="P38" s="67"/>
      <c r="Q38" s="67"/>
      <c r="R38" s="68" t="s">
        <v>1287</v>
      </c>
      <c r="S38" s="67" t="s">
        <v>1287</v>
      </c>
      <c r="T38" s="67"/>
      <c r="U38" s="69" t="n">
        <v>0</v>
      </c>
      <c r="V38" s="67" t="n">
        <v>19</v>
      </c>
      <c r="W38" s="67"/>
      <c r="X38" s="67"/>
      <c r="Y38" s="67" t="s">
        <v>564</v>
      </c>
      <c r="Z38" s="67" t="s">
        <v>564</v>
      </c>
      <c r="AA38" s="67" t="s">
        <v>95</v>
      </c>
      <c r="AB38" s="67"/>
      <c r="AC38" s="67"/>
      <c r="AD38" s="70" t="s">
        <v>578</v>
      </c>
      <c r="AE38" s="70" t="s">
        <v>558</v>
      </c>
      <c r="AF38" s="71" t="s">
        <v>12413</v>
      </c>
    </row>
    <row r="39" customFormat="false" ht="14.5" hidden="false" customHeight="false" outlineLevel="0" collapsed="false">
      <c r="A39" s="65" t="s">
        <v>1288</v>
      </c>
      <c r="B39" s="65" t="s">
        <v>1289</v>
      </c>
      <c r="C39" s="65" t="s">
        <v>1290</v>
      </c>
      <c r="D39" s="65" t="s">
        <v>1291</v>
      </c>
      <c r="E39" s="65" t="s">
        <v>1292</v>
      </c>
      <c r="F39" s="66"/>
      <c r="G39" s="66"/>
      <c r="H39" s="66"/>
      <c r="I39" s="66"/>
      <c r="J39" s="67"/>
      <c r="K39" s="67"/>
      <c r="L39" s="67"/>
      <c r="M39" s="65"/>
      <c r="N39" s="67"/>
      <c r="O39" s="67"/>
      <c r="P39" s="67"/>
      <c r="Q39" s="67"/>
      <c r="R39" s="68" t="s">
        <v>1293</v>
      </c>
      <c r="S39" s="67" t="s">
        <v>1293</v>
      </c>
      <c r="T39" s="67"/>
      <c r="U39" s="69" t="n">
        <v>0</v>
      </c>
      <c r="V39" s="67" t="n">
        <v>30</v>
      </c>
      <c r="W39" s="67"/>
      <c r="X39" s="67"/>
      <c r="Y39" s="67" t="s">
        <v>564</v>
      </c>
      <c r="Z39" s="67" t="s">
        <v>564</v>
      </c>
      <c r="AA39" s="67" t="s">
        <v>95</v>
      </c>
      <c r="AB39" s="67"/>
      <c r="AC39" s="67"/>
      <c r="AD39" s="70" t="s">
        <v>578</v>
      </c>
      <c r="AE39" s="70" t="s">
        <v>558</v>
      </c>
      <c r="AF39" s="71" t="s">
        <v>12413</v>
      </c>
    </row>
    <row r="40" customFormat="false" ht="14.5" hidden="false" customHeight="false" outlineLevel="0" collapsed="false">
      <c r="A40" s="65" t="s">
        <v>1294</v>
      </c>
      <c r="B40" s="65" t="s">
        <v>1295</v>
      </c>
      <c r="C40" s="65" t="s">
        <v>1296</v>
      </c>
      <c r="D40" s="65" t="s">
        <v>1297</v>
      </c>
      <c r="E40" s="65" t="s">
        <v>1298</v>
      </c>
      <c r="F40" s="66"/>
      <c r="G40" s="66"/>
      <c r="H40" s="66"/>
      <c r="I40" s="66"/>
      <c r="J40" s="67"/>
      <c r="K40" s="67"/>
      <c r="L40" s="67"/>
      <c r="M40" s="65"/>
      <c r="N40" s="67"/>
      <c r="O40" s="67"/>
      <c r="P40" s="67"/>
      <c r="Q40" s="67"/>
      <c r="R40" s="68" t="s">
        <v>1299</v>
      </c>
      <c r="S40" s="67" t="s">
        <v>1299</v>
      </c>
      <c r="T40" s="67"/>
      <c r="U40" s="69" t="n">
        <v>0</v>
      </c>
      <c r="V40" s="67" t="n">
        <v>26</v>
      </c>
      <c r="W40" s="67"/>
      <c r="X40" s="67"/>
      <c r="Y40" s="67" t="s">
        <v>564</v>
      </c>
      <c r="Z40" s="67" t="s">
        <v>564</v>
      </c>
      <c r="AA40" s="67" t="s">
        <v>95</v>
      </c>
      <c r="AB40" s="67"/>
      <c r="AC40" s="67"/>
      <c r="AD40" s="70" t="s">
        <v>578</v>
      </c>
      <c r="AE40" s="70" t="s">
        <v>558</v>
      </c>
      <c r="AF40" s="71" t="s">
        <v>12413</v>
      </c>
    </row>
    <row r="41" customFormat="false" ht="14.5" hidden="false" customHeight="false" outlineLevel="0" collapsed="false">
      <c r="A41" s="65" t="s">
        <v>1300</v>
      </c>
      <c r="B41" s="65" t="s">
        <v>1301</v>
      </c>
      <c r="C41" s="65" t="s">
        <v>1302</v>
      </c>
      <c r="D41" s="65" t="s">
        <v>1303</v>
      </c>
      <c r="E41" s="65" t="s">
        <v>1304</v>
      </c>
      <c r="F41" s="66"/>
      <c r="G41" s="66"/>
      <c r="H41" s="66"/>
      <c r="I41" s="66"/>
      <c r="J41" s="67"/>
      <c r="K41" s="67"/>
      <c r="L41" s="67"/>
      <c r="M41" s="65"/>
      <c r="N41" s="67"/>
      <c r="O41" s="67"/>
      <c r="P41" s="67"/>
      <c r="Q41" s="67"/>
      <c r="R41" s="68" t="s">
        <v>1305</v>
      </c>
      <c r="S41" s="67" t="s">
        <v>1305</v>
      </c>
      <c r="T41" s="67"/>
      <c r="U41" s="69" t="n">
        <v>0</v>
      </c>
      <c r="V41" s="67" t="n">
        <v>17</v>
      </c>
      <c r="W41" s="67"/>
      <c r="X41" s="67"/>
      <c r="Y41" s="67" t="s">
        <v>597</v>
      </c>
      <c r="Z41" s="73" t="s">
        <v>564</v>
      </c>
      <c r="AA41" s="67" t="s">
        <v>95</v>
      </c>
      <c r="AB41" s="67"/>
      <c r="AC41" s="67" t="s">
        <v>933</v>
      </c>
      <c r="AD41" s="70"/>
      <c r="AE41" s="70" t="s">
        <v>558</v>
      </c>
      <c r="AF41" s="71" t="s">
        <v>12413</v>
      </c>
    </row>
    <row r="42" customFormat="false" ht="14.5" hidden="false" customHeight="false" outlineLevel="0" collapsed="false">
      <c r="A42" s="65" t="s">
        <v>1306</v>
      </c>
      <c r="B42" s="65" t="s">
        <v>1307</v>
      </c>
      <c r="C42" s="65" t="s">
        <v>1308</v>
      </c>
      <c r="D42" s="65" t="s">
        <v>1309</v>
      </c>
      <c r="E42" s="65" t="s">
        <v>1310</v>
      </c>
      <c r="F42" s="66"/>
      <c r="G42" s="66"/>
      <c r="H42" s="66"/>
      <c r="I42" s="66"/>
      <c r="J42" s="67"/>
      <c r="K42" s="67"/>
      <c r="L42" s="67"/>
      <c r="M42" s="65"/>
      <c r="N42" s="67"/>
      <c r="O42" s="67"/>
      <c r="P42" s="67"/>
      <c r="Q42" s="67"/>
      <c r="R42" s="68" t="s">
        <v>1311</v>
      </c>
      <c r="S42" s="67" t="s">
        <v>1311</v>
      </c>
      <c r="T42" s="67"/>
      <c r="U42" s="69" t="n">
        <v>0</v>
      </c>
      <c r="V42" s="67" t="n">
        <v>18</v>
      </c>
      <c r="W42" s="67"/>
      <c r="X42" s="67"/>
      <c r="Y42" s="67" t="s">
        <v>597</v>
      </c>
      <c r="Z42" s="73" t="s">
        <v>564</v>
      </c>
      <c r="AA42" s="67" t="s">
        <v>95</v>
      </c>
      <c r="AB42" s="67"/>
      <c r="AC42" s="67" t="s">
        <v>933</v>
      </c>
      <c r="AD42" s="70"/>
      <c r="AE42" s="70" t="s">
        <v>558</v>
      </c>
      <c r="AF42" s="71" t="s">
        <v>12413</v>
      </c>
    </row>
    <row r="43" customFormat="false" ht="14.5" hidden="false" customHeight="false" outlineLevel="0" collapsed="false">
      <c r="A43" s="65" t="s">
        <v>1312</v>
      </c>
      <c r="B43" s="65" t="s">
        <v>1313</v>
      </c>
      <c r="C43" s="65" t="s">
        <v>1314</v>
      </c>
      <c r="D43" s="65" t="s">
        <v>1315</v>
      </c>
      <c r="E43" s="65" t="s">
        <v>1316</v>
      </c>
      <c r="F43" s="66"/>
      <c r="G43" s="66"/>
      <c r="H43" s="66"/>
      <c r="I43" s="66"/>
      <c r="J43" s="67"/>
      <c r="K43" s="67"/>
      <c r="L43" s="67"/>
      <c r="M43" s="65"/>
      <c r="N43" s="67"/>
      <c r="O43" s="67"/>
      <c r="P43" s="67"/>
      <c r="Q43" s="67"/>
      <c r="R43" s="68" t="s">
        <v>1317</v>
      </c>
      <c r="S43" s="67" t="s">
        <v>1317</v>
      </c>
      <c r="T43" s="67"/>
      <c r="U43" s="69" t="n">
        <v>0</v>
      </c>
      <c r="V43" s="67" t="n">
        <v>30</v>
      </c>
      <c r="W43" s="67"/>
      <c r="X43" s="67"/>
      <c r="Y43" s="67" t="s">
        <v>564</v>
      </c>
      <c r="Z43" s="67" t="s">
        <v>564</v>
      </c>
      <c r="AA43" s="67" t="s">
        <v>95</v>
      </c>
      <c r="AB43" s="67"/>
      <c r="AC43" s="67"/>
      <c r="AD43" s="70" t="s">
        <v>578</v>
      </c>
      <c r="AE43" s="70" t="s">
        <v>558</v>
      </c>
      <c r="AF43" s="71" t="s">
        <v>12413</v>
      </c>
    </row>
    <row r="44" customFormat="false" ht="14.5" hidden="false" customHeight="false" outlineLevel="0" collapsed="false">
      <c r="A44" s="65" t="s">
        <v>1429</v>
      </c>
      <c r="B44" s="65" t="s">
        <v>1430</v>
      </c>
      <c r="C44" s="65" t="s">
        <v>1431</v>
      </c>
      <c r="D44" s="65" t="s">
        <v>1432</v>
      </c>
      <c r="E44" s="65" t="s">
        <v>1433</v>
      </c>
      <c r="F44" s="66" t="n">
        <v>4048000</v>
      </c>
      <c r="G44" s="66" t="n">
        <v>11.1999999999999</v>
      </c>
      <c r="H44" s="66" t="s">
        <v>597</v>
      </c>
      <c r="I44" s="66" t="n">
        <v>14</v>
      </c>
      <c r="J44" s="67" t="s">
        <v>1434</v>
      </c>
      <c r="K44" s="74" t="n">
        <v>18233</v>
      </c>
      <c r="L44" s="67" t="s">
        <v>1435</v>
      </c>
      <c r="M44" s="65" t="s">
        <v>1380</v>
      </c>
      <c r="N44" s="67" t="s">
        <v>112</v>
      </c>
      <c r="O44" s="67" t="n">
        <v>20</v>
      </c>
      <c r="P44" s="67" t="s">
        <v>931</v>
      </c>
      <c r="Q44" s="67" t="s">
        <v>1263</v>
      </c>
      <c r="R44" s="68" t="n">
        <v>4046800</v>
      </c>
      <c r="S44" s="67" t="n">
        <v>4046800</v>
      </c>
      <c r="T44" s="67"/>
      <c r="U44" s="69" t="n">
        <v>1</v>
      </c>
      <c r="V44" s="67" t="n">
        <v>20</v>
      </c>
      <c r="W44" s="67"/>
      <c r="X44" s="67"/>
      <c r="Y44" s="67" t="s">
        <v>564</v>
      </c>
      <c r="Z44" s="67" t="s">
        <v>564</v>
      </c>
      <c r="AA44" s="67"/>
      <c r="AB44" s="67" t="s">
        <v>95</v>
      </c>
      <c r="AC44" s="67"/>
      <c r="AD44" s="70" t="s">
        <v>1120</v>
      </c>
      <c r="AE44" s="70" t="s">
        <v>1264</v>
      </c>
      <c r="AF44" s="71" t="s">
        <v>12413</v>
      </c>
    </row>
    <row r="45" customFormat="false" ht="14.5" hidden="false" customHeight="false" outlineLevel="0" collapsed="false">
      <c r="A45" s="65" t="s">
        <v>86</v>
      </c>
      <c r="B45" s="65" t="s">
        <v>87</v>
      </c>
      <c r="C45" s="65" t="s">
        <v>1436</v>
      </c>
      <c r="D45" s="65" t="s">
        <v>1437</v>
      </c>
      <c r="E45" s="65" t="s">
        <v>1438</v>
      </c>
      <c r="F45" s="66" t="n">
        <v>4050000</v>
      </c>
      <c r="G45" s="66" t="n">
        <v>11.6</v>
      </c>
      <c r="H45" s="66" t="s">
        <v>597</v>
      </c>
      <c r="I45" s="66" t="n">
        <v>15</v>
      </c>
      <c r="J45" s="67" t="s">
        <v>1439</v>
      </c>
      <c r="K45" s="74" t="n">
        <v>45173</v>
      </c>
      <c r="L45" s="67" t="s">
        <v>88</v>
      </c>
      <c r="M45" s="65" t="s">
        <v>929</v>
      </c>
      <c r="N45" s="67" t="s">
        <v>89</v>
      </c>
      <c r="O45" s="67" t="n">
        <v>15</v>
      </c>
      <c r="P45" s="67" t="s">
        <v>931</v>
      </c>
      <c r="Q45" s="67" t="s">
        <v>931</v>
      </c>
      <c r="R45" s="68" t="n">
        <v>4049850</v>
      </c>
      <c r="S45" s="67" t="n">
        <v>4049850</v>
      </c>
      <c r="T45" s="67"/>
      <c r="U45" s="69" t="n">
        <v>0</v>
      </c>
      <c r="V45" s="67" t="n">
        <v>22</v>
      </c>
      <c r="W45" s="67"/>
      <c r="X45" s="67"/>
      <c r="Y45" s="67" t="s">
        <v>564</v>
      </c>
      <c r="Z45" s="67" t="s">
        <v>564</v>
      </c>
      <c r="AA45" s="67"/>
      <c r="AB45" s="67" t="s">
        <v>95</v>
      </c>
      <c r="AC45" s="67" t="s">
        <v>1440</v>
      </c>
      <c r="AD45" s="70" t="s">
        <v>578</v>
      </c>
      <c r="AE45" s="70" t="s">
        <v>1264</v>
      </c>
      <c r="AF45" s="71" t="s">
        <v>12413</v>
      </c>
    </row>
    <row r="46" customFormat="false" ht="14.5" hidden="false" customHeight="false" outlineLevel="0" collapsed="false">
      <c r="A46" s="65" t="s">
        <v>1458</v>
      </c>
      <c r="B46" s="65" t="s">
        <v>1459</v>
      </c>
      <c r="C46" s="65" t="s">
        <v>1460</v>
      </c>
      <c r="D46" s="65" t="s">
        <v>1461</v>
      </c>
      <c r="E46" s="65" t="s">
        <v>1462</v>
      </c>
      <c r="F46" s="66" t="n">
        <v>4103200</v>
      </c>
      <c r="G46" s="66" t="n">
        <v>15</v>
      </c>
      <c r="H46" s="66" t="s">
        <v>597</v>
      </c>
      <c r="I46" s="66" t="n">
        <v>21</v>
      </c>
      <c r="J46" s="67" t="s">
        <v>1463</v>
      </c>
      <c r="K46" s="74" t="n">
        <v>49307</v>
      </c>
      <c r="L46" s="67" t="s">
        <v>1464</v>
      </c>
      <c r="M46" s="65" t="s">
        <v>929</v>
      </c>
      <c r="N46" s="67" t="s">
        <v>1465</v>
      </c>
      <c r="O46" s="67" t="n">
        <v>21</v>
      </c>
      <c r="P46" s="67" t="s">
        <v>1263</v>
      </c>
      <c r="Q46" s="67" t="s">
        <v>1263</v>
      </c>
      <c r="R46" s="68" t="n">
        <v>4103200</v>
      </c>
      <c r="S46" s="67" t="n">
        <v>4103200</v>
      </c>
      <c r="T46" s="67"/>
      <c r="U46" s="69" t="n">
        <v>1</v>
      </c>
      <c r="V46" s="67" t="n">
        <v>21</v>
      </c>
      <c r="W46" s="67"/>
      <c r="X46" s="67"/>
      <c r="Y46" s="67" t="s">
        <v>564</v>
      </c>
      <c r="Z46" s="67" t="s">
        <v>564</v>
      </c>
      <c r="AA46" s="67"/>
      <c r="AB46" s="67" t="s">
        <v>95</v>
      </c>
      <c r="AC46" s="67"/>
      <c r="AD46" s="70" t="s">
        <v>1120</v>
      </c>
      <c r="AE46" s="70" t="s">
        <v>1264</v>
      </c>
      <c r="AF46" s="71" t="s">
        <v>12413</v>
      </c>
    </row>
    <row r="47" customFormat="false" ht="14.5" hidden="false" customHeight="false" outlineLevel="0" collapsed="false">
      <c r="A47" s="65" t="s">
        <v>1466</v>
      </c>
      <c r="B47" s="65" t="s">
        <v>1467</v>
      </c>
      <c r="C47" s="65" t="s">
        <v>1468</v>
      </c>
      <c r="D47" s="65" t="s">
        <v>1469</v>
      </c>
      <c r="E47" s="65" t="s">
        <v>1470</v>
      </c>
      <c r="F47" s="66" t="n">
        <v>4134700</v>
      </c>
      <c r="G47" s="66" t="n">
        <v>15</v>
      </c>
      <c r="H47" s="66" t="s">
        <v>597</v>
      </c>
      <c r="I47" s="66" t="n">
        <v>23</v>
      </c>
      <c r="J47" s="67" t="s">
        <v>1471</v>
      </c>
      <c r="K47" s="74" t="n">
        <v>49244</v>
      </c>
      <c r="L47" s="67" t="s">
        <v>1472</v>
      </c>
      <c r="M47" s="65" t="s">
        <v>929</v>
      </c>
      <c r="N47" s="67" t="s">
        <v>1465</v>
      </c>
      <c r="O47" s="67" t="n">
        <v>23</v>
      </c>
      <c r="P47" s="67" t="s">
        <v>1263</v>
      </c>
      <c r="Q47" s="67" t="s">
        <v>1263</v>
      </c>
      <c r="R47" s="68" t="n">
        <v>4134700</v>
      </c>
      <c r="S47" s="67" t="n">
        <v>4134700</v>
      </c>
      <c r="T47" s="67"/>
      <c r="U47" s="69" t="n">
        <v>1</v>
      </c>
      <c r="V47" s="67" t="n">
        <v>23</v>
      </c>
      <c r="W47" s="67"/>
      <c r="X47" s="67"/>
      <c r="Y47" s="67" t="s">
        <v>564</v>
      </c>
      <c r="Z47" s="67" t="s">
        <v>564</v>
      </c>
      <c r="AA47" s="67"/>
      <c r="AB47" s="67" t="s">
        <v>95</v>
      </c>
      <c r="AC47" s="67"/>
      <c r="AD47" s="70" t="s">
        <v>1120</v>
      </c>
      <c r="AE47" s="70" t="s">
        <v>1264</v>
      </c>
      <c r="AF47" s="71" t="s">
        <v>12413</v>
      </c>
    </row>
    <row r="48" customFormat="false" ht="14.5" hidden="false" customHeight="false" outlineLevel="0" collapsed="false">
      <c r="A48" s="65" t="s">
        <v>1567</v>
      </c>
      <c r="B48" s="65" t="s">
        <v>1568</v>
      </c>
      <c r="C48" s="65" t="s">
        <v>1569</v>
      </c>
      <c r="D48" s="65" t="s">
        <v>1570</v>
      </c>
      <c r="E48" s="65" t="s">
        <v>1571</v>
      </c>
      <c r="F48" s="66"/>
      <c r="G48" s="66"/>
      <c r="H48" s="66"/>
      <c r="I48" s="66"/>
      <c r="J48" s="67"/>
      <c r="K48" s="67"/>
      <c r="L48" s="67"/>
      <c r="M48" s="65"/>
      <c r="N48" s="67"/>
      <c r="O48" s="67"/>
      <c r="P48" s="67"/>
      <c r="Q48" s="67"/>
      <c r="R48" s="68" t="n">
        <v>4162520</v>
      </c>
      <c r="S48" s="67" t="n">
        <v>4162520</v>
      </c>
      <c r="T48" s="67"/>
      <c r="U48" s="69" t="n">
        <v>0</v>
      </c>
      <c r="V48" s="67" t="n">
        <v>34</v>
      </c>
      <c r="W48" s="67"/>
      <c r="X48" s="67"/>
      <c r="Y48" s="67" t="s">
        <v>564</v>
      </c>
      <c r="Z48" s="67" t="s">
        <v>564</v>
      </c>
      <c r="AA48" s="67"/>
      <c r="AB48" s="67"/>
      <c r="AC48" s="67"/>
      <c r="AD48" s="70" t="s">
        <v>578</v>
      </c>
      <c r="AE48" s="70" t="s">
        <v>558</v>
      </c>
      <c r="AF48" s="71" t="s">
        <v>12413</v>
      </c>
    </row>
    <row r="49" customFormat="false" ht="14.5" hidden="false" customHeight="false" outlineLevel="0" collapsed="false">
      <c r="A49" s="65" t="s">
        <v>1580</v>
      </c>
      <c r="B49" s="65" t="s">
        <v>1581</v>
      </c>
      <c r="C49" s="65" t="s">
        <v>1582</v>
      </c>
      <c r="D49" s="65" t="s">
        <v>1583</v>
      </c>
      <c r="E49" s="65" t="s">
        <v>1584</v>
      </c>
      <c r="F49" s="66"/>
      <c r="G49" s="66"/>
      <c r="H49" s="66"/>
      <c r="I49" s="66"/>
      <c r="J49" s="67"/>
      <c r="K49" s="67"/>
      <c r="L49" s="67"/>
      <c r="M49" s="65"/>
      <c r="N49" s="67"/>
      <c r="O49" s="67"/>
      <c r="P49" s="67"/>
      <c r="Q49" s="67"/>
      <c r="R49" s="68" t="n">
        <v>4162995</v>
      </c>
      <c r="S49" s="67" t="n">
        <v>4162995</v>
      </c>
      <c r="T49" s="67"/>
      <c r="U49" s="69" t="n">
        <v>0</v>
      </c>
      <c r="V49" s="67" t="n">
        <v>55</v>
      </c>
      <c r="W49" s="67"/>
      <c r="X49" s="67"/>
      <c r="Y49" s="67" t="s">
        <v>564</v>
      </c>
      <c r="Z49" s="67" t="s">
        <v>564</v>
      </c>
      <c r="AA49" s="67"/>
      <c r="AB49" s="67" t="s">
        <v>95</v>
      </c>
      <c r="AC49" s="67"/>
      <c r="AD49" s="70" t="s">
        <v>578</v>
      </c>
      <c r="AE49" s="70" t="s">
        <v>558</v>
      </c>
      <c r="AF49" s="71" t="s">
        <v>12413</v>
      </c>
    </row>
    <row r="50" customFormat="false" ht="14.5" hidden="false" customHeight="false" outlineLevel="0" collapsed="false">
      <c r="A50" s="65" t="s">
        <v>1643</v>
      </c>
      <c r="B50" s="65" t="s">
        <v>1644</v>
      </c>
      <c r="C50" s="65" t="s">
        <v>1645</v>
      </c>
      <c r="D50" s="65" t="s">
        <v>1646</v>
      </c>
      <c r="E50" s="65" t="s">
        <v>1647</v>
      </c>
      <c r="F50" s="66"/>
      <c r="G50" s="66"/>
      <c r="H50" s="66"/>
      <c r="I50" s="66"/>
      <c r="J50" s="67"/>
      <c r="K50" s="67"/>
      <c r="L50" s="67"/>
      <c r="M50" s="65"/>
      <c r="N50" s="67"/>
      <c r="O50" s="67"/>
      <c r="P50" s="67"/>
      <c r="Q50" s="67"/>
      <c r="R50" s="68" t="s">
        <v>1648</v>
      </c>
      <c r="S50" s="67" t="n">
        <v>4307013</v>
      </c>
      <c r="T50" s="67"/>
      <c r="U50" s="69" t="n">
        <v>0</v>
      </c>
      <c r="V50" s="67" t="n">
        <v>38</v>
      </c>
      <c r="W50" s="67"/>
      <c r="X50" s="67"/>
      <c r="Y50" s="67" t="s">
        <v>564</v>
      </c>
      <c r="Z50" s="67" t="s">
        <v>564</v>
      </c>
      <c r="AA50" s="67"/>
      <c r="AB50" s="67"/>
      <c r="AC50" s="67"/>
      <c r="AD50" s="70" t="s">
        <v>578</v>
      </c>
      <c r="AE50" s="70" t="s">
        <v>558</v>
      </c>
      <c r="AF50" s="71" t="s">
        <v>12413</v>
      </c>
    </row>
    <row r="51" customFormat="false" ht="14.5" hidden="false" customHeight="false" outlineLevel="0" collapsed="false">
      <c r="A51" s="65" t="s">
        <v>1707</v>
      </c>
      <c r="B51" s="65" t="s">
        <v>1708</v>
      </c>
      <c r="C51" s="65" t="s">
        <v>1709</v>
      </c>
      <c r="D51" s="65" t="s">
        <v>1710</v>
      </c>
      <c r="E51" s="65" t="s">
        <v>1711</v>
      </c>
      <c r="F51" s="66"/>
      <c r="G51" s="66"/>
      <c r="H51" s="66"/>
      <c r="I51" s="66"/>
      <c r="J51" s="67"/>
      <c r="K51" s="67"/>
      <c r="L51" s="67"/>
      <c r="M51" s="65"/>
      <c r="N51" s="67"/>
      <c r="O51" s="67"/>
      <c r="P51" s="67"/>
      <c r="Q51" s="67"/>
      <c r="R51" s="68" t="n">
        <v>4167700</v>
      </c>
      <c r="S51" s="67" t="n">
        <v>4167700</v>
      </c>
      <c r="T51" s="67"/>
      <c r="U51" s="69" t="n">
        <v>0</v>
      </c>
      <c r="V51" s="67" t="n">
        <v>90</v>
      </c>
      <c r="W51" s="67"/>
      <c r="X51" s="67"/>
      <c r="Y51" s="67" t="s">
        <v>564</v>
      </c>
      <c r="Z51" s="67" t="s">
        <v>564</v>
      </c>
      <c r="AA51" s="67"/>
      <c r="AB51" s="67" t="s">
        <v>95</v>
      </c>
      <c r="AC51" s="67"/>
      <c r="AD51" s="70" t="s">
        <v>578</v>
      </c>
      <c r="AE51" s="70" t="s">
        <v>558</v>
      </c>
      <c r="AF51" s="71" t="s">
        <v>12413</v>
      </c>
    </row>
    <row r="52" customFormat="false" ht="14.5" hidden="false" customHeight="false" outlineLevel="0" collapsed="false">
      <c r="A52" s="65" t="s">
        <v>1743</v>
      </c>
      <c r="B52" s="65" t="s">
        <v>1744</v>
      </c>
      <c r="C52" s="65" t="s">
        <v>1745</v>
      </c>
      <c r="D52" s="65" t="s">
        <v>1746</v>
      </c>
      <c r="E52" s="65" t="s">
        <v>1747</v>
      </c>
      <c r="F52" s="66"/>
      <c r="G52" s="66"/>
      <c r="H52" s="66"/>
      <c r="I52" s="66"/>
      <c r="J52" s="67"/>
      <c r="K52" s="67"/>
      <c r="L52" s="67"/>
      <c r="M52" s="65"/>
      <c r="N52" s="67"/>
      <c r="O52" s="67"/>
      <c r="P52" s="67"/>
      <c r="Q52" s="67"/>
      <c r="R52" s="68" t="s">
        <v>1748</v>
      </c>
      <c r="S52" s="67" t="n">
        <v>4168250</v>
      </c>
      <c r="T52" s="67"/>
      <c r="U52" s="69" t="n">
        <v>0</v>
      </c>
      <c r="V52" s="67" t="n">
        <v>39</v>
      </c>
      <c r="W52" s="67"/>
      <c r="X52" s="67"/>
      <c r="Y52" s="67" t="s">
        <v>564</v>
      </c>
      <c r="Z52" s="67" t="s">
        <v>564</v>
      </c>
      <c r="AA52" s="67"/>
      <c r="AB52" s="67" t="s">
        <v>95</v>
      </c>
      <c r="AC52" s="67"/>
      <c r="AD52" s="70" t="s">
        <v>578</v>
      </c>
      <c r="AE52" s="70" t="s">
        <v>558</v>
      </c>
      <c r="AF52" s="71" t="s">
        <v>12413</v>
      </c>
    </row>
    <row r="53" customFormat="false" ht="14.5" hidden="false" customHeight="false" outlineLevel="0" collapsed="false">
      <c r="A53" s="65" t="s">
        <v>1804</v>
      </c>
      <c r="B53" s="65" t="s">
        <v>1805</v>
      </c>
      <c r="C53" s="65" t="s">
        <v>1806</v>
      </c>
      <c r="D53" s="65" t="s">
        <v>1807</v>
      </c>
      <c r="E53" s="65" t="s">
        <v>1808</v>
      </c>
      <c r="F53" s="66"/>
      <c r="G53" s="66"/>
      <c r="H53" s="66"/>
      <c r="I53" s="66"/>
      <c r="J53" s="67"/>
      <c r="K53" s="67"/>
      <c r="L53" s="67"/>
      <c r="M53" s="65"/>
      <c r="N53" s="67"/>
      <c r="O53" s="67"/>
      <c r="P53" s="67"/>
      <c r="Q53" s="67"/>
      <c r="R53" s="68" t="n">
        <v>4172890</v>
      </c>
      <c r="S53" s="67" t="n">
        <v>4172890</v>
      </c>
      <c r="T53" s="67"/>
      <c r="U53" s="69" t="n">
        <v>0</v>
      </c>
      <c r="V53" s="67" t="n">
        <v>21</v>
      </c>
      <c r="W53" s="67"/>
      <c r="X53" s="67"/>
      <c r="Y53" s="67" t="s">
        <v>564</v>
      </c>
      <c r="Z53" s="67" t="s">
        <v>564</v>
      </c>
      <c r="AA53" s="67"/>
      <c r="AB53" s="67" t="s">
        <v>95</v>
      </c>
      <c r="AC53" s="67"/>
      <c r="AD53" s="70" t="s">
        <v>578</v>
      </c>
      <c r="AE53" s="70" t="s">
        <v>558</v>
      </c>
      <c r="AF53" s="71" t="s">
        <v>12413</v>
      </c>
    </row>
    <row r="54" customFormat="false" ht="14.5" hidden="false" customHeight="false" outlineLevel="0" collapsed="false">
      <c r="A54" s="65" t="s">
        <v>1818</v>
      </c>
      <c r="B54" s="65" t="s">
        <v>1819</v>
      </c>
      <c r="C54" s="65" t="s">
        <v>1820</v>
      </c>
      <c r="D54" s="65" t="s">
        <v>1821</v>
      </c>
      <c r="E54" s="65" t="s">
        <v>1822</v>
      </c>
      <c r="F54" s="66"/>
      <c r="G54" s="66"/>
      <c r="H54" s="66"/>
      <c r="I54" s="66"/>
      <c r="J54" s="67"/>
      <c r="K54" s="67"/>
      <c r="L54" s="67"/>
      <c r="M54" s="65"/>
      <c r="N54" s="67"/>
      <c r="O54" s="67"/>
      <c r="P54" s="67"/>
      <c r="Q54" s="67"/>
      <c r="R54" s="68" t="s">
        <v>1823</v>
      </c>
      <c r="S54" s="67" t="n">
        <v>4324009</v>
      </c>
      <c r="T54" s="67"/>
      <c r="U54" s="69" t="n">
        <v>0</v>
      </c>
      <c r="V54" s="67" t="n">
        <v>38</v>
      </c>
      <c r="W54" s="67"/>
      <c r="X54" s="67"/>
      <c r="Y54" s="67" t="s">
        <v>564</v>
      </c>
      <c r="Z54" s="67" t="s">
        <v>564</v>
      </c>
      <c r="AA54" s="67"/>
      <c r="AB54" s="67" t="s">
        <v>95</v>
      </c>
      <c r="AC54" s="67"/>
      <c r="AD54" s="70" t="s">
        <v>578</v>
      </c>
      <c r="AE54" s="70" t="s">
        <v>558</v>
      </c>
      <c r="AF54" s="71" t="s">
        <v>12413</v>
      </c>
    </row>
    <row r="55" customFormat="false" ht="14.5" hidden="false" customHeight="false" outlineLevel="0" collapsed="false">
      <c r="A55" s="65" t="s">
        <v>1849</v>
      </c>
      <c r="B55" s="65" t="s">
        <v>1850</v>
      </c>
      <c r="C55" s="65" t="s">
        <v>1851</v>
      </c>
      <c r="D55" s="65" t="s">
        <v>1852</v>
      </c>
      <c r="E55" s="65" t="s">
        <v>1853</v>
      </c>
      <c r="F55" s="66"/>
      <c r="G55" s="66"/>
      <c r="H55" s="66"/>
      <c r="I55" s="66"/>
      <c r="J55" s="67"/>
      <c r="K55" s="67"/>
      <c r="L55" s="67"/>
      <c r="M55" s="65"/>
      <c r="N55" s="67"/>
      <c r="O55" s="67"/>
      <c r="P55" s="67"/>
      <c r="Q55" s="67"/>
      <c r="R55" s="68" t="s">
        <v>1854</v>
      </c>
      <c r="S55" s="67" t="n">
        <v>4174480</v>
      </c>
      <c r="T55" s="67"/>
      <c r="U55" s="69" t="n">
        <v>0</v>
      </c>
      <c r="V55" s="67" t="n">
        <v>34</v>
      </c>
      <c r="W55" s="67"/>
      <c r="X55" s="67"/>
      <c r="Y55" s="67" t="s">
        <v>564</v>
      </c>
      <c r="Z55" s="67" t="s">
        <v>564</v>
      </c>
      <c r="AA55" s="67"/>
      <c r="AB55" s="67" t="s">
        <v>95</v>
      </c>
      <c r="AC55" s="67"/>
      <c r="AD55" s="70" t="s">
        <v>578</v>
      </c>
      <c r="AE55" s="70" t="s">
        <v>558</v>
      </c>
      <c r="AF55" s="71" t="s">
        <v>12413</v>
      </c>
    </row>
    <row r="56" customFormat="false" ht="14.5" hidden="false" customHeight="false" outlineLevel="0" collapsed="false">
      <c r="A56" s="65" t="s">
        <v>1855</v>
      </c>
      <c r="B56" s="65" t="s">
        <v>1856</v>
      </c>
      <c r="C56" s="65" t="s">
        <v>1857</v>
      </c>
      <c r="D56" s="65" t="s">
        <v>1858</v>
      </c>
      <c r="E56" s="65" t="s">
        <v>1859</v>
      </c>
      <c r="F56" s="66" t="n">
        <v>4178455</v>
      </c>
      <c r="G56" s="66" t="n">
        <v>15</v>
      </c>
      <c r="H56" s="66" t="s">
        <v>597</v>
      </c>
      <c r="I56" s="66" t="n">
        <v>16</v>
      </c>
      <c r="J56" s="67" t="s">
        <v>1860</v>
      </c>
      <c r="K56" s="74" t="n">
        <v>29129</v>
      </c>
      <c r="L56" s="67" t="s">
        <v>1861</v>
      </c>
      <c r="M56" s="65" t="s">
        <v>929</v>
      </c>
      <c r="N56" s="67" t="s">
        <v>930</v>
      </c>
      <c r="O56" s="67" t="n">
        <v>16</v>
      </c>
      <c r="P56" s="67" t="s">
        <v>931</v>
      </c>
      <c r="Q56" s="67" t="s">
        <v>1263</v>
      </c>
      <c r="R56" s="68" t="n">
        <v>4336001</v>
      </c>
      <c r="S56" s="67" t="n">
        <v>4336001</v>
      </c>
      <c r="T56" s="67"/>
      <c r="U56" s="69" t="n">
        <v>0</v>
      </c>
      <c r="V56" s="67" t="n">
        <v>21</v>
      </c>
      <c r="W56" s="67"/>
      <c r="X56" s="67"/>
      <c r="Y56" s="67" t="s">
        <v>564</v>
      </c>
      <c r="Z56" s="67" t="s">
        <v>564</v>
      </c>
      <c r="AA56" s="67"/>
      <c r="AB56" s="67" t="s">
        <v>95</v>
      </c>
      <c r="AC56" s="67" t="s">
        <v>1440</v>
      </c>
      <c r="AD56" s="70" t="s">
        <v>578</v>
      </c>
      <c r="AE56" s="70" t="s">
        <v>1264</v>
      </c>
      <c r="AF56" s="71" t="s">
        <v>12413</v>
      </c>
    </row>
    <row r="57" customFormat="false" ht="14.5" hidden="false" customHeight="false" outlineLevel="0" collapsed="false">
      <c r="A57" s="65" t="s">
        <v>1931</v>
      </c>
      <c r="B57" s="65" t="s">
        <v>1932</v>
      </c>
      <c r="C57" s="65" t="s">
        <v>1933</v>
      </c>
      <c r="D57" s="65" t="s">
        <v>1934</v>
      </c>
      <c r="E57" s="65" t="s">
        <v>1935</v>
      </c>
      <c r="F57" s="66"/>
      <c r="G57" s="66"/>
      <c r="H57" s="66"/>
      <c r="I57" s="66"/>
      <c r="J57" s="67"/>
      <c r="K57" s="67"/>
      <c r="L57" s="67"/>
      <c r="M57" s="65"/>
      <c r="N57" s="67"/>
      <c r="O57" s="67"/>
      <c r="P57" s="67"/>
      <c r="Q57" s="67"/>
      <c r="R57" s="68" t="s">
        <v>1936</v>
      </c>
      <c r="S57" s="67" t="n">
        <v>4177150</v>
      </c>
      <c r="T57" s="67"/>
      <c r="U57" s="69" t="n">
        <v>0</v>
      </c>
      <c r="V57" s="67" t="n">
        <v>72</v>
      </c>
      <c r="W57" s="67"/>
      <c r="X57" s="67"/>
      <c r="Y57" s="67" t="s">
        <v>564</v>
      </c>
      <c r="Z57" s="67" t="s">
        <v>564</v>
      </c>
      <c r="AA57" s="67"/>
      <c r="AB57" s="67"/>
      <c r="AC57" s="67"/>
      <c r="AD57" s="70" t="s">
        <v>578</v>
      </c>
      <c r="AE57" s="70" t="s">
        <v>558</v>
      </c>
      <c r="AF57" s="71" t="s">
        <v>12413</v>
      </c>
    </row>
    <row r="58" customFormat="false" ht="14.5" hidden="false" customHeight="false" outlineLevel="0" collapsed="false">
      <c r="A58" s="65" t="s">
        <v>1944</v>
      </c>
      <c r="B58" s="65" t="s">
        <v>1945</v>
      </c>
      <c r="C58" s="65" t="s">
        <v>1946</v>
      </c>
      <c r="D58" s="65" t="s">
        <v>1947</v>
      </c>
      <c r="E58" s="65" t="s">
        <v>1948</v>
      </c>
      <c r="F58" s="66"/>
      <c r="G58" s="66"/>
      <c r="H58" s="66"/>
      <c r="I58" s="66"/>
      <c r="J58" s="67"/>
      <c r="K58" s="67"/>
      <c r="L58" s="67"/>
      <c r="M58" s="65"/>
      <c r="N58" s="67"/>
      <c r="O58" s="67"/>
      <c r="P58" s="67"/>
      <c r="Q58" s="67"/>
      <c r="R58" s="68" t="s">
        <v>1949</v>
      </c>
      <c r="S58" s="67" t="n">
        <v>4177575</v>
      </c>
      <c r="T58" s="67"/>
      <c r="U58" s="69" t="n">
        <v>0</v>
      </c>
      <c r="V58" s="67" t="n">
        <v>31</v>
      </c>
      <c r="W58" s="67"/>
      <c r="X58" s="67"/>
      <c r="Y58" s="67" t="s">
        <v>564</v>
      </c>
      <c r="Z58" s="67" t="s">
        <v>564</v>
      </c>
      <c r="AA58" s="67"/>
      <c r="AB58" s="67"/>
      <c r="AC58" s="67"/>
      <c r="AD58" s="70" t="s">
        <v>578</v>
      </c>
      <c r="AE58" s="70" t="s">
        <v>558</v>
      </c>
      <c r="AF58" s="71" t="s">
        <v>12413</v>
      </c>
    </row>
    <row r="59" customFormat="false" ht="14.5" hidden="false" customHeight="false" outlineLevel="0" collapsed="false">
      <c r="A59" s="65" t="s">
        <v>1986</v>
      </c>
      <c r="B59" s="65" t="s">
        <v>1987</v>
      </c>
      <c r="C59" s="65" t="s">
        <v>1988</v>
      </c>
      <c r="D59" s="65" t="s">
        <v>1989</v>
      </c>
      <c r="E59" s="65" t="s">
        <v>1990</v>
      </c>
      <c r="F59" s="66"/>
      <c r="G59" s="66"/>
      <c r="H59" s="66"/>
      <c r="I59" s="66"/>
      <c r="J59" s="67"/>
      <c r="K59" s="67"/>
      <c r="L59" s="67"/>
      <c r="M59" s="65"/>
      <c r="N59" s="67"/>
      <c r="O59" s="67"/>
      <c r="P59" s="67"/>
      <c r="Q59" s="67"/>
      <c r="R59" s="68" t="n">
        <v>4337001</v>
      </c>
      <c r="S59" s="67" t="n">
        <v>4337001</v>
      </c>
      <c r="T59" s="67"/>
      <c r="U59" s="69" t="n">
        <v>0</v>
      </c>
      <c r="V59" s="67" t="n">
        <v>30</v>
      </c>
      <c r="W59" s="67"/>
      <c r="X59" s="67"/>
      <c r="Y59" s="67" t="s">
        <v>564</v>
      </c>
      <c r="Z59" s="67" t="s">
        <v>564</v>
      </c>
      <c r="AA59" s="67"/>
      <c r="AB59" s="67"/>
      <c r="AC59" s="67"/>
      <c r="AD59" s="70" t="s">
        <v>578</v>
      </c>
      <c r="AE59" s="70" t="s">
        <v>558</v>
      </c>
      <c r="AF59" s="71" t="s">
        <v>12413</v>
      </c>
    </row>
    <row r="60" customFormat="false" ht="14.5" hidden="false" customHeight="false" outlineLevel="0" collapsed="false">
      <c r="A60" s="65" t="s">
        <v>1991</v>
      </c>
      <c r="B60" s="65" t="s">
        <v>1992</v>
      </c>
      <c r="C60" s="65" t="s">
        <v>1993</v>
      </c>
      <c r="D60" s="65" t="s">
        <v>1994</v>
      </c>
      <c r="E60" s="65" t="s">
        <v>1995</v>
      </c>
      <c r="F60" s="66"/>
      <c r="G60" s="66"/>
      <c r="H60" s="66"/>
      <c r="I60" s="66"/>
      <c r="J60" s="67"/>
      <c r="K60" s="67"/>
      <c r="L60" s="67"/>
      <c r="M60" s="65"/>
      <c r="N60" s="67"/>
      <c r="O60" s="67"/>
      <c r="P60" s="67"/>
      <c r="Q60" s="67"/>
      <c r="R60" s="68" t="n">
        <v>4190100</v>
      </c>
      <c r="S60" s="67" t="n">
        <v>4190100</v>
      </c>
      <c r="T60" s="67"/>
      <c r="U60" s="69" t="n">
        <v>0</v>
      </c>
      <c r="V60" s="67" t="n">
        <v>30</v>
      </c>
      <c r="W60" s="67"/>
      <c r="X60" s="67"/>
      <c r="Y60" s="67" t="s">
        <v>564</v>
      </c>
      <c r="Z60" s="67" t="s">
        <v>564</v>
      </c>
      <c r="AA60" s="67"/>
      <c r="AB60" s="67"/>
      <c r="AC60" s="67"/>
      <c r="AD60" s="70" t="s">
        <v>578</v>
      </c>
      <c r="AE60" s="70" t="s">
        <v>558</v>
      </c>
      <c r="AF60" s="71" t="s">
        <v>12413</v>
      </c>
    </row>
    <row r="61" customFormat="false" ht="14.5" hidden="false" customHeight="false" outlineLevel="0" collapsed="false">
      <c r="A61" s="65" t="s">
        <v>2135</v>
      </c>
      <c r="B61" s="65" t="s">
        <v>2136</v>
      </c>
      <c r="C61" s="65" t="s">
        <v>2137</v>
      </c>
      <c r="D61" s="65" t="s">
        <v>2138</v>
      </c>
      <c r="E61" s="65" t="s">
        <v>2139</v>
      </c>
      <c r="F61" s="66"/>
      <c r="G61" s="66"/>
      <c r="H61" s="66"/>
      <c r="I61" s="66"/>
      <c r="J61" s="67"/>
      <c r="K61" s="67"/>
      <c r="L61" s="67"/>
      <c r="M61" s="65"/>
      <c r="N61" s="67"/>
      <c r="O61" s="67"/>
      <c r="P61" s="67"/>
      <c r="Q61" s="67"/>
      <c r="R61" s="68" t="n">
        <v>4190850</v>
      </c>
      <c r="S61" s="67" t="n">
        <v>4190850</v>
      </c>
      <c r="T61" s="67"/>
      <c r="U61" s="69" t="n">
        <v>0</v>
      </c>
      <c r="V61" s="67" t="n">
        <v>26</v>
      </c>
      <c r="W61" s="67"/>
      <c r="X61" s="67"/>
      <c r="Y61" s="67" t="s">
        <v>564</v>
      </c>
      <c r="Z61" s="67" t="s">
        <v>564</v>
      </c>
      <c r="AA61" s="67"/>
      <c r="AB61" s="67" t="s">
        <v>95</v>
      </c>
      <c r="AC61" s="67"/>
      <c r="AD61" s="70" t="s">
        <v>578</v>
      </c>
      <c r="AE61" s="70" t="s">
        <v>558</v>
      </c>
      <c r="AF61" s="71" t="s">
        <v>12413</v>
      </c>
    </row>
    <row r="62" customFormat="false" ht="14.5" hidden="false" customHeight="false" outlineLevel="0" collapsed="false">
      <c r="A62" s="65" t="s">
        <v>2176</v>
      </c>
      <c r="B62" s="65" t="s">
        <v>2177</v>
      </c>
      <c r="C62" s="65" t="s">
        <v>2178</v>
      </c>
      <c r="D62" s="65" t="s">
        <v>2179</v>
      </c>
      <c r="E62" s="65" t="s">
        <v>2180</v>
      </c>
      <c r="F62" s="66"/>
      <c r="G62" s="66"/>
      <c r="H62" s="66"/>
      <c r="I62" s="66"/>
      <c r="J62" s="67"/>
      <c r="K62" s="67"/>
      <c r="L62" s="67"/>
      <c r="M62" s="65"/>
      <c r="N62" s="67"/>
      <c r="O62" s="67"/>
      <c r="P62" s="67"/>
      <c r="Q62" s="67"/>
      <c r="R62" s="68" t="n">
        <v>4190745</v>
      </c>
      <c r="S62" s="67" t="n">
        <v>4190745</v>
      </c>
      <c r="T62" s="67"/>
      <c r="U62" s="69" t="n">
        <v>0</v>
      </c>
      <c r="V62" s="67" t="n">
        <v>26</v>
      </c>
      <c r="W62" s="67"/>
      <c r="X62" s="67"/>
      <c r="Y62" s="67" t="s">
        <v>564</v>
      </c>
      <c r="Z62" s="67" t="s">
        <v>564</v>
      </c>
      <c r="AA62" s="67"/>
      <c r="AB62" s="67" t="s">
        <v>95</v>
      </c>
      <c r="AC62" s="67"/>
      <c r="AD62" s="70" t="s">
        <v>578</v>
      </c>
      <c r="AE62" s="70" t="s">
        <v>558</v>
      </c>
      <c r="AF62" s="71" t="s">
        <v>12413</v>
      </c>
    </row>
    <row r="63" customFormat="false" ht="14.5" hidden="false" customHeight="false" outlineLevel="0" collapsed="false">
      <c r="A63" s="65" t="s">
        <v>2181</v>
      </c>
      <c r="B63" s="65" t="s">
        <v>2182</v>
      </c>
      <c r="C63" s="65" t="s">
        <v>2183</v>
      </c>
      <c r="D63" s="65" t="s">
        <v>2184</v>
      </c>
      <c r="E63" s="65" t="s">
        <v>2185</v>
      </c>
      <c r="F63" s="66"/>
      <c r="G63" s="66"/>
      <c r="H63" s="66"/>
      <c r="I63" s="66"/>
      <c r="J63" s="67"/>
      <c r="K63" s="67"/>
      <c r="L63" s="67"/>
      <c r="M63" s="65"/>
      <c r="N63" s="67"/>
      <c r="O63" s="67"/>
      <c r="P63" s="67"/>
      <c r="Q63" s="67"/>
      <c r="R63" s="68" t="n">
        <v>4190842</v>
      </c>
      <c r="S63" s="67" t="n">
        <v>4190842</v>
      </c>
      <c r="T63" s="67"/>
      <c r="U63" s="69" t="n">
        <v>0</v>
      </c>
      <c r="V63" s="67" t="n">
        <v>31</v>
      </c>
      <c r="W63" s="67"/>
      <c r="X63" s="67"/>
      <c r="Y63" s="67" t="s">
        <v>564</v>
      </c>
      <c r="Z63" s="67" t="s">
        <v>564</v>
      </c>
      <c r="AA63" s="67"/>
      <c r="AB63" s="67" t="s">
        <v>95</v>
      </c>
      <c r="AC63" s="67"/>
      <c r="AD63" s="70" t="s">
        <v>578</v>
      </c>
      <c r="AE63" s="70" t="s">
        <v>558</v>
      </c>
      <c r="AF63" s="71" t="s">
        <v>12413</v>
      </c>
    </row>
    <row r="64" customFormat="false" ht="14.5" hidden="false" customHeight="false" outlineLevel="0" collapsed="false">
      <c r="A64" s="65" t="s">
        <v>2216</v>
      </c>
      <c r="B64" s="65" t="s">
        <v>2217</v>
      </c>
      <c r="C64" s="65" t="s">
        <v>2218</v>
      </c>
      <c r="D64" s="65" t="s">
        <v>2219</v>
      </c>
      <c r="E64" s="65" t="s">
        <v>2220</v>
      </c>
      <c r="F64" s="66"/>
      <c r="G64" s="66"/>
      <c r="H64" s="66"/>
      <c r="I64" s="66"/>
      <c r="J64" s="67"/>
      <c r="K64" s="67"/>
      <c r="L64" s="67"/>
      <c r="M64" s="65"/>
      <c r="N64" s="67"/>
      <c r="O64" s="67"/>
      <c r="P64" s="67"/>
      <c r="Q64" s="67"/>
      <c r="R64" s="68" t="s">
        <v>2221</v>
      </c>
      <c r="S64" s="67" t="n">
        <v>4360005</v>
      </c>
      <c r="T64" s="67"/>
      <c r="U64" s="69" t="n">
        <v>0</v>
      </c>
      <c r="V64" s="67" t="n">
        <v>30</v>
      </c>
      <c r="W64" s="67"/>
      <c r="X64" s="67"/>
      <c r="Y64" s="67" t="s">
        <v>564</v>
      </c>
      <c r="Z64" s="67" t="s">
        <v>564</v>
      </c>
      <c r="AA64" s="67"/>
      <c r="AB64" s="67"/>
      <c r="AC64" s="67"/>
      <c r="AD64" s="70" t="s">
        <v>578</v>
      </c>
      <c r="AE64" s="70" t="s">
        <v>558</v>
      </c>
      <c r="AF64" s="71" t="s">
        <v>12413</v>
      </c>
    </row>
    <row r="65" customFormat="false" ht="14.5" hidden="false" customHeight="false" outlineLevel="0" collapsed="false">
      <c r="A65" s="65" t="s">
        <v>2276</v>
      </c>
      <c r="B65" s="65" t="s">
        <v>2277</v>
      </c>
      <c r="C65" s="65" t="s">
        <v>2278</v>
      </c>
      <c r="D65" s="65" t="s">
        <v>2279</v>
      </c>
      <c r="E65" s="65" t="s">
        <v>2280</v>
      </c>
      <c r="F65" s="66" t="n">
        <v>4205605</v>
      </c>
      <c r="G65" s="66" t="n">
        <v>17</v>
      </c>
      <c r="H65" s="66" t="s">
        <v>597</v>
      </c>
      <c r="I65" s="66" t="n">
        <v>29</v>
      </c>
      <c r="J65" s="67" t="s">
        <v>2281</v>
      </c>
      <c r="K65" s="74" t="n">
        <v>35107</v>
      </c>
      <c r="L65" s="67" t="s">
        <v>2282</v>
      </c>
      <c r="M65" s="65" t="s">
        <v>929</v>
      </c>
      <c r="N65" s="67" t="s">
        <v>1488</v>
      </c>
      <c r="O65" s="67" t="n">
        <v>29</v>
      </c>
      <c r="P65" s="67" t="s">
        <v>1263</v>
      </c>
      <c r="Q65" s="67" t="s">
        <v>1263</v>
      </c>
      <c r="R65" s="68" t="n">
        <v>4205605</v>
      </c>
      <c r="S65" s="67" t="n">
        <v>4205605</v>
      </c>
      <c r="T65" s="67"/>
      <c r="U65" s="69" t="n">
        <v>1</v>
      </c>
      <c r="V65" s="67" t="n">
        <v>29</v>
      </c>
      <c r="W65" s="67"/>
      <c r="X65" s="67"/>
      <c r="Y65" s="67" t="s">
        <v>564</v>
      </c>
      <c r="Z65" s="67" t="s">
        <v>564</v>
      </c>
      <c r="AA65" s="67"/>
      <c r="AB65" s="67" t="s">
        <v>95</v>
      </c>
      <c r="AC65" s="67"/>
      <c r="AD65" s="70" t="s">
        <v>1120</v>
      </c>
      <c r="AE65" s="70" t="s">
        <v>1264</v>
      </c>
      <c r="AF65" s="71" t="s">
        <v>12413</v>
      </c>
    </row>
    <row r="66" customFormat="false" ht="14.5" hidden="false" customHeight="false" outlineLevel="0" collapsed="false">
      <c r="A66" s="65" t="s">
        <v>2317</v>
      </c>
      <c r="B66" s="65" t="s">
        <v>2318</v>
      </c>
      <c r="C66" s="65" t="s">
        <v>2319</v>
      </c>
      <c r="D66" s="65" t="s">
        <v>2320</v>
      </c>
      <c r="E66" s="65" t="s">
        <v>2321</v>
      </c>
      <c r="F66" s="66"/>
      <c r="G66" s="66"/>
      <c r="H66" s="66"/>
      <c r="I66" s="66"/>
      <c r="J66" s="67"/>
      <c r="K66" s="67"/>
      <c r="L66" s="67"/>
      <c r="M66" s="65"/>
      <c r="N66" s="67"/>
      <c r="O66" s="67"/>
      <c r="P66" s="67"/>
      <c r="Q66" s="67"/>
      <c r="R66" s="68" t="n">
        <v>4208727</v>
      </c>
      <c r="S66" s="67" t="n">
        <v>4208727</v>
      </c>
      <c r="T66" s="67"/>
      <c r="U66" s="69" t="n">
        <v>0</v>
      </c>
      <c r="V66" s="67" t="n">
        <v>34</v>
      </c>
      <c r="W66" s="67"/>
      <c r="X66" s="67"/>
      <c r="Y66" s="67" t="s">
        <v>564</v>
      </c>
      <c r="Z66" s="67" t="s">
        <v>564</v>
      </c>
      <c r="AA66" s="67"/>
      <c r="AB66" s="67"/>
      <c r="AC66" s="67"/>
      <c r="AD66" s="70" t="s">
        <v>578</v>
      </c>
      <c r="AE66" s="70" t="s">
        <v>558</v>
      </c>
      <c r="AF66" s="71" t="s">
        <v>12413</v>
      </c>
    </row>
    <row r="67" customFormat="false" ht="14.5" hidden="false" customHeight="false" outlineLevel="0" collapsed="false">
      <c r="A67" s="65" t="s">
        <v>2410</v>
      </c>
      <c r="B67" s="65" t="s">
        <v>2411</v>
      </c>
      <c r="C67" s="65" t="s">
        <v>2412</v>
      </c>
      <c r="D67" s="65" t="s">
        <v>2413</v>
      </c>
      <c r="E67" s="65" t="s">
        <v>2414</v>
      </c>
      <c r="F67" s="66" t="n">
        <v>4199401</v>
      </c>
      <c r="G67" s="66" t="n">
        <v>17</v>
      </c>
      <c r="H67" s="66" t="s">
        <v>597</v>
      </c>
      <c r="I67" s="66" t="n">
        <v>27</v>
      </c>
      <c r="J67" s="67" t="s">
        <v>2415</v>
      </c>
      <c r="K67" s="74" t="n">
        <v>56075</v>
      </c>
      <c r="L67" s="67" t="s">
        <v>2416</v>
      </c>
      <c r="M67" s="65" t="s">
        <v>929</v>
      </c>
      <c r="N67" s="67" t="s">
        <v>2051</v>
      </c>
      <c r="O67" s="67" t="n">
        <v>27</v>
      </c>
      <c r="P67" s="67" t="s">
        <v>1263</v>
      </c>
      <c r="Q67" s="67" t="s">
        <v>1263</v>
      </c>
      <c r="R67" s="68" t="n">
        <v>4199401</v>
      </c>
      <c r="S67" s="67" t="n">
        <v>4199401</v>
      </c>
      <c r="T67" s="67"/>
      <c r="U67" s="69" t="n">
        <v>1</v>
      </c>
      <c r="V67" s="67" t="n">
        <v>27</v>
      </c>
      <c r="W67" s="67"/>
      <c r="X67" s="67"/>
      <c r="Y67" s="67" t="s">
        <v>564</v>
      </c>
      <c r="Z67" s="67" t="s">
        <v>564</v>
      </c>
      <c r="AA67" s="67"/>
      <c r="AB67" s="67" t="s">
        <v>95</v>
      </c>
      <c r="AC67" s="67"/>
      <c r="AD67" s="70" t="s">
        <v>1120</v>
      </c>
      <c r="AE67" s="70" t="s">
        <v>1264</v>
      </c>
      <c r="AF67" s="71" t="s">
        <v>12413</v>
      </c>
    </row>
    <row r="68" customFormat="false" ht="14.5" hidden="false" customHeight="false" outlineLevel="0" collapsed="false">
      <c r="A68" s="65" t="s">
        <v>2470</v>
      </c>
      <c r="B68" s="65" t="s">
        <v>2471</v>
      </c>
      <c r="C68" s="65" t="s">
        <v>2472</v>
      </c>
      <c r="D68" s="65" t="s">
        <v>2473</v>
      </c>
      <c r="E68" s="65" t="s">
        <v>2474</v>
      </c>
      <c r="F68" s="66"/>
      <c r="G68" s="66"/>
      <c r="H68" s="66"/>
      <c r="I68" s="66"/>
      <c r="J68" s="67"/>
      <c r="K68" s="67"/>
      <c r="L68" s="67"/>
      <c r="M68" s="65"/>
      <c r="N68" s="67"/>
      <c r="O68" s="67"/>
      <c r="P68" s="67"/>
      <c r="Q68" s="67"/>
      <c r="R68" s="68" t="s">
        <v>2475</v>
      </c>
      <c r="S68" s="67" t="n">
        <v>4199600</v>
      </c>
      <c r="T68" s="67"/>
      <c r="U68" s="69" t="n">
        <v>0</v>
      </c>
      <c r="V68" s="67" t="n">
        <v>48</v>
      </c>
      <c r="W68" s="67"/>
      <c r="X68" s="67"/>
      <c r="Y68" s="67" t="s">
        <v>564</v>
      </c>
      <c r="Z68" s="67" t="s">
        <v>564</v>
      </c>
      <c r="AA68" s="67"/>
      <c r="AB68" s="67" t="s">
        <v>95</v>
      </c>
      <c r="AC68" s="67"/>
      <c r="AD68" s="70" t="s">
        <v>578</v>
      </c>
      <c r="AE68" s="70" t="s">
        <v>558</v>
      </c>
      <c r="AF68" s="71" t="s">
        <v>12413</v>
      </c>
    </row>
    <row r="69" customFormat="false" ht="14.5" hidden="false" customHeight="false" outlineLevel="0" collapsed="false">
      <c r="A69" s="65" t="s">
        <v>2476</v>
      </c>
      <c r="B69" s="65" t="s">
        <v>2477</v>
      </c>
      <c r="C69" s="65" t="s">
        <v>2478</v>
      </c>
      <c r="D69" s="65" t="s">
        <v>2479</v>
      </c>
      <c r="E69" s="65" t="s">
        <v>2480</v>
      </c>
      <c r="F69" s="66"/>
      <c r="G69" s="66"/>
      <c r="H69" s="66"/>
      <c r="I69" s="66"/>
      <c r="J69" s="67"/>
      <c r="K69" s="67"/>
      <c r="L69" s="67"/>
      <c r="M69" s="65"/>
      <c r="N69" s="67"/>
      <c r="O69" s="67"/>
      <c r="P69" s="67"/>
      <c r="Q69" s="67"/>
      <c r="R69" s="68" t="n">
        <v>4199470</v>
      </c>
      <c r="S69" s="67" t="n">
        <v>4199470</v>
      </c>
      <c r="T69" s="67"/>
      <c r="U69" s="69" t="n">
        <v>0</v>
      </c>
      <c r="V69" s="67" t="n">
        <v>36</v>
      </c>
      <c r="W69" s="67"/>
      <c r="X69" s="67"/>
      <c r="Y69" s="67" t="s">
        <v>564</v>
      </c>
      <c r="Z69" s="67" t="s">
        <v>564</v>
      </c>
      <c r="AA69" s="67"/>
      <c r="AB69" s="67"/>
      <c r="AC69" s="67"/>
      <c r="AD69" s="70" t="s">
        <v>578</v>
      </c>
      <c r="AE69" s="70" t="s">
        <v>558</v>
      </c>
      <c r="AF69" s="71" t="s">
        <v>12413</v>
      </c>
    </row>
    <row r="70" customFormat="false" ht="14.5" hidden="false" customHeight="false" outlineLevel="0" collapsed="false">
      <c r="A70" s="65" t="s">
        <v>2497</v>
      </c>
      <c r="B70" s="65" t="s">
        <v>2498</v>
      </c>
      <c r="C70" s="65" t="s">
        <v>2499</v>
      </c>
      <c r="D70" s="65" t="s">
        <v>2500</v>
      </c>
      <c r="E70" s="65" t="s">
        <v>2501</v>
      </c>
      <c r="F70" s="66" t="n">
        <v>4215800</v>
      </c>
      <c r="G70" s="66" t="n">
        <v>18</v>
      </c>
      <c r="H70" s="66" t="s">
        <v>597</v>
      </c>
      <c r="I70" s="66" t="n">
        <v>34</v>
      </c>
      <c r="J70" s="67" t="s">
        <v>2502</v>
      </c>
      <c r="K70" s="74" t="n">
        <v>44068</v>
      </c>
      <c r="L70" s="67" t="s">
        <v>2503</v>
      </c>
      <c r="M70" s="65" t="s">
        <v>929</v>
      </c>
      <c r="N70" s="67" t="s">
        <v>1119</v>
      </c>
      <c r="O70" s="67" t="n">
        <v>34</v>
      </c>
      <c r="P70" s="67" t="s">
        <v>1263</v>
      </c>
      <c r="Q70" s="67" t="s">
        <v>1263</v>
      </c>
      <c r="R70" s="68" t="s">
        <v>2504</v>
      </c>
      <c r="S70" s="67" t="n">
        <v>4215660</v>
      </c>
      <c r="T70" s="67"/>
      <c r="U70" s="69" t="n">
        <v>0</v>
      </c>
      <c r="V70" s="67" t="n">
        <v>40.2999999999999</v>
      </c>
      <c r="W70" s="67"/>
      <c r="X70" s="67"/>
      <c r="Y70" s="67" t="s">
        <v>564</v>
      </c>
      <c r="Z70" s="67" t="s">
        <v>564</v>
      </c>
      <c r="AA70" s="67"/>
      <c r="AB70" s="67" t="s">
        <v>95</v>
      </c>
      <c r="AC70" s="67"/>
      <c r="AD70" s="70" t="s">
        <v>578</v>
      </c>
      <c r="AE70" s="70" t="s">
        <v>1264</v>
      </c>
      <c r="AF70" s="71" t="s">
        <v>12413</v>
      </c>
    </row>
    <row r="71" customFormat="false" ht="14.5" hidden="false" customHeight="false" outlineLevel="0" collapsed="false">
      <c r="A71" s="65" t="s">
        <v>92</v>
      </c>
      <c r="B71" s="65" t="s">
        <v>93</v>
      </c>
      <c r="C71" s="65" t="s">
        <v>2582</v>
      </c>
      <c r="D71" s="65" t="s">
        <v>2583</v>
      </c>
      <c r="E71" s="65" t="s">
        <v>2584</v>
      </c>
      <c r="F71" s="66" t="n">
        <v>4057040</v>
      </c>
      <c r="G71" s="66" t="n">
        <v>16.1</v>
      </c>
      <c r="H71" s="66" t="s">
        <v>597</v>
      </c>
      <c r="I71" s="66" t="n">
        <v>23.8</v>
      </c>
      <c r="J71" s="67" t="s">
        <v>2585</v>
      </c>
      <c r="K71" s="74" t="n">
        <v>23046</v>
      </c>
      <c r="L71" s="67" t="s">
        <v>94</v>
      </c>
      <c r="M71" s="65" t="s">
        <v>1380</v>
      </c>
      <c r="N71" s="67" t="s">
        <v>273</v>
      </c>
      <c r="O71" s="67" t="n">
        <v>27</v>
      </c>
      <c r="P71" s="67" t="s">
        <v>1263</v>
      </c>
      <c r="Q71" s="67" t="s">
        <v>1356</v>
      </c>
      <c r="R71" s="68" t="s">
        <v>2586</v>
      </c>
      <c r="S71" s="67" t="n">
        <v>4057000</v>
      </c>
      <c r="T71" s="67"/>
      <c r="U71" s="69" t="n">
        <v>1</v>
      </c>
      <c r="V71" s="67" t="n">
        <v>27</v>
      </c>
      <c r="W71" s="67"/>
      <c r="X71" s="67"/>
      <c r="Y71" s="67" t="s">
        <v>564</v>
      </c>
      <c r="Z71" s="75" t="s">
        <v>564</v>
      </c>
      <c r="AA71" s="75"/>
      <c r="AB71" s="67" t="s">
        <v>95</v>
      </c>
      <c r="AC71" s="67" t="s">
        <v>2587</v>
      </c>
      <c r="AD71" s="70" t="s">
        <v>1120</v>
      </c>
      <c r="AE71" s="70" t="s">
        <v>1264</v>
      </c>
      <c r="AF71" s="71" t="s">
        <v>12413</v>
      </c>
    </row>
    <row r="72" customFormat="false" ht="14.5" hidden="false" customHeight="false" outlineLevel="0" collapsed="false">
      <c r="A72" s="65" t="s">
        <v>99</v>
      </c>
      <c r="B72" s="65" t="s">
        <v>100</v>
      </c>
      <c r="C72" s="65" t="s">
        <v>2588</v>
      </c>
      <c r="D72" s="65" t="s">
        <v>2589</v>
      </c>
      <c r="E72" s="65" t="s">
        <v>2590</v>
      </c>
      <c r="F72" s="66" t="n">
        <v>4059000</v>
      </c>
      <c r="G72" s="66" t="n">
        <v>11.1</v>
      </c>
      <c r="H72" s="66" t="s">
        <v>597</v>
      </c>
      <c r="I72" s="66" t="n">
        <v>6</v>
      </c>
      <c r="J72" s="67" t="s">
        <v>2591</v>
      </c>
      <c r="K72" s="74" t="s">
        <v>101</v>
      </c>
      <c r="L72" s="67" t="s">
        <v>102</v>
      </c>
      <c r="M72" s="65" t="s">
        <v>929</v>
      </c>
      <c r="N72" s="67" t="s">
        <v>103</v>
      </c>
      <c r="O72" s="67" t="n">
        <v>6</v>
      </c>
      <c r="P72" s="67" t="s">
        <v>1356</v>
      </c>
      <c r="Q72" s="67" t="s">
        <v>1263</v>
      </c>
      <c r="R72" s="68" t="n">
        <v>4058500</v>
      </c>
      <c r="S72" s="67" t="n">
        <v>4058500</v>
      </c>
      <c r="T72" s="67"/>
      <c r="U72" s="69" t="n">
        <v>0</v>
      </c>
      <c r="V72" s="67" t="n">
        <v>26.8</v>
      </c>
      <c r="W72" s="67"/>
      <c r="X72" s="67"/>
      <c r="Y72" s="67" t="s">
        <v>564</v>
      </c>
      <c r="Z72" s="67" t="s">
        <v>564</v>
      </c>
      <c r="AA72" s="67"/>
      <c r="AB72" s="67" t="s">
        <v>95</v>
      </c>
      <c r="AC72" s="67" t="s">
        <v>1440</v>
      </c>
      <c r="AD72" s="70" t="s">
        <v>578</v>
      </c>
      <c r="AE72" s="70" t="s">
        <v>1264</v>
      </c>
      <c r="AF72" s="71" t="s">
        <v>12413</v>
      </c>
    </row>
    <row r="73" customFormat="false" ht="14.5" hidden="false" customHeight="false" outlineLevel="0" collapsed="false">
      <c r="A73" s="65" t="s">
        <v>105</v>
      </c>
      <c r="B73" s="65" t="s">
        <v>106</v>
      </c>
      <c r="C73" s="65" t="s">
        <v>2592</v>
      </c>
      <c r="D73" s="65" t="s">
        <v>2593</v>
      </c>
      <c r="E73" s="65" t="s">
        <v>2594</v>
      </c>
      <c r="F73" s="66" t="n">
        <v>4060500</v>
      </c>
      <c r="G73" s="66" t="n">
        <v>12.6999999999999</v>
      </c>
      <c r="H73" s="66" t="s">
        <v>597</v>
      </c>
      <c r="I73" s="66" t="n">
        <v>26</v>
      </c>
      <c r="J73" s="67" t="s">
        <v>2595</v>
      </c>
      <c r="K73" s="74" t="s">
        <v>2596</v>
      </c>
      <c r="L73" s="67" t="s">
        <v>107</v>
      </c>
      <c r="M73" s="65" t="s">
        <v>929</v>
      </c>
      <c r="N73" s="67" t="s">
        <v>103</v>
      </c>
      <c r="O73" s="67" t="n">
        <v>26</v>
      </c>
      <c r="P73" s="67" t="s">
        <v>931</v>
      </c>
      <c r="Q73" s="67" t="s">
        <v>1263</v>
      </c>
      <c r="R73" s="68" t="n">
        <v>4060500</v>
      </c>
      <c r="S73" s="67" t="n">
        <v>4060500</v>
      </c>
      <c r="T73" s="67"/>
      <c r="U73" s="69" t="n">
        <v>1</v>
      </c>
      <c r="V73" s="67" t="n">
        <v>26</v>
      </c>
      <c r="W73" s="67"/>
      <c r="X73" s="67"/>
      <c r="Y73" s="67" t="s">
        <v>564</v>
      </c>
      <c r="Z73" s="67" t="s">
        <v>564</v>
      </c>
      <c r="AA73" s="67"/>
      <c r="AB73" s="67" t="s">
        <v>95</v>
      </c>
      <c r="AC73" s="67"/>
      <c r="AD73" s="70" t="s">
        <v>1120</v>
      </c>
      <c r="AE73" s="70" t="s">
        <v>1264</v>
      </c>
      <c r="AF73" s="71" t="s">
        <v>12413</v>
      </c>
    </row>
    <row r="74" customFormat="false" ht="14.5" hidden="false" customHeight="false" outlineLevel="0" collapsed="false">
      <c r="A74" s="65" t="s">
        <v>109</v>
      </c>
      <c r="B74" s="65" t="s">
        <v>110</v>
      </c>
      <c r="C74" s="65" t="s">
        <v>2597</v>
      </c>
      <c r="D74" s="65" t="s">
        <v>2598</v>
      </c>
      <c r="E74" s="65" t="s">
        <v>2599</v>
      </c>
      <c r="F74" s="66" t="n">
        <v>4065000</v>
      </c>
      <c r="G74" s="66" t="n">
        <v>17.5</v>
      </c>
      <c r="H74" s="66" t="s">
        <v>597</v>
      </c>
      <c r="I74" s="66" t="n">
        <v>23</v>
      </c>
      <c r="J74" s="67" t="s">
        <v>2600</v>
      </c>
      <c r="K74" s="74" t="n">
        <v>18096</v>
      </c>
      <c r="L74" s="67" t="s">
        <v>111</v>
      </c>
      <c r="M74" s="65" t="s">
        <v>929</v>
      </c>
      <c r="N74" s="67" t="s">
        <v>112</v>
      </c>
      <c r="O74" s="67" t="n">
        <v>23</v>
      </c>
      <c r="P74" s="67" t="s">
        <v>1356</v>
      </c>
      <c r="Q74" s="67" t="s">
        <v>1263</v>
      </c>
      <c r="R74" s="68" t="n">
        <v>4065000</v>
      </c>
      <c r="S74" s="67" t="n">
        <v>4065000</v>
      </c>
      <c r="T74" s="67"/>
      <c r="U74" s="69" t="n">
        <v>1</v>
      </c>
      <c r="V74" s="67" t="n">
        <v>23</v>
      </c>
      <c r="W74" s="67"/>
      <c r="X74" s="67"/>
      <c r="Y74" s="67" t="s">
        <v>564</v>
      </c>
      <c r="Z74" s="67" t="s">
        <v>564</v>
      </c>
      <c r="AA74" s="67"/>
      <c r="AB74" s="67" t="s">
        <v>95</v>
      </c>
      <c r="AC74" s="67"/>
      <c r="AD74" s="70" t="s">
        <v>1120</v>
      </c>
      <c r="AE74" s="70" t="s">
        <v>1264</v>
      </c>
      <c r="AF74" s="71" t="s">
        <v>12413</v>
      </c>
    </row>
    <row r="75" customFormat="false" ht="14.5" hidden="false" customHeight="false" outlineLevel="0" collapsed="false">
      <c r="A75" s="65" t="s">
        <v>115</v>
      </c>
      <c r="B75" s="65" t="s">
        <v>116</v>
      </c>
      <c r="C75" s="65" t="s">
        <v>2778</v>
      </c>
      <c r="D75" s="65" t="s">
        <v>2779</v>
      </c>
      <c r="E75" s="65" t="s">
        <v>2780</v>
      </c>
      <c r="F75" s="66" t="n">
        <v>4008000</v>
      </c>
      <c r="G75" s="66" t="n">
        <v>15.8</v>
      </c>
      <c r="H75" s="66" t="s">
        <v>597</v>
      </c>
      <c r="I75" s="66" t="n">
        <v>31.7</v>
      </c>
      <c r="J75" s="67" t="s">
        <v>2781</v>
      </c>
      <c r="K75" s="74" t="n">
        <v>42005</v>
      </c>
      <c r="L75" s="67" t="s">
        <v>117</v>
      </c>
      <c r="M75" s="65" t="s">
        <v>929</v>
      </c>
      <c r="N75" s="67" t="s">
        <v>127</v>
      </c>
      <c r="O75" s="67" t="n">
        <v>31.7</v>
      </c>
      <c r="P75" s="67" t="s">
        <v>1356</v>
      </c>
      <c r="Q75" s="67" t="s">
        <v>1356</v>
      </c>
      <c r="R75" s="68" t="s">
        <v>2782</v>
      </c>
      <c r="S75" s="67" t="n">
        <v>4008000</v>
      </c>
      <c r="T75" s="67"/>
      <c r="U75" s="69" t="n">
        <v>1</v>
      </c>
      <c r="V75" s="67" t="n">
        <v>31.6999999999999</v>
      </c>
      <c r="W75" s="67"/>
      <c r="X75" s="67"/>
      <c r="Y75" s="67" t="s">
        <v>564</v>
      </c>
      <c r="Z75" s="75" t="s">
        <v>564</v>
      </c>
      <c r="AA75" s="75"/>
      <c r="AB75" s="67" t="s">
        <v>95</v>
      </c>
      <c r="AC75" s="67" t="s">
        <v>2783</v>
      </c>
      <c r="AD75" s="70" t="s">
        <v>1120</v>
      </c>
      <c r="AE75" s="70" t="s">
        <v>1264</v>
      </c>
      <c r="AF75" s="71" t="s">
        <v>12413</v>
      </c>
    </row>
    <row r="76" customFormat="false" ht="14.5" hidden="false" customHeight="false" outlineLevel="0" collapsed="false">
      <c r="A76" s="65" t="s">
        <v>124</v>
      </c>
      <c r="B76" s="65" t="s">
        <v>125</v>
      </c>
      <c r="C76" s="65" t="s">
        <v>2808</v>
      </c>
      <c r="D76" s="65" t="s">
        <v>2809</v>
      </c>
      <c r="E76" s="65" t="s">
        <v>2810</v>
      </c>
      <c r="F76" s="66" t="n">
        <v>4010130</v>
      </c>
      <c r="G76" s="66" t="n">
        <v>18</v>
      </c>
      <c r="H76" s="66" t="s">
        <v>597</v>
      </c>
      <c r="I76" s="66" t="n">
        <v>35.4</v>
      </c>
      <c r="J76" s="67" t="s">
        <v>2811</v>
      </c>
      <c r="K76" s="74" t="n">
        <v>42094</v>
      </c>
      <c r="L76" s="67" t="s">
        <v>126</v>
      </c>
      <c r="M76" s="65" t="s">
        <v>1380</v>
      </c>
      <c r="N76" s="67" t="s">
        <v>127</v>
      </c>
      <c r="O76" s="67" t="n">
        <v>44.3</v>
      </c>
      <c r="P76" s="67" t="s">
        <v>1263</v>
      </c>
      <c r="Q76" s="67" t="s">
        <v>1263</v>
      </c>
      <c r="R76" s="68" t="s">
        <v>2812</v>
      </c>
      <c r="S76" s="67" t="n">
        <v>4010200</v>
      </c>
      <c r="T76" s="67"/>
      <c r="U76" s="69" t="n">
        <v>1</v>
      </c>
      <c r="V76" s="67" t="n">
        <v>44.2999999999999</v>
      </c>
      <c r="W76" s="67"/>
      <c r="X76" s="67"/>
      <c r="Y76" s="67" t="s">
        <v>564</v>
      </c>
      <c r="Z76" s="67" t="s">
        <v>564</v>
      </c>
      <c r="AA76" s="67"/>
      <c r="AB76" s="67" t="s">
        <v>95</v>
      </c>
      <c r="AC76" s="67"/>
      <c r="AD76" s="70" t="s">
        <v>1120</v>
      </c>
      <c r="AE76" s="70" t="s">
        <v>1264</v>
      </c>
      <c r="AF76" s="71" t="s">
        <v>12413</v>
      </c>
    </row>
    <row r="77" customFormat="false" ht="14.5" hidden="false" customHeight="false" outlineLevel="0" collapsed="false">
      <c r="A77" s="65" t="s">
        <v>2838</v>
      </c>
      <c r="B77" s="65" t="s">
        <v>2839</v>
      </c>
      <c r="C77" s="65" t="s">
        <v>2840</v>
      </c>
      <c r="D77" s="65" t="s">
        <v>2841</v>
      </c>
      <c r="E77" s="65" t="s">
        <v>2842</v>
      </c>
      <c r="F77" s="66" t="n">
        <v>4013975</v>
      </c>
      <c r="G77" s="66" t="n">
        <v>14.3</v>
      </c>
      <c r="H77" s="66" t="s">
        <v>597</v>
      </c>
      <c r="I77" s="66" t="n">
        <v>18.7</v>
      </c>
      <c r="J77" s="67" t="s">
        <v>2843</v>
      </c>
      <c r="K77" s="74" t="n">
        <v>69006</v>
      </c>
      <c r="L77" s="67" t="s">
        <v>131</v>
      </c>
      <c r="M77" s="65" t="s">
        <v>929</v>
      </c>
      <c r="N77" s="67" t="s">
        <v>2768</v>
      </c>
      <c r="O77" s="67" t="n">
        <v>18.7</v>
      </c>
      <c r="P77" s="67" t="s">
        <v>931</v>
      </c>
      <c r="Q77" s="67" t="s">
        <v>1263</v>
      </c>
      <c r="R77" s="68" t="s">
        <v>2844</v>
      </c>
      <c r="S77" s="67" t="n">
        <v>4013978</v>
      </c>
      <c r="T77" s="67"/>
      <c r="U77" s="69" t="n">
        <v>0</v>
      </c>
      <c r="V77" s="67" t="n">
        <v>33.7</v>
      </c>
      <c r="W77" s="67"/>
      <c r="X77" s="67"/>
      <c r="Y77" s="67" t="s">
        <v>564</v>
      </c>
      <c r="Z77" s="67" t="s">
        <v>564</v>
      </c>
      <c r="AA77" s="67"/>
      <c r="AB77" s="67" t="s">
        <v>95</v>
      </c>
      <c r="AC77" s="67" t="s">
        <v>2845</v>
      </c>
      <c r="AD77" s="70" t="s">
        <v>2789</v>
      </c>
      <c r="AE77" s="70" t="s">
        <v>1264</v>
      </c>
      <c r="AF77" s="71" t="s">
        <v>12413</v>
      </c>
    </row>
    <row r="78" customFormat="false" ht="14.5" hidden="false" customHeight="false" outlineLevel="0" collapsed="false">
      <c r="A78" s="65" t="s">
        <v>2846</v>
      </c>
      <c r="B78" s="65" t="s">
        <v>134</v>
      </c>
      <c r="C78" s="65" t="s">
        <v>2847</v>
      </c>
      <c r="D78" s="65" t="s">
        <v>2848</v>
      </c>
      <c r="E78" s="65" t="s">
        <v>2849</v>
      </c>
      <c r="F78" s="66" t="n">
        <v>4014050</v>
      </c>
      <c r="G78" s="66" t="n">
        <v>13.4</v>
      </c>
      <c r="H78" s="66" t="s">
        <v>597</v>
      </c>
      <c r="I78" s="66" t="n">
        <v>22.1</v>
      </c>
      <c r="J78" s="67" t="s">
        <v>2850</v>
      </c>
      <c r="K78" s="74" t="n">
        <v>42289</v>
      </c>
      <c r="L78" s="67" t="s">
        <v>135</v>
      </c>
      <c r="M78" s="65" t="s">
        <v>929</v>
      </c>
      <c r="N78" s="67" t="s">
        <v>127</v>
      </c>
      <c r="O78" s="67" t="n">
        <v>22.1</v>
      </c>
      <c r="P78" s="67" t="s">
        <v>1263</v>
      </c>
      <c r="Q78" s="67" t="s">
        <v>1263</v>
      </c>
      <c r="R78" s="68" t="s">
        <v>2851</v>
      </c>
      <c r="S78" s="67" t="n">
        <v>4014048</v>
      </c>
      <c r="T78" s="67"/>
      <c r="U78" s="69" t="n">
        <v>0</v>
      </c>
      <c r="V78" s="67" t="n">
        <v>27.5</v>
      </c>
      <c r="W78" s="67"/>
      <c r="X78" s="67"/>
      <c r="Y78" s="67" t="s">
        <v>564</v>
      </c>
      <c r="Z78" s="67" t="s">
        <v>564</v>
      </c>
      <c r="AA78" s="67"/>
      <c r="AB78" s="67" t="s">
        <v>95</v>
      </c>
      <c r="AC78" s="67"/>
      <c r="AD78" s="70" t="s">
        <v>2789</v>
      </c>
      <c r="AE78" s="70" t="s">
        <v>1264</v>
      </c>
      <c r="AF78" s="71" t="s">
        <v>12413</v>
      </c>
    </row>
    <row r="79" customFormat="false" ht="14.5" hidden="false" customHeight="false" outlineLevel="0" collapsed="false">
      <c r="A79" s="65" t="s">
        <v>137</v>
      </c>
      <c r="B79" s="65" t="s">
        <v>138</v>
      </c>
      <c r="C79" s="65" t="s">
        <v>2852</v>
      </c>
      <c r="D79" s="65" t="s">
        <v>2853</v>
      </c>
      <c r="E79" s="65" t="s">
        <v>2854</v>
      </c>
      <c r="F79" s="66" t="n">
        <v>4014090</v>
      </c>
      <c r="G79" s="66" t="n">
        <v>13.1999999999999</v>
      </c>
      <c r="H79" s="66" t="s">
        <v>597</v>
      </c>
      <c r="I79" s="66" t="n">
        <v>24.6</v>
      </c>
      <c r="J79" s="67" t="s">
        <v>2855</v>
      </c>
      <c r="K79" s="74" t="n">
        <v>42166</v>
      </c>
      <c r="L79" s="67" t="s">
        <v>139</v>
      </c>
      <c r="M79" s="65" t="s">
        <v>929</v>
      </c>
      <c r="N79" s="67" t="s">
        <v>127</v>
      </c>
      <c r="O79" s="67" t="n">
        <v>24.6</v>
      </c>
      <c r="P79" s="67" t="s">
        <v>1263</v>
      </c>
      <c r="Q79" s="67" t="s">
        <v>1263</v>
      </c>
      <c r="R79" s="68" t="s">
        <v>2856</v>
      </c>
      <c r="S79" s="67" t="n">
        <v>4014090</v>
      </c>
      <c r="T79" s="67"/>
      <c r="U79" s="69" t="n">
        <v>1</v>
      </c>
      <c r="V79" s="67" t="n">
        <v>24.6</v>
      </c>
      <c r="W79" s="67"/>
      <c r="X79" s="67"/>
      <c r="Y79" s="67" t="s">
        <v>564</v>
      </c>
      <c r="Z79" s="67" t="s">
        <v>564</v>
      </c>
      <c r="AA79" s="67"/>
      <c r="AB79" s="67" t="s">
        <v>95</v>
      </c>
      <c r="AC79" s="67"/>
      <c r="AD79" s="70" t="s">
        <v>1120</v>
      </c>
      <c r="AE79" s="70" t="s">
        <v>1264</v>
      </c>
      <c r="AF79" s="71" t="s">
        <v>12413</v>
      </c>
    </row>
    <row r="80" customFormat="false" ht="14.5" hidden="false" customHeight="false" outlineLevel="0" collapsed="false">
      <c r="A80" s="65" t="s">
        <v>141</v>
      </c>
      <c r="B80" s="65" t="s">
        <v>142</v>
      </c>
      <c r="C80" s="65" t="s">
        <v>2863</v>
      </c>
      <c r="D80" s="65" t="s">
        <v>2864</v>
      </c>
      <c r="E80" s="65" t="s">
        <v>2865</v>
      </c>
      <c r="F80" s="66" t="n">
        <v>4014040</v>
      </c>
      <c r="G80" s="66" t="n">
        <v>11</v>
      </c>
      <c r="H80" s="66" t="s">
        <v>597</v>
      </c>
      <c r="I80" s="66" t="n">
        <v>24</v>
      </c>
      <c r="J80" s="67" t="s">
        <v>2866</v>
      </c>
      <c r="K80" s="74" t="n">
        <v>42145</v>
      </c>
      <c r="L80" s="67" t="s">
        <v>143</v>
      </c>
      <c r="M80" s="65" t="s">
        <v>929</v>
      </c>
      <c r="N80" s="67" t="s">
        <v>127</v>
      </c>
      <c r="O80" s="67" t="n">
        <v>24</v>
      </c>
      <c r="P80" s="67" t="s">
        <v>931</v>
      </c>
      <c r="Q80" s="67" t="s">
        <v>931</v>
      </c>
      <c r="R80" s="68" t="n">
        <v>4014040</v>
      </c>
      <c r="S80" s="67" t="n">
        <v>4014040</v>
      </c>
      <c r="T80" s="67"/>
      <c r="U80" s="69" t="n">
        <v>1</v>
      </c>
      <c r="V80" s="67" t="n">
        <v>24</v>
      </c>
      <c r="W80" s="67"/>
      <c r="X80" s="67"/>
      <c r="Y80" s="67" t="s">
        <v>564</v>
      </c>
      <c r="Z80" s="75" t="s">
        <v>564</v>
      </c>
      <c r="AA80" s="75"/>
      <c r="AB80" s="67" t="s">
        <v>95</v>
      </c>
      <c r="AC80" s="67" t="s">
        <v>2867</v>
      </c>
      <c r="AD80" s="70" t="s">
        <v>1120</v>
      </c>
      <c r="AE80" s="70" t="s">
        <v>1264</v>
      </c>
      <c r="AF80" s="71" t="s">
        <v>12413</v>
      </c>
    </row>
    <row r="81" customFormat="false" ht="14.5" hidden="false" customHeight="false" outlineLevel="0" collapsed="false">
      <c r="A81" s="65" t="s">
        <v>145</v>
      </c>
      <c r="B81" s="65" t="s">
        <v>146</v>
      </c>
      <c r="C81" s="65" t="s">
        <v>2868</v>
      </c>
      <c r="D81" s="65" t="s">
        <v>2869</v>
      </c>
      <c r="E81" s="65" t="s">
        <v>2870</v>
      </c>
      <c r="F81" s="66" t="n">
        <v>4014080</v>
      </c>
      <c r="G81" s="66" t="n">
        <v>12</v>
      </c>
      <c r="H81" s="66" t="s">
        <v>597</v>
      </c>
      <c r="I81" s="66" t="n">
        <v>24.2</v>
      </c>
      <c r="J81" s="67" t="s">
        <v>2871</v>
      </c>
      <c r="K81" s="74" t="n">
        <v>42212</v>
      </c>
      <c r="L81" s="67" t="s">
        <v>147</v>
      </c>
      <c r="M81" s="65" t="s">
        <v>929</v>
      </c>
      <c r="N81" s="67" t="s">
        <v>127</v>
      </c>
      <c r="O81" s="67" t="n">
        <v>24.2</v>
      </c>
      <c r="P81" s="67" t="s">
        <v>1263</v>
      </c>
      <c r="Q81" s="67" t="s">
        <v>1263</v>
      </c>
      <c r="R81" s="68" t="s">
        <v>2872</v>
      </c>
      <c r="S81" s="67" t="n">
        <v>4409026</v>
      </c>
      <c r="T81" s="67"/>
      <c r="U81" s="69" t="n">
        <v>0</v>
      </c>
      <c r="V81" s="67" t="n">
        <v>26.6</v>
      </c>
      <c r="W81" s="67"/>
      <c r="X81" s="67"/>
      <c r="Y81" s="67" t="s">
        <v>564</v>
      </c>
      <c r="Z81" s="67" t="s">
        <v>564</v>
      </c>
      <c r="AA81" s="67"/>
      <c r="AB81" s="67" t="s">
        <v>95</v>
      </c>
      <c r="AC81" s="67"/>
      <c r="AD81" s="70" t="s">
        <v>2789</v>
      </c>
      <c r="AE81" s="70" t="s">
        <v>1264</v>
      </c>
      <c r="AF81" s="71" t="s">
        <v>12413</v>
      </c>
    </row>
    <row r="82" customFormat="false" ht="14.5" hidden="false" customHeight="false" outlineLevel="0" collapsed="false">
      <c r="A82" s="65" t="s">
        <v>149</v>
      </c>
      <c r="B82" s="65" t="s">
        <v>150</v>
      </c>
      <c r="C82" s="65" t="s">
        <v>2873</v>
      </c>
      <c r="D82" s="65" t="s">
        <v>2874</v>
      </c>
      <c r="E82" s="65" t="s">
        <v>2875</v>
      </c>
      <c r="F82" s="66" t="n">
        <v>4016840</v>
      </c>
      <c r="G82" s="66" t="n">
        <v>7.8</v>
      </c>
      <c r="H82" s="66" t="s">
        <v>597</v>
      </c>
      <c r="I82" s="66" t="n">
        <v>26.8</v>
      </c>
      <c r="J82" s="67" t="s">
        <v>2876</v>
      </c>
      <c r="K82" s="74" t="n">
        <v>71014</v>
      </c>
      <c r="L82" s="67" t="s">
        <v>151</v>
      </c>
      <c r="M82" s="65" t="s">
        <v>929</v>
      </c>
      <c r="N82" s="67" t="s">
        <v>152</v>
      </c>
      <c r="O82" s="67" t="n">
        <v>26.8</v>
      </c>
      <c r="P82" s="67" t="s">
        <v>1263</v>
      </c>
      <c r="Q82" s="67" t="s">
        <v>1263</v>
      </c>
      <c r="R82" s="68" t="s">
        <v>2877</v>
      </c>
      <c r="S82" s="67" t="n">
        <v>4412010</v>
      </c>
      <c r="T82" s="67"/>
      <c r="U82" s="69" t="n">
        <v>0</v>
      </c>
      <c r="V82" s="67" t="n">
        <v>37.2999999999999</v>
      </c>
      <c r="W82" s="67"/>
      <c r="X82" s="67"/>
      <c r="Y82" s="67" t="s">
        <v>564</v>
      </c>
      <c r="Z82" s="67" t="s">
        <v>564</v>
      </c>
      <c r="AA82" s="67"/>
      <c r="AB82" s="67"/>
      <c r="AC82" s="67"/>
      <c r="AD82" s="70" t="s">
        <v>578</v>
      </c>
      <c r="AE82" s="70" t="s">
        <v>1264</v>
      </c>
      <c r="AF82" s="71" t="s">
        <v>12413</v>
      </c>
    </row>
    <row r="83" customFormat="false" ht="14.5" hidden="false" customHeight="false" outlineLevel="0" collapsed="false">
      <c r="A83" s="65" t="s">
        <v>154</v>
      </c>
      <c r="B83" s="65" t="s">
        <v>155</v>
      </c>
      <c r="C83" s="65" t="s">
        <v>2885</v>
      </c>
      <c r="D83" s="65" t="s">
        <v>2886</v>
      </c>
      <c r="E83" s="65" t="s">
        <v>2887</v>
      </c>
      <c r="F83" s="66" t="n">
        <v>4020010</v>
      </c>
      <c r="G83" s="66" t="n">
        <v>6.7</v>
      </c>
      <c r="H83" s="66" t="s">
        <v>597</v>
      </c>
      <c r="I83" s="66" t="n">
        <v>18.4</v>
      </c>
      <c r="J83" s="67" t="s">
        <v>2888</v>
      </c>
      <c r="K83" s="74" t="n">
        <v>71370</v>
      </c>
      <c r="L83" s="67" t="s">
        <v>156</v>
      </c>
      <c r="M83" s="65" t="s">
        <v>929</v>
      </c>
      <c r="N83" s="67" t="s">
        <v>152</v>
      </c>
      <c r="O83" s="67" t="n">
        <v>18.4</v>
      </c>
      <c r="P83" s="67" t="s">
        <v>931</v>
      </c>
      <c r="Q83" s="67" t="s">
        <v>1263</v>
      </c>
      <c r="R83" s="68" t="n">
        <v>4020010</v>
      </c>
      <c r="S83" s="67" t="n">
        <v>4020010</v>
      </c>
      <c r="T83" s="67"/>
      <c r="U83" s="69" t="n">
        <v>1</v>
      </c>
      <c r="V83" s="67" t="n">
        <v>18.3999999999999</v>
      </c>
      <c r="W83" s="67"/>
      <c r="X83" s="67"/>
      <c r="Y83" s="67" t="s">
        <v>564</v>
      </c>
      <c r="Z83" s="67" t="s">
        <v>564</v>
      </c>
      <c r="AA83" s="67"/>
      <c r="AB83" s="67"/>
      <c r="AC83" s="67" t="s">
        <v>2889</v>
      </c>
      <c r="AD83" s="70" t="s">
        <v>1120</v>
      </c>
      <c r="AE83" s="70" t="s">
        <v>1264</v>
      </c>
      <c r="AF83" s="71" t="s">
        <v>12413</v>
      </c>
    </row>
    <row r="84" customFormat="false" ht="14.5" hidden="false" customHeight="false" outlineLevel="0" collapsed="false">
      <c r="A84" s="65" t="s">
        <v>158</v>
      </c>
      <c r="B84" s="65" t="s">
        <v>159</v>
      </c>
      <c r="C84" s="65" t="s">
        <v>2890</v>
      </c>
      <c r="D84" s="65" t="s">
        <v>2891</v>
      </c>
      <c r="E84" s="65" t="s">
        <v>2892</v>
      </c>
      <c r="F84" s="66" t="n">
        <v>4015050</v>
      </c>
      <c r="G84" s="66" t="n">
        <v>10.6999999999999</v>
      </c>
      <c r="H84" s="66" t="s">
        <v>597</v>
      </c>
      <c r="I84" s="66" t="n">
        <v>22.8</v>
      </c>
      <c r="J84" s="67" t="s">
        <v>2893</v>
      </c>
      <c r="K84" s="74" t="n">
        <v>71463</v>
      </c>
      <c r="L84" s="67" t="s">
        <v>160</v>
      </c>
      <c r="M84" s="65" t="s">
        <v>929</v>
      </c>
      <c r="N84" s="67" t="s">
        <v>152</v>
      </c>
      <c r="O84" s="67" t="n">
        <v>22.8</v>
      </c>
      <c r="P84" s="67" t="s">
        <v>1263</v>
      </c>
      <c r="Q84" s="67" t="s">
        <v>1263</v>
      </c>
      <c r="R84" s="68" t="n">
        <v>4015050</v>
      </c>
      <c r="S84" s="67" t="n">
        <v>4015050</v>
      </c>
      <c r="T84" s="67"/>
      <c r="U84" s="69" t="n">
        <v>1</v>
      </c>
      <c r="V84" s="67" t="n">
        <v>22.8</v>
      </c>
      <c r="W84" s="67"/>
      <c r="X84" s="67"/>
      <c r="Y84" s="67" t="s">
        <v>564</v>
      </c>
      <c r="Z84" s="75" t="s">
        <v>564</v>
      </c>
      <c r="AA84" s="75"/>
      <c r="AB84" s="67" t="s">
        <v>95</v>
      </c>
      <c r="AC84" s="67" t="s">
        <v>2894</v>
      </c>
      <c r="AD84" s="70" t="s">
        <v>1120</v>
      </c>
      <c r="AE84" s="70" t="s">
        <v>1264</v>
      </c>
      <c r="AF84" s="71" t="s">
        <v>12413</v>
      </c>
    </row>
    <row r="85" customFormat="false" ht="14.5" hidden="false" customHeight="false" outlineLevel="0" collapsed="false">
      <c r="A85" s="65" t="s">
        <v>162</v>
      </c>
      <c r="B85" s="65" t="s">
        <v>163</v>
      </c>
      <c r="C85" s="65" t="s">
        <v>2895</v>
      </c>
      <c r="D85" s="65" t="s">
        <v>2896</v>
      </c>
      <c r="E85" s="65" t="s">
        <v>2897</v>
      </c>
      <c r="F85" s="66" t="n">
        <v>4015300</v>
      </c>
      <c r="G85" s="66" t="n">
        <v>12.4</v>
      </c>
      <c r="H85" s="66" t="s">
        <v>597</v>
      </c>
      <c r="I85" s="66" t="n">
        <v>26.3</v>
      </c>
      <c r="J85" s="67" t="s">
        <v>2898</v>
      </c>
      <c r="K85" s="74" t="n">
        <v>42052</v>
      </c>
      <c r="L85" s="67" t="s">
        <v>164</v>
      </c>
      <c r="M85" s="65" t="s">
        <v>929</v>
      </c>
      <c r="N85" s="67" t="s">
        <v>127</v>
      </c>
      <c r="O85" s="67" t="n">
        <v>26.3</v>
      </c>
      <c r="P85" s="67" t="s">
        <v>1263</v>
      </c>
      <c r="Q85" s="67" t="s">
        <v>1263</v>
      </c>
      <c r="R85" s="68" t="n">
        <v>4015300</v>
      </c>
      <c r="S85" s="67" t="n">
        <v>4015300</v>
      </c>
      <c r="T85" s="67"/>
      <c r="U85" s="69" t="n">
        <v>1</v>
      </c>
      <c r="V85" s="67" t="n">
        <v>26.3</v>
      </c>
      <c r="W85" s="67"/>
      <c r="X85" s="67"/>
      <c r="Y85" s="67" t="s">
        <v>564</v>
      </c>
      <c r="Z85" s="75" t="s">
        <v>564</v>
      </c>
      <c r="AA85" s="75"/>
      <c r="AB85" s="67" t="s">
        <v>95</v>
      </c>
      <c r="AC85" s="67" t="s">
        <v>2894</v>
      </c>
      <c r="AD85" s="70" t="s">
        <v>1120</v>
      </c>
      <c r="AE85" s="70" t="s">
        <v>1264</v>
      </c>
      <c r="AF85" s="71" t="s">
        <v>12413</v>
      </c>
    </row>
    <row r="86" customFormat="false" ht="14.5" hidden="false" customHeight="false" outlineLevel="0" collapsed="false">
      <c r="A86" s="65" t="s">
        <v>166</v>
      </c>
      <c r="B86" s="65" t="s">
        <v>167</v>
      </c>
      <c r="C86" s="65" t="s">
        <v>2917</v>
      </c>
      <c r="D86" s="65" t="s">
        <v>2918</v>
      </c>
      <c r="E86" s="65" t="s">
        <v>2919</v>
      </c>
      <c r="F86" s="66" t="n">
        <v>4016500</v>
      </c>
      <c r="G86" s="66" t="n">
        <v>10.5</v>
      </c>
      <c r="H86" s="66" t="s">
        <v>597</v>
      </c>
      <c r="I86" s="66"/>
      <c r="J86" s="67" t="s">
        <v>2920</v>
      </c>
      <c r="K86" s="74" t="n">
        <v>71354</v>
      </c>
      <c r="L86" s="67" t="s">
        <v>168</v>
      </c>
      <c r="M86" s="65" t="s">
        <v>1380</v>
      </c>
      <c r="N86" s="67" t="s">
        <v>152</v>
      </c>
      <c r="O86" s="67" t="n">
        <v>35.8</v>
      </c>
      <c r="P86" s="67" t="s">
        <v>1263</v>
      </c>
      <c r="Q86" s="67" t="s">
        <v>1263</v>
      </c>
      <c r="R86" s="68" t="n">
        <v>4016300</v>
      </c>
      <c r="S86" s="67" t="n">
        <v>4016300</v>
      </c>
      <c r="T86" s="67"/>
      <c r="U86" s="69" t="n">
        <v>1</v>
      </c>
      <c r="V86" s="67" t="n">
        <v>35.7999999999999</v>
      </c>
      <c r="W86" s="67"/>
      <c r="X86" s="67"/>
      <c r="Y86" s="67" t="s">
        <v>564</v>
      </c>
      <c r="Z86" s="67" t="s">
        <v>564</v>
      </c>
      <c r="AA86" s="67"/>
      <c r="AB86" s="67" t="s">
        <v>95</v>
      </c>
      <c r="AC86" s="67"/>
      <c r="AD86" s="70" t="s">
        <v>1120</v>
      </c>
      <c r="AE86" s="70" t="s">
        <v>1264</v>
      </c>
      <c r="AF86" s="71" t="s">
        <v>12413</v>
      </c>
    </row>
    <row r="87" customFormat="false" ht="14.5" hidden="false" customHeight="false" outlineLevel="0" collapsed="false">
      <c r="A87" s="65" t="s">
        <v>170</v>
      </c>
      <c r="B87" s="65" t="s">
        <v>171</v>
      </c>
      <c r="C87" s="65" t="s">
        <v>2921</v>
      </c>
      <c r="D87" s="65" t="s">
        <v>2922</v>
      </c>
      <c r="E87" s="65" t="s">
        <v>2923</v>
      </c>
      <c r="F87" s="66" t="n">
        <v>4015400</v>
      </c>
      <c r="G87" s="66" t="n">
        <v>7.6</v>
      </c>
      <c r="H87" s="66" t="s">
        <v>597</v>
      </c>
      <c r="I87" s="66" t="n">
        <v>26.2</v>
      </c>
      <c r="J87" s="67" t="s">
        <v>2924</v>
      </c>
      <c r="K87" s="74" t="n">
        <v>42317</v>
      </c>
      <c r="L87" s="67" t="s">
        <v>172</v>
      </c>
      <c r="M87" s="65" t="s">
        <v>929</v>
      </c>
      <c r="N87" s="67" t="s">
        <v>127</v>
      </c>
      <c r="O87" s="67" t="n">
        <v>26.2</v>
      </c>
      <c r="P87" s="67" t="s">
        <v>1263</v>
      </c>
      <c r="Q87" s="67" t="s">
        <v>1263</v>
      </c>
      <c r="R87" s="68" t="n">
        <v>4015400</v>
      </c>
      <c r="S87" s="67" t="n">
        <v>4015400</v>
      </c>
      <c r="T87" s="67"/>
      <c r="U87" s="69" t="n">
        <v>1</v>
      </c>
      <c r="V87" s="67" t="n">
        <v>26.1999999999999</v>
      </c>
      <c r="W87" s="67"/>
      <c r="X87" s="67"/>
      <c r="Y87" s="67" t="s">
        <v>564</v>
      </c>
      <c r="Z87" s="75" t="s">
        <v>564</v>
      </c>
      <c r="AA87" s="75"/>
      <c r="AB87" s="67" t="s">
        <v>95</v>
      </c>
      <c r="AC87" s="67" t="s">
        <v>2925</v>
      </c>
      <c r="AD87" s="70" t="s">
        <v>1120</v>
      </c>
      <c r="AE87" s="70" t="s">
        <v>1264</v>
      </c>
      <c r="AF87" s="71" t="s">
        <v>12413</v>
      </c>
    </row>
    <row r="88" customFormat="false" ht="14.5" hidden="false" customHeight="false" outlineLevel="0" collapsed="false">
      <c r="A88" s="65" t="s">
        <v>174</v>
      </c>
      <c r="B88" s="65" t="s">
        <v>175</v>
      </c>
      <c r="C88" s="65" t="s">
        <v>2945</v>
      </c>
      <c r="D88" s="65" t="s">
        <v>2946</v>
      </c>
      <c r="E88" s="65" t="s">
        <v>2947</v>
      </c>
      <c r="F88" s="66" t="n">
        <v>4016650</v>
      </c>
      <c r="G88" s="66" t="n">
        <v>8.19999999999999</v>
      </c>
      <c r="H88" s="66" t="s">
        <v>597</v>
      </c>
      <c r="I88" s="66"/>
      <c r="J88" s="67"/>
      <c r="K88" s="67"/>
      <c r="L88" s="67"/>
      <c r="M88" s="65"/>
      <c r="N88" s="67"/>
      <c r="O88" s="67"/>
      <c r="P88" s="67"/>
      <c r="Q88" s="67"/>
      <c r="R88" s="68" t="n">
        <v>4412011</v>
      </c>
      <c r="S88" s="67" t="n">
        <v>4412011</v>
      </c>
      <c r="T88" s="67"/>
      <c r="U88" s="69" t="n">
        <v>0</v>
      </c>
      <c r="V88" s="67" t="n">
        <v>37.8999999999999</v>
      </c>
      <c r="W88" s="67"/>
      <c r="X88" s="67"/>
      <c r="Y88" s="67" t="s">
        <v>564</v>
      </c>
      <c r="Z88" s="67" t="s">
        <v>564</v>
      </c>
      <c r="AA88" s="67"/>
      <c r="AB88" s="67"/>
      <c r="AC88" s="67"/>
      <c r="AD88" s="70" t="s">
        <v>578</v>
      </c>
      <c r="AE88" s="70" t="s">
        <v>1264</v>
      </c>
      <c r="AF88" s="71" t="s">
        <v>12413</v>
      </c>
    </row>
    <row r="89" customFormat="false" ht="14.5" hidden="false" customHeight="false" outlineLevel="0" collapsed="false">
      <c r="A89" s="65" t="s">
        <v>178</v>
      </c>
      <c r="B89" s="65" t="s">
        <v>179</v>
      </c>
      <c r="C89" s="65" t="s">
        <v>2968</v>
      </c>
      <c r="D89" s="65" t="s">
        <v>2969</v>
      </c>
      <c r="E89" s="65" t="s">
        <v>2970</v>
      </c>
      <c r="F89" s="66" t="n">
        <v>4019700</v>
      </c>
      <c r="G89" s="66" t="n">
        <v>8.8</v>
      </c>
      <c r="H89" s="66" t="s">
        <v>597</v>
      </c>
      <c r="I89" s="66" t="n">
        <v>24.4</v>
      </c>
      <c r="J89" s="67" t="s">
        <v>2971</v>
      </c>
      <c r="K89" s="74" t="n">
        <v>71588</v>
      </c>
      <c r="L89" s="67" t="s">
        <v>180</v>
      </c>
      <c r="M89" s="65" t="s">
        <v>929</v>
      </c>
      <c r="N89" s="67" t="s">
        <v>152</v>
      </c>
      <c r="O89" s="67" t="n">
        <v>24.4</v>
      </c>
      <c r="P89" s="67" t="s">
        <v>1263</v>
      </c>
      <c r="Q89" s="67" t="s">
        <v>931</v>
      </c>
      <c r="R89" s="68" t="n">
        <v>4019700</v>
      </c>
      <c r="S89" s="67" t="n">
        <v>4019700</v>
      </c>
      <c r="T89" s="67"/>
      <c r="U89" s="69" t="n">
        <v>1</v>
      </c>
      <c r="V89" s="67" t="n">
        <v>24.3999999999999</v>
      </c>
      <c r="W89" s="67"/>
      <c r="X89" s="67"/>
      <c r="Y89" s="67" t="s">
        <v>564</v>
      </c>
      <c r="Z89" s="67" t="s">
        <v>564</v>
      </c>
      <c r="AA89" s="67"/>
      <c r="AB89" s="67" t="s">
        <v>95</v>
      </c>
      <c r="AC89" s="67"/>
      <c r="AD89" s="70" t="s">
        <v>1120</v>
      </c>
      <c r="AE89" s="70" t="s">
        <v>1264</v>
      </c>
      <c r="AF89" s="71" t="s">
        <v>12413</v>
      </c>
    </row>
    <row r="90" customFormat="false" ht="14.5" hidden="false" customHeight="false" outlineLevel="0" collapsed="false">
      <c r="A90" s="65" t="s">
        <v>182</v>
      </c>
      <c r="B90" s="65" t="s">
        <v>183</v>
      </c>
      <c r="C90" s="65" t="s">
        <v>2977</v>
      </c>
      <c r="D90" s="65" t="s">
        <v>2978</v>
      </c>
      <c r="E90" s="65" t="s">
        <v>2979</v>
      </c>
      <c r="F90" s="66" t="n">
        <v>4017250</v>
      </c>
      <c r="G90" s="66" t="n">
        <v>7.1</v>
      </c>
      <c r="H90" s="66" t="s">
        <v>597</v>
      </c>
      <c r="I90" s="66" t="n">
        <v>20.3</v>
      </c>
      <c r="J90" s="67" t="s">
        <v>2980</v>
      </c>
      <c r="K90" s="74" t="n">
        <v>71482</v>
      </c>
      <c r="L90" s="67" t="s">
        <v>184</v>
      </c>
      <c r="M90" s="65" t="s">
        <v>929</v>
      </c>
      <c r="N90" s="67" t="s">
        <v>152</v>
      </c>
      <c r="O90" s="67" t="n">
        <v>20.3</v>
      </c>
      <c r="P90" s="67" t="s">
        <v>1263</v>
      </c>
      <c r="Q90" s="67" t="s">
        <v>1263</v>
      </c>
      <c r="R90" s="68" t="n">
        <v>4017250</v>
      </c>
      <c r="S90" s="67" t="n">
        <v>4017250</v>
      </c>
      <c r="T90" s="67"/>
      <c r="U90" s="69" t="n">
        <v>1</v>
      </c>
      <c r="V90" s="67" t="n">
        <v>20.3</v>
      </c>
      <c r="W90" s="67"/>
      <c r="X90" s="67"/>
      <c r="Y90" s="67" t="s">
        <v>564</v>
      </c>
      <c r="Z90" s="67" t="s">
        <v>564</v>
      </c>
      <c r="AA90" s="67"/>
      <c r="AB90" s="67"/>
      <c r="AC90" s="67"/>
      <c r="AD90" s="70" t="s">
        <v>1120</v>
      </c>
      <c r="AE90" s="70" t="s">
        <v>1264</v>
      </c>
      <c r="AF90" s="71" t="s">
        <v>12413</v>
      </c>
    </row>
    <row r="91" customFormat="false" ht="14.5" hidden="false" customHeight="false" outlineLevel="0" collapsed="false">
      <c r="A91" s="65" t="s">
        <v>186</v>
      </c>
      <c r="B91" s="65" t="s">
        <v>187</v>
      </c>
      <c r="C91" s="65" t="s">
        <v>2986</v>
      </c>
      <c r="D91" s="65" t="s">
        <v>2987</v>
      </c>
      <c r="E91" s="65" t="s">
        <v>2988</v>
      </c>
      <c r="F91" s="66" t="n">
        <v>4022050</v>
      </c>
      <c r="G91" s="66" t="n">
        <v>10.6999999999999</v>
      </c>
      <c r="H91" s="66" t="s">
        <v>597</v>
      </c>
      <c r="I91" s="66" t="n">
        <v>20.7</v>
      </c>
      <c r="J91" s="67" t="s">
        <v>2989</v>
      </c>
      <c r="K91" s="74" t="s">
        <v>188</v>
      </c>
      <c r="L91" s="67" t="s">
        <v>189</v>
      </c>
      <c r="M91" s="65" t="s">
        <v>929</v>
      </c>
      <c r="N91" s="67" t="s">
        <v>103</v>
      </c>
      <c r="O91" s="67" t="n">
        <v>20.7</v>
      </c>
      <c r="P91" s="67" t="s">
        <v>1263</v>
      </c>
      <c r="Q91" s="67" t="s">
        <v>1263</v>
      </c>
      <c r="R91" s="68" t="n">
        <v>4022050</v>
      </c>
      <c r="S91" s="67" t="n">
        <v>4022050</v>
      </c>
      <c r="T91" s="67"/>
      <c r="U91" s="69" t="n">
        <v>1</v>
      </c>
      <c r="V91" s="67" t="n">
        <v>20.6999999999999</v>
      </c>
      <c r="W91" s="67"/>
      <c r="X91" s="67"/>
      <c r="Y91" s="67" t="s">
        <v>564</v>
      </c>
      <c r="Z91" s="67" t="s">
        <v>564</v>
      </c>
      <c r="AA91" s="67"/>
      <c r="AB91" s="67" t="s">
        <v>95</v>
      </c>
      <c r="AC91" s="67" t="s">
        <v>2990</v>
      </c>
      <c r="AD91" s="70" t="s">
        <v>1120</v>
      </c>
      <c r="AE91" s="70" t="s">
        <v>1264</v>
      </c>
      <c r="AF91" s="71" t="s">
        <v>12413</v>
      </c>
    </row>
    <row r="92" customFormat="false" ht="14.5" hidden="false" customHeight="false" outlineLevel="0" collapsed="false">
      <c r="A92" s="65" t="s">
        <v>192</v>
      </c>
      <c r="B92" s="65" t="s">
        <v>193</v>
      </c>
      <c r="C92" s="65" t="s">
        <v>2991</v>
      </c>
      <c r="D92" s="65" t="s">
        <v>2992</v>
      </c>
      <c r="E92" s="65" t="s">
        <v>2993</v>
      </c>
      <c r="F92" s="66" t="n">
        <v>4021250</v>
      </c>
      <c r="G92" s="66" t="n">
        <v>10</v>
      </c>
      <c r="H92" s="66" t="s">
        <v>597</v>
      </c>
      <c r="I92" s="66" t="n">
        <v>19.2</v>
      </c>
      <c r="J92" s="67" t="s">
        <v>2994</v>
      </c>
      <c r="K92" s="74" t="s">
        <v>2995</v>
      </c>
      <c r="L92" s="67" t="s">
        <v>194</v>
      </c>
      <c r="M92" s="65" t="s">
        <v>929</v>
      </c>
      <c r="N92" s="67" t="s">
        <v>103</v>
      </c>
      <c r="O92" s="67" t="n">
        <v>19.2</v>
      </c>
      <c r="P92" s="67" t="s">
        <v>1263</v>
      </c>
      <c r="Q92" s="67" t="s">
        <v>1263</v>
      </c>
      <c r="R92" s="68" t="n">
        <v>4021250</v>
      </c>
      <c r="S92" s="67" t="n">
        <v>4021250</v>
      </c>
      <c r="T92" s="67"/>
      <c r="U92" s="69" t="n">
        <v>1</v>
      </c>
      <c r="V92" s="67" t="n">
        <v>19.1999999999999</v>
      </c>
      <c r="W92" s="67"/>
      <c r="X92" s="67"/>
      <c r="Y92" s="67" t="s">
        <v>564</v>
      </c>
      <c r="Z92" s="67" t="s">
        <v>564</v>
      </c>
      <c r="AA92" s="67"/>
      <c r="AB92" s="67" t="s">
        <v>95</v>
      </c>
      <c r="AC92" s="67" t="s">
        <v>2996</v>
      </c>
      <c r="AD92" s="70" t="s">
        <v>1120</v>
      </c>
      <c r="AE92" s="70" t="s">
        <v>1264</v>
      </c>
      <c r="AF92" s="71" t="s">
        <v>12413</v>
      </c>
    </row>
    <row r="93" customFormat="false" ht="14.5" hidden="false" customHeight="false" outlineLevel="0" collapsed="false">
      <c r="A93" s="65" t="s">
        <v>196</v>
      </c>
      <c r="B93" s="65" t="s">
        <v>197</v>
      </c>
      <c r="C93" s="65" t="s">
        <v>3029</v>
      </c>
      <c r="D93" s="65" t="s">
        <v>3030</v>
      </c>
      <c r="E93" s="65" t="s">
        <v>3031</v>
      </c>
      <c r="F93" s="66" t="n">
        <v>4023140</v>
      </c>
      <c r="G93" s="66" t="n">
        <v>11.4</v>
      </c>
      <c r="H93" s="66" t="s">
        <v>597</v>
      </c>
      <c r="I93" s="66" t="n">
        <v>19.9</v>
      </c>
      <c r="J93" s="67" t="s">
        <v>3032</v>
      </c>
      <c r="K93" s="74" t="n">
        <v>71152</v>
      </c>
      <c r="L93" s="67" t="s">
        <v>198</v>
      </c>
      <c r="M93" s="65" t="s">
        <v>1380</v>
      </c>
      <c r="N93" s="67" t="s">
        <v>152</v>
      </c>
      <c r="O93" s="67" t="n">
        <v>28.2</v>
      </c>
      <c r="P93" s="67" t="s">
        <v>1263</v>
      </c>
      <c r="Q93" s="67" t="s">
        <v>931</v>
      </c>
      <c r="R93" s="68" t="s">
        <v>3033</v>
      </c>
      <c r="S93" s="67" t="n">
        <v>4023130</v>
      </c>
      <c r="T93" s="67"/>
      <c r="U93" s="69" t="n">
        <v>1</v>
      </c>
      <c r="V93" s="67" t="n">
        <v>28.1999999999999</v>
      </c>
      <c r="W93" s="67"/>
      <c r="X93" s="67"/>
      <c r="Y93" s="67" t="s">
        <v>564</v>
      </c>
      <c r="Z93" s="67" t="s">
        <v>564</v>
      </c>
      <c r="AA93" s="67"/>
      <c r="AB93" s="67" t="s">
        <v>95</v>
      </c>
      <c r="AC93" s="67" t="s">
        <v>3034</v>
      </c>
      <c r="AD93" s="70" t="s">
        <v>1120</v>
      </c>
      <c r="AE93" s="70" t="s">
        <v>1264</v>
      </c>
      <c r="AF93" s="71" t="s">
        <v>12413</v>
      </c>
    </row>
    <row r="94" customFormat="false" ht="14.5" hidden="false" customHeight="false" outlineLevel="0" collapsed="false">
      <c r="A94" s="65" t="s">
        <v>200</v>
      </c>
      <c r="B94" s="65" t="s">
        <v>201</v>
      </c>
      <c r="C94" s="65" t="s">
        <v>3050</v>
      </c>
      <c r="D94" s="65" t="s">
        <v>3051</v>
      </c>
      <c r="E94" s="65" t="s">
        <v>3052</v>
      </c>
      <c r="F94" s="66" t="n">
        <v>4023700</v>
      </c>
      <c r="G94" s="66" t="n">
        <v>13.4</v>
      </c>
      <c r="H94" s="66" t="s">
        <v>597</v>
      </c>
      <c r="I94" s="66" t="n">
        <v>38.8</v>
      </c>
      <c r="J94" s="67" t="s">
        <v>3053</v>
      </c>
      <c r="K94" s="74" t="n">
        <v>58306</v>
      </c>
      <c r="L94" s="67" t="s">
        <v>202</v>
      </c>
      <c r="M94" s="65" t="s">
        <v>929</v>
      </c>
      <c r="N94" s="67" t="s">
        <v>203</v>
      </c>
      <c r="O94" s="67" t="n">
        <v>38.8</v>
      </c>
      <c r="P94" s="67" t="s">
        <v>1263</v>
      </c>
      <c r="Q94" s="67" t="s">
        <v>1263</v>
      </c>
      <c r="R94" s="68" t="n">
        <v>4023700</v>
      </c>
      <c r="S94" s="67" t="n">
        <v>4023700</v>
      </c>
      <c r="T94" s="67"/>
      <c r="U94" s="69" t="n">
        <v>1</v>
      </c>
      <c r="V94" s="67" t="n">
        <v>38.7999999999999</v>
      </c>
      <c r="W94" s="67"/>
      <c r="X94" s="67"/>
      <c r="Y94" s="67" t="s">
        <v>564</v>
      </c>
      <c r="Z94" s="67" t="s">
        <v>564</v>
      </c>
      <c r="AA94" s="67"/>
      <c r="AB94" s="67" t="s">
        <v>95</v>
      </c>
      <c r="AC94" s="67" t="s">
        <v>3054</v>
      </c>
      <c r="AD94" s="70" t="s">
        <v>1120</v>
      </c>
      <c r="AE94" s="70" t="s">
        <v>1264</v>
      </c>
      <c r="AF94" s="71" t="s">
        <v>12413</v>
      </c>
    </row>
    <row r="95" customFormat="false" ht="14.5" hidden="false" customHeight="false" outlineLevel="0" collapsed="false">
      <c r="A95" s="65" t="s">
        <v>209</v>
      </c>
      <c r="B95" s="65" t="s">
        <v>210</v>
      </c>
      <c r="C95" s="65" t="s">
        <v>3113</v>
      </c>
      <c r="D95" s="65" t="s">
        <v>3114</v>
      </c>
      <c r="E95" s="65" t="s">
        <v>3115</v>
      </c>
      <c r="F95" s="66" t="n">
        <v>4025100</v>
      </c>
      <c r="G95" s="66" t="n">
        <v>16.3999999999999</v>
      </c>
      <c r="H95" s="66" t="s">
        <v>597</v>
      </c>
      <c r="I95" s="66" t="n">
        <v>26.3</v>
      </c>
      <c r="J95" s="67" t="s">
        <v>3116</v>
      </c>
      <c r="K95" s="74" t="n">
        <v>58088</v>
      </c>
      <c r="L95" s="67" t="s">
        <v>211</v>
      </c>
      <c r="M95" s="65" t="s">
        <v>929</v>
      </c>
      <c r="N95" s="67" t="s">
        <v>203</v>
      </c>
      <c r="O95" s="67" t="n">
        <v>26.3</v>
      </c>
      <c r="P95" s="67" t="s">
        <v>931</v>
      </c>
      <c r="Q95" s="67" t="s">
        <v>931</v>
      </c>
      <c r="R95" s="68" t="n">
        <v>4025100</v>
      </c>
      <c r="S95" s="67" t="n">
        <v>4025100</v>
      </c>
      <c r="T95" s="67"/>
      <c r="U95" s="69" t="n">
        <v>1</v>
      </c>
      <c r="V95" s="67" t="n">
        <v>26.3</v>
      </c>
      <c r="W95" s="67"/>
      <c r="X95" s="67"/>
      <c r="Y95" s="67" t="s">
        <v>564</v>
      </c>
      <c r="Z95" s="67" t="s">
        <v>564</v>
      </c>
      <c r="AA95" s="67"/>
      <c r="AB95" s="67" t="s">
        <v>95</v>
      </c>
      <c r="AC95" s="67"/>
      <c r="AD95" s="70" t="s">
        <v>1120</v>
      </c>
      <c r="AE95" s="70" t="s">
        <v>1264</v>
      </c>
      <c r="AF95" s="71" t="s">
        <v>12413</v>
      </c>
    </row>
    <row r="96" customFormat="false" ht="14.5" hidden="false" customHeight="false" outlineLevel="0" collapsed="false">
      <c r="A96" s="65" t="s">
        <v>217</v>
      </c>
      <c r="B96" s="65" t="s">
        <v>218</v>
      </c>
      <c r="C96" s="65" t="s">
        <v>3228</v>
      </c>
      <c r="D96" s="65" t="s">
        <v>3229</v>
      </c>
      <c r="E96" s="65" t="s">
        <v>3230</v>
      </c>
      <c r="F96" s="66" t="n">
        <v>4027610</v>
      </c>
      <c r="G96" s="66" t="n">
        <v>17.1</v>
      </c>
      <c r="H96" s="66" t="s">
        <v>597</v>
      </c>
      <c r="I96" s="66" t="n">
        <v>28.4</v>
      </c>
      <c r="J96" s="67" t="s">
        <v>3231</v>
      </c>
      <c r="K96" s="74" t="n">
        <v>43167</v>
      </c>
      <c r="L96" s="67" t="s">
        <v>219</v>
      </c>
      <c r="M96" s="65" t="s">
        <v>929</v>
      </c>
      <c r="N96" s="67" t="s">
        <v>224</v>
      </c>
      <c r="O96" s="67" t="n">
        <v>28.4</v>
      </c>
      <c r="P96" s="67" t="s">
        <v>931</v>
      </c>
      <c r="Q96" s="67" t="s">
        <v>931</v>
      </c>
      <c r="R96" s="68" t="n">
        <v>4027610</v>
      </c>
      <c r="S96" s="67" t="n">
        <v>4027610</v>
      </c>
      <c r="T96" s="67"/>
      <c r="U96" s="69" t="n">
        <v>1</v>
      </c>
      <c r="V96" s="67" t="n">
        <v>28.3999999999999</v>
      </c>
      <c r="W96" s="67"/>
      <c r="X96" s="67"/>
      <c r="Y96" s="67" t="s">
        <v>564</v>
      </c>
      <c r="Z96" s="75" t="s">
        <v>564</v>
      </c>
      <c r="AA96" s="75"/>
      <c r="AB96" s="67" t="s">
        <v>95</v>
      </c>
      <c r="AC96" s="67" t="s">
        <v>3232</v>
      </c>
      <c r="AD96" s="70" t="s">
        <v>1120</v>
      </c>
      <c r="AE96" s="70" t="s">
        <v>1264</v>
      </c>
      <c r="AF96" s="71" t="s">
        <v>12413</v>
      </c>
    </row>
    <row r="97" customFormat="false" ht="14.5" hidden="false" customHeight="false" outlineLevel="0" collapsed="false">
      <c r="A97" s="65" t="s">
        <v>233</v>
      </c>
      <c r="B97" s="65" t="s">
        <v>234</v>
      </c>
      <c r="C97" s="65" t="s">
        <v>3499</v>
      </c>
      <c r="D97" s="65" t="s">
        <v>3500</v>
      </c>
      <c r="E97" s="65" t="s">
        <v>3501</v>
      </c>
      <c r="F97" s="66" t="n">
        <v>4041800</v>
      </c>
      <c r="G97" s="66" t="n">
        <v>13.4</v>
      </c>
      <c r="H97" s="66" t="s">
        <v>597</v>
      </c>
      <c r="I97" s="66" t="n">
        <v>19.3</v>
      </c>
      <c r="J97" s="67" t="s">
        <v>3502</v>
      </c>
      <c r="K97" s="74" t="s">
        <v>3503</v>
      </c>
      <c r="L97" s="67" t="s">
        <v>235</v>
      </c>
      <c r="M97" s="65" t="s">
        <v>929</v>
      </c>
      <c r="N97" s="67" t="s">
        <v>103</v>
      </c>
      <c r="O97" s="67" t="n">
        <v>19.3</v>
      </c>
      <c r="P97" s="67" t="s">
        <v>931</v>
      </c>
      <c r="Q97" s="67" t="s">
        <v>1263</v>
      </c>
      <c r="R97" s="68" t="n">
        <v>4041800</v>
      </c>
      <c r="S97" s="67" t="n">
        <v>4041800</v>
      </c>
      <c r="T97" s="67"/>
      <c r="U97" s="69" t="n">
        <v>1</v>
      </c>
      <c r="V97" s="67" t="n">
        <v>19.3</v>
      </c>
      <c r="W97" s="67"/>
      <c r="X97" s="67"/>
      <c r="Y97" s="67" t="s">
        <v>564</v>
      </c>
      <c r="Z97" s="75" t="s">
        <v>564</v>
      </c>
      <c r="AA97" s="75"/>
      <c r="AB97" s="67" t="s">
        <v>95</v>
      </c>
      <c r="AC97" s="67" t="s">
        <v>3504</v>
      </c>
      <c r="AD97" s="70" t="s">
        <v>1120</v>
      </c>
      <c r="AE97" s="70" t="s">
        <v>1264</v>
      </c>
      <c r="AF97" s="71" t="s">
        <v>12413</v>
      </c>
    </row>
    <row r="98" customFormat="false" ht="14.5" hidden="false" customHeight="false" outlineLevel="0" collapsed="false">
      <c r="A98" s="65" t="s">
        <v>237</v>
      </c>
      <c r="B98" s="65" t="s">
        <v>238</v>
      </c>
      <c r="C98" s="65" t="s">
        <v>3514</v>
      </c>
      <c r="D98" s="65" t="s">
        <v>3515</v>
      </c>
      <c r="E98" s="65" t="s">
        <v>3516</v>
      </c>
      <c r="F98" s="66" t="n">
        <v>4043800</v>
      </c>
      <c r="G98" s="66" t="n">
        <v>10.3</v>
      </c>
      <c r="H98" s="66" t="s">
        <v>597</v>
      </c>
      <c r="I98" s="66" t="n">
        <v>35</v>
      </c>
      <c r="J98" s="67" t="s">
        <v>3517</v>
      </c>
      <c r="K98" s="74" t="s">
        <v>3518</v>
      </c>
      <c r="L98" s="67" t="s">
        <v>239</v>
      </c>
      <c r="M98" s="65" t="s">
        <v>929</v>
      </c>
      <c r="N98" s="67" t="s">
        <v>103</v>
      </c>
      <c r="O98" s="67" t="n">
        <v>35</v>
      </c>
      <c r="P98" s="67" t="s">
        <v>931</v>
      </c>
      <c r="Q98" s="67" t="s">
        <v>1263</v>
      </c>
      <c r="R98" s="68" t="n">
        <v>4043800</v>
      </c>
      <c r="S98" s="67" t="n">
        <v>4043800</v>
      </c>
      <c r="T98" s="67"/>
      <c r="U98" s="69" t="n">
        <v>1</v>
      </c>
      <c r="V98" s="67" t="n">
        <v>35</v>
      </c>
      <c r="W98" s="67"/>
      <c r="X98" s="67"/>
      <c r="Y98" s="67" t="s">
        <v>564</v>
      </c>
      <c r="Z98" s="75" t="s">
        <v>564</v>
      </c>
      <c r="AA98" s="75"/>
      <c r="AB98" s="67" t="s">
        <v>95</v>
      </c>
      <c r="AC98" s="67" t="s">
        <v>3519</v>
      </c>
      <c r="AD98" s="70" t="s">
        <v>1120</v>
      </c>
      <c r="AE98" s="70" t="s">
        <v>1264</v>
      </c>
      <c r="AF98" s="71" t="s">
        <v>12413</v>
      </c>
    </row>
    <row r="99" customFormat="false" ht="14.5" hidden="false" customHeight="false" outlineLevel="0" collapsed="false">
      <c r="A99" s="65" t="s">
        <v>241</v>
      </c>
      <c r="B99" s="65" t="s">
        <v>242</v>
      </c>
      <c r="C99" s="65" t="s">
        <v>3520</v>
      </c>
      <c r="D99" s="65" t="s">
        <v>3521</v>
      </c>
      <c r="E99" s="65" t="s">
        <v>3522</v>
      </c>
      <c r="F99" s="66" t="n">
        <v>4044200</v>
      </c>
      <c r="G99" s="66" t="n">
        <v>10.8</v>
      </c>
      <c r="H99" s="66" t="s">
        <v>597</v>
      </c>
      <c r="I99" s="66" t="n">
        <v>42</v>
      </c>
      <c r="J99" s="67" t="s">
        <v>3523</v>
      </c>
      <c r="K99" s="74" t="s">
        <v>243</v>
      </c>
      <c r="L99" s="67" t="s">
        <v>244</v>
      </c>
      <c r="M99" s="65" t="s">
        <v>929</v>
      </c>
      <c r="N99" s="67" t="s">
        <v>103</v>
      </c>
      <c r="O99" s="67" t="n">
        <v>42</v>
      </c>
      <c r="P99" s="67" t="s">
        <v>1263</v>
      </c>
      <c r="Q99" s="67" t="s">
        <v>1263</v>
      </c>
      <c r="R99" s="68" t="n">
        <v>4044200</v>
      </c>
      <c r="S99" s="67" t="n">
        <v>4044200</v>
      </c>
      <c r="T99" s="67"/>
      <c r="U99" s="69" t="n">
        <v>1</v>
      </c>
      <c r="V99" s="67" t="n">
        <v>42</v>
      </c>
      <c r="W99" s="67"/>
      <c r="X99" s="67"/>
      <c r="Y99" s="67" t="s">
        <v>564</v>
      </c>
      <c r="Z99" s="67" t="s">
        <v>564</v>
      </c>
      <c r="AA99" s="67"/>
      <c r="AB99" s="67" t="s">
        <v>95</v>
      </c>
      <c r="AC99" s="67"/>
      <c r="AD99" s="70" t="s">
        <v>1120</v>
      </c>
      <c r="AE99" s="70" t="s">
        <v>1264</v>
      </c>
      <c r="AF99" s="71" t="s">
        <v>12413</v>
      </c>
    </row>
    <row r="100" customFormat="false" ht="14.5" hidden="false" customHeight="false" outlineLevel="0" collapsed="false">
      <c r="A100" s="65" t="s">
        <v>246</v>
      </c>
      <c r="B100" s="65" t="s">
        <v>247</v>
      </c>
      <c r="C100" s="65" t="s">
        <v>3524</v>
      </c>
      <c r="D100" s="65" t="s">
        <v>3525</v>
      </c>
      <c r="E100" s="65" t="s">
        <v>3526</v>
      </c>
      <c r="F100" s="66" t="n">
        <v>4044400</v>
      </c>
      <c r="G100" s="66" t="n">
        <v>13.6</v>
      </c>
      <c r="H100" s="66" t="s">
        <v>597</v>
      </c>
      <c r="I100" s="66" t="n">
        <v>40.8</v>
      </c>
      <c r="J100" s="67" t="s">
        <v>3527</v>
      </c>
      <c r="K100" s="74" t="s">
        <v>248</v>
      </c>
      <c r="L100" s="67" t="s">
        <v>249</v>
      </c>
      <c r="M100" s="65" t="s">
        <v>929</v>
      </c>
      <c r="N100" s="67" t="s">
        <v>103</v>
      </c>
      <c r="O100" s="67" t="n">
        <v>40.8</v>
      </c>
      <c r="P100" s="67" t="s">
        <v>931</v>
      </c>
      <c r="Q100" s="67" t="s">
        <v>1263</v>
      </c>
      <c r="R100" s="68" t="n">
        <v>4044400</v>
      </c>
      <c r="S100" s="67" t="n">
        <v>4044400</v>
      </c>
      <c r="T100" s="67"/>
      <c r="U100" s="69" t="n">
        <v>1</v>
      </c>
      <c r="V100" s="67" t="n">
        <v>40.7999999999999</v>
      </c>
      <c r="W100" s="67"/>
      <c r="X100" s="67"/>
      <c r="Y100" s="67" t="s">
        <v>564</v>
      </c>
      <c r="Z100" s="67" t="s">
        <v>564</v>
      </c>
      <c r="AA100" s="67"/>
      <c r="AB100" s="67" t="s">
        <v>95</v>
      </c>
      <c r="AC100" s="67"/>
      <c r="AD100" s="70" t="s">
        <v>1120</v>
      </c>
      <c r="AE100" s="70" t="s">
        <v>1264</v>
      </c>
      <c r="AF100" s="71" t="s">
        <v>12413</v>
      </c>
    </row>
    <row r="101" customFormat="false" ht="14.5" hidden="false" customHeight="false" outlineLevel="0" collapsed="false">
      <c r="A101" s="65" t="s">
        <v>251</v>
      </c>
      <c r="B101" s="65" t="s">
        <v>252</v>
      </c>
      <c r="C101" s="65" t="s">
        <v>3535</v>
      </c>
      <c r="D101" s="65" t="s">
        <v>3536</v>
      </c>
      <c r="E101" s="65" t="s">
        <v>3537</v>
      </c>
      <c r="F101" s="66" t="n">
        <v>4052220</v>
      </c>
      <c r="G101" s="66" t="n">
        <v>10.9</v>
      </c>
      <c r="H101" s="66" t="s">
        <v>597</v>
      </c>
      <c r="I101" s="66" t="n">
        <v>19</v>
      </c>
      <c r="J101" s="67" t="s">
        <v>3538</v>
      </c>
      <c r="K101" s="74" t="n">
        <v>41046</v>
      </c>
      <c r="L101" s="67" t="s">
        <v>253</v>
      </c>
      <c r="M101" s="65" t="s">
        <v>929</v>
      </c>
      <c r="N101" s="67" t="s">
        <v>254</v>
      </c>
      <c r="O101" s="67" t="n">
        <v>19</v>
      </c>
      <c r="P101" s="67" t="s">
        <v>931</v>
      </c>
      <c r="Q101" s="67" t="s">
        <v>1263</v>
      </c>
      <c r="R101" s="68" t="s">
        <v>3539</v>
      </c>
      <c r="S101" s="67" t="n">
        <v>4052190</v>
      </c>
      <c r="T101" s="67"/>
      <c r="U101" s="69" t="n">
        <v>0</v>
      </c>
      <c r="V101" s="67" t="n">
        <v>19.1999999999999</v>
      </c>
      <c r="W101" s="67"/>
      <c r="X101" s="67"/>
      <c r="Y101" s="67" t="s">
        <v>564</v>
      </c>
      <c r="Z101" s="67" t="s">
        <v>564</v>
      </c>
      <c r="AA101" s="67"/>
      <c r="AB101" s="67" t="s">
        <v>95</v>
      </c>
      <c r="AC101" s="67"/>
      <c r="AD101" s="70" t="s">
        <v>578</v>
      </c>
      <c r="AE101" s="70" t="s">
        <v>1264</v>
      </c>
      <c r="AF101" s="71" t="s">
        <v>12413</v>
      </c>
    </row>
    <row r="102" customFormat="false" ht="14.5" hidden="false" customHeight="false" outlineLevel="0" collapsed="false">
      <c r="A102" s="65" t="s">
        <v>257</v>
      </c>
      <c r="B102" s="65" t="s">
        <v>258</v>
      </c>
      <c r="C102" s="65" t="s">
        <v>3540</v>
      </c>
      <c r="D102" s="65" t="s">
        <v>3541</v>
      </c>
      <c r="E102" s="65" t="s">
        <v>3542</v>
      </c>
      <c r="F102" s="66" t="n">
        <v>4052600</v>
      </c>
      <c r="G102" s="66" t="n">
        <v>11</v>
      </c>
      <c r="H102" s="66" t="s">
        <v>597</v>
      </c>
      <c r="I102" s="66" t="n">
        <v>15</v>
      </c>
      <c r="J102" s="67" t="s">
        <v>3543</v>
      </c>
      <c r="K102" s="74" t="n">
        <v>41029</v>
      </c>
      <c r="L102" s="67" t="s">
        <v>259</v>
      </c>
      <c r="M102" s="65" t="s">
        <v>929</v>
      </c>
      <c r="N102" s="67" t="s">
        <v>254</v>
      </c>
      <c r="O102" s="67" t="n">
        <v>15</v>
      </c>
      <c r="P102" s="67" t="s">
        <v>1263</v>
      </c>
      <c r="Q102" s="67" t="s">
        <v>1263</v>
      </c>
      <c r="R102" s="68" t="n">
        <v>4052300</v>
      </c>
      <c r="S102" s="67" t="n">
        <v>4052300</v>
      </c>
      <c r="T102" s="67"/>
      <c r="U102" s="69" t="n">
        <v>0</v>
      </c>
      <c r="V102" s="67" t="n">
        <v>19.1</v>
      </c>
      <c r="W102" s="67"/>
      <c r="X102" s="67"/>
      <c r="Y102" s="67" t="s">
        <v>564</v>
      </c>
      <c r="Z102" s="67" t="s">
        <v>564</v>
      </c>
      <c r="AA102" s="67"/>
      <c r="AB102" s="67" t="s">
        <v>95</v>
      </c>
      <c r="AC102" s="67" t="s">
        <v>1440</v>
      </c>
      <c r="AD102" s="70" t="s">
        <v>578</v>
      </c>
      <c r="AE102" s="70" t="s">
        <v>1264</v>
      </c>
      <c r="AF102" s="71" t="s">
        <v>12413</v>
      </c>
    </row>
    <row r="103" customFormat="false" ht="14.5" hidden="false" customHeight="false" outlineLevel="0" collapsed="false">
      <c r="A103" s="65" t="s">
        <v>3574</v>
      </c>
      <c r="B103" s="65" t="s">
        <v>3575</v>
      </c>
      <c r="C103" s="65" t="s">
        <v>3576</v>
      </c>
      <c r="D103" s="65" t="s">
        <v>3577</v>
      </c>
      <c r="E103" s="65" t="s">
        <v>3578</v>
      </c>
      <c r="F103" s="66"/>
      <c r="G103" s="66"/>
      <c r="H103" s="66"/>
      <c r="I103" s="66"/>
      <c r="J103" s="67"/>
      <c r="K103" s="67"/>
      <c r="L103" s="67"/>
      <c r="M103" s="65"/>
      <c r="N103" s="67"/>
      <c r="O103" s="67"/>
      <c r="P103" s="67"/>
      <c r="Q103" s="67"/>
      <c r="R103" s="68" t="s">
        <v>3579</v>
      </c>
      <c r="S103" s="67" t="n">
        <v>4047860</v>
      </c>
      <c r="T103" s="67"/>
      <c r="U103" s="69" t="n">
        <v>0</v>
      </c>
      <c r="V103" s="67" t="n">
        <v>37</v>
      </c>
      <c r="W103" s="67"/>
      <c r="X103" s="67"/>
      <c r="Y103" s="67" t="s">
        <v>564</v>
      </c>
      <c r="Z103" s="67" t="s">
        <v>564</v>
      </c>
      <c r="AA103" s="67"/>
      <c r="AB103" s="67"/>
      <c r="AC103" s="67" t="s">
        <v>3580</v>
      </c>
      <c r="AD103" s="70" t="s">
        <v>578</v>
      </c>
      <c r="AE103" s="70" t="s">
        <v>558</v>
      </c>
      <c r="AF103" s="71" t="s">
        <v>12413</v>
      </c>
    </row>
    <row r="104" customFormat="false" ht="14.5" hidden="false" customHeight="false" outlineLevel="0" collapsed="false">
      <c r="A104" s="65" t="s">
        <v>3581</v>
      </c>
      <c r="B104" s="65" t="s">
        <v>3582</v>
      </c>
      <c r="C104" s="65" t="s">
        <v>3583</v>
      </c>
      <c r="D104" s="65" t="s">
        <v>3584</v>
      </c>
      <c r="E104" s="65" t="s">
        <v>3585</v>
      </c>
      <c r="F104" s="66"/>
      <c r="G104" s="66"/>
      <c r="H104" s="66"/>
      <c r="I104" s="66"/>
      <c r="J104" s="67"/>
      <c r="K104" s="67"/>
      <c r="L104" s="67"/>
      <c r="M104" s="65"/>
      <c r="N104" s="67"/>
      <c r="O104" s="67"/>
      <c r="P104" s="67"/>
      <c r="Q104" s="67"/>
      <c r="R104" s="68" t="n">
        <v>4441000</v>
      </c>
      <c r="S104" s="67" t="n">
        <v>4441000</v>
      </c>
      <c r="T104" s="67"/>
      <c r="U104" s="69" t="n">
        <v>0</v>
      </c>
      <c r="V104" s="67" t="n">
        <v>35</v>
      </c>
      <c r="W104" s="67"/>
      <c r="X104" s="67"/>
      <c r="Y104" s="67" t="s">
        <v>564</v>
      </c>
      <c r="Z104" s="67" t="s">
        <v>564</v>
      </c>
      <c r="AA104" s="67"/>
      <c r="AB104" s="67"/>
      <c r="AC104" s="67" t="s">
        <v>3586</v>
      </c>
      <c r="AD104" s="70" t="s">
        <v>578</v>
      </c>
      <c r="AE104" s="70" t="s">
        <v>558</v>
      </c>
      <c r="AF104" s="71" t="s">
        <v>12413</v>
      </c>
    </row>
    <row r="105" customFormat="false" ht="14.5" hidden="false" customHeight="false" outlineLevel="0" collapsed="false">
      <c r="A105" s="65" t="s">
        <v>3615</v>
      </c>
      <c r="B105" s="65" t="s">
        <v>3616</v>
      </c>
      <c r="C105" s="65" t="s">
        <v>3617</v>
      </c>
      <c r="D105" s="65" t="s">
        <v>3618</v>
      </c>
      <c r="E105" s="65" t="s">
        <v>3619</v>
      </c>
      <c r="F105" s="66" t="n">
        <v>4051250</v>
      </c>
      <c r="G105" s="66" t="n">
        <v>13.6</v>
      </c>
      <c r="H105" s="66" t="s">
        <v>597</v>
      </c>
      <c r="I105" s="66" t="n">
        <v>25</v>
      </c>
      <c r="J105" s="67" t="s">
        <v>3620</v>
      </c>
      <c r="K105" s="74" t="n">
        <v>45282</v>
      </c>
      <c r="L105" s="67" t="s">
        <v>3621</v>
      </c>
      <c r="M105" s="65" t="s">
        <v>929</v>
      </c>
      <c r="N105" s="67" t="s">
        <v>89</v>
      </c>
      <c r="O105" s="67" t="n">
        <v>25</v>
      </c>
      <c r="P105" s="67" t="s">
        <v>1263</v>
      </c>
      <c r="Q105" s="67" t="s">
        <v>1263</v>
      </c>
      <c r="R105" s="68" t="n">
        <v>4051250</v>
      </c>
      <c r="S105" s="67" t="n">
        <v>4051250</v>
      </c>
      <c r="T105" s="67"/>
      <c r="U105" s="69" t="n">
        <v>1</v>
      </c>
      <c r="V105" s="67" t="n">
        <v>25</v>
      </c>
      <c r="W105" s="67"/>
      <c r="X105" s="67"/>
      <c r="Y105" s="67" t="s">
        <v>564</v>
      </c>
      <c r="Z105" s="67" t="s">
        <v>564</v>
      </c>
      <c r="AA105" s="67"/>
      <c r="AB105" s="67" t="s">
        <v>95</v>
      </c>
      <c r="AC105" s="67"/>
      <c r="AD105" s="70" t="s">
        <v>1120</v>
      </c>
      <c r="AE105" s="70" t="s">
        <v>1264</v>
      </c>
      <c r="AF105" s="71" t="s">
        <v>12413</v>
      </c>
    </row>
    <row r="106" customFormat="false" ht="14.5" hidden="false" customHeight="false" outlineLevel="0" collapsed="false">
      <c r="A106" s="65" t="s">
        <v>3719</v>
      </c>
      <c r="B106" s="65" t="s">
        <v>3720</v>
      </c>
      <c r="C106" s="65" t="s">
        <v>3721</v>
      </c>
      <c r="D106" s="65" t="s">
        <v>3722</v>
      </c>
      <c r="E106" s="65" t="s">
        <v>3723</v>
      </c>
      <c r="F106" s="66"/>
      <c r="G106" s="66"/>
      <c r="H106" s="66"/>
      <c r="I106" s="66"/>
      <c r="J106" s="67"/>
      <c r="K106" s="67"/>
      <c r="L106" s="67"/>
      <c r="M106" s="65"/>
      <c r="N106" s="67"/>
      <c r="O106" s="67"/>
      <c r="P106" s="67"/>
      <c r="Q106" s="67"/>
      <c r="R106" s="68" t="s">
        <v>3724</v>
      </c>
      <c r="S106" s="67" t="n">
        <v>4448005</v>
      </c>
      <c r="T106" s="67"/>
      <c r="U106" s="69" t="n">
        <v>0</v>
      </c>
      <c r="V106" s="67" t="n">
        <v>55.5</v>
      </c>
      <c r="W106" s="67"/>
      <c r="X106" s="67"/>
      <c r="Y106" s="67" t="s">
        <v>564</v>
      </c>
      <c r="Z106" s="67" t="s">
        <v>564</v>
      </c>
      <c r="AA106" s="67"/>
      <c r="AB106" s="67" t="s">
        <v>95</v>
      </c>
      <c r="AC106" s="67"/>
      <c r="AD106" s="70" t="s">
        <v>578</v>
      </c>
      <c r="AE106" s="70" t="s">
        <v>558</v>
      </c>
      <c r="AF106" s="71" t="s">
        <v>12413</v>
      </c>
    </row>
    <row r="107" customFormat="false" ht="14.5" hidden="false" customHeight="false" outlineLevel="0" collapsed="false">
      <c r="A107" s="65" t="s">
        <v>270</v>
      </c>
      <c r="B107" s="65" t="s">
        <v>271</v>
      </c>
      <c r="C107" s="65" t="s">
        <v>3771</v>
      </c>
      <c r="D107" s="65" t="s">
        <v>3772</v>
      </c>
      <c r="E107" s="65" t="s">
        <v>3773</v>
      </c>
      <c r="F107" s="66" t="n">
        <v>4057730</v>
      </c>
      <c r="G107" s="66" t="n">
        <v>10.6</v>
      </c>
      <c r="H107" s="66" t="s">
        <v>597</v>
      </c>
      <c r="I107" s="66" t="n">
        <v>19</v>
      </c>
      <c r="J107" s="67" t="s">
        <v>3774</v>
      </c>
      <c r="K107" s="74" t="n">
        <v>23152</v>
      </c>
      <c r="L107" s="67" t="s">
        <v>272</v>
      </c>
      <c r="M107" s="65" t="s">
        <v>929</v>
      </c>
      <c r="N107" s="67" t="s">
        <v>273</v>
      </c>
      <c r="O107" s="67" t="n">
        <v>19</v>
      </c>
      <c r="P107" s="67" t="s">
        <v>1263</v>
      </c>
      <c r="Q107" s="67" t="s">
        <v>1263</v>
      </c>
      <c r="R107" s="68" t="n">
        <v>4057730</v>
      </c>
      <c r="S107" s="67" t="n">
        <v>4057730</v>
      </c>
      <c r="T107" s="67"/>
      <c r="U107" s="69" t="n">
        <v>1</v>
      </c>
      <c r="V107" s="67" t="n">
        <v>19</v>
      </c>
      <c r="W107" s="67"/>
      <c r="X107" s="67"/>
      <c r="Y107" s="67" t="s">
        <v>564</v>
      </c>
      <c r="Z107" s="67" t="s">
        <v>564</v>
      </c>
      <c r="AA107" s="67"/>
      <c r="AB107" s="67" t="s">
        <v>95</v>
      </c>
      <c r="AC107" s="67" t="s">
        <v>3775</v>
      </c>
      <c r="AD107" s="70" t="s">
        <v>1120</v>
      </c>
      <c r="AE107" s="70" t="s">
        <v>1264</v>
      </c>
      <c r="AF107" s="71" t="s">
        <v>12413</v>
      </c>
    </row>
    <row r="108" customFormat="false" ht="14.5" hidden="false" customHeight="false" outlineLevel="0" collapsed="false">
      <c r="A108" s="65" t="s">
        <v>275</v>
      </c>
      <c r="B108" s="65" t="s">
        <v>276</v>
      </c>
      <c r="C108" s="65" t="s">
        <v>3781</v>
      </c>
      <c r="D108" s="65" t="s">
        <v>3782</v>
      </c>
      <c r="E108" s="65" t="s">
        <v>3783</v>
      </c>
      <c r="F108" s="66" t="n">
        <v>4060160</v>
      </c>
      <c r="G108" s="66" t="n">
        <v>10.5</v>
      </c>
      <c r="H108" s="66" t="s">
        <v>597</v>
      </c>
      <c r="I108" s="66" t="n">
        <v>25.2</v>
      </c>
      <c r="J108" s="67" t="s">
        <v>3784</v>
      </c>
      <c r="K108" s="74" t="s">
        <v>277</v>
      </c>
      <c r="L108" s="67" t="s">
        <v>278</v>
      </c>
      <c r="M108" s="65" t="s">
        <v>929</v>
      </c>
      <c r="N108" s="67" t="s">
        <v>103</v>
      </c>
      <c r="O108" s="67" t="n">
        <v>25.2</v>
      </c>
      <c r="P108" s="67" t="s">
        <v>1263</v>
      </c>
      <c r="Q108" s="67" t="s">
        <v>1263</v>
      </c>
      <c r="R108" s="68" t="n">
        <v>4060160</v>
      </c>
      <c r="S108" s="67" t="n">
        <v>4060160</v>
      </c>
      <c r="T108" s="67"/>
      <c r="U108" s="69" t="n">
        <v>1</v>
      </c>
      <c r="V108" s="67" t="n">
        <v>25.1999999999999</v>
      </c>
      <c r="W108" s="67"/>
      <c r="X108" s="67"/>
      <c r="Y108" s="67" t="s">
        <v>564</v>
      </c>
      <c r="Z108" s="67" t="s">
        <v>564</v>
      </c>
      <c r="AA108" s="67"/>
      <c r="AB108" s="67" t="s">
        <v>95</v>
      </c>
      <c r="AC108" s="67"/>
      <c r="AD108" s="70" t="s">
        <v>1120</v>
      </c>
      <c r="AE108" s="70" t="s">
        <v>1264</v>
      </c>
      <c r="AF108" s="71" t="s">
        <v>12413</v>
      </c>
    </row>
    <row r="109" customFormat="false" ht="14.5" hidden="false" customHeight="false" outlineLevel="0" collapsed="false">
      <c r="A109" s="65" t="s">
        <v>280</v>
      </c>
      <c r="B109" s="65" t="s">
        <v>281</v>
      </c>
      <c r="C109" s="65" t="s">
        <v>3795</v>
      </c>
      <c r="D109" s="65" t="s">
        <v>3796</v>
      </c>
      <c r="E109" s="65" t="s">
        <v>3797</v>
      </c>
      <c r="F109" s="66" t="n">
        <v>4062000</v>
      </c>
      <c r="G109" s="66" t="n">
        <v>14.8</v>
      </c>
      <c r="H109" s="66" t="s">
        <v>597</v>
      </c>
      <c r="I109" s="66" t="n">
        <v>46.1</v>
      </c>
      <c r="J109" s="67" t="s">
        <v>3798</v>
      </c>
      <c r="K109" s="74" t="s">
        <v>282</v>
      </c>
      <c r="L109" s="67" t="s">
        <v>283</v>
      </c>
      <c r="M109" s="65" t="s">
        <v>1380</v>
      </c>
      <c r="N109" s="67" t="s">
        <v>103</v>
      </c>
      <c r="O109" s="67" t="n">
        <v>51</v>
      </c>
      <c r="P109" s="67" t="s">
        <v>1356</v>
      </c>
      <c r="Q109" s="67" t="s">
        <v>1263</v>
      </c>
      <c r="R109" s="68" t="s">
        <v>3799</v>
      </c>
      <c r="S109" s="67" t="n">
        <v>4060900</v>
      </c>
      <c r="T109" s="67"/>
      <c r="U109" s="69" t="n">
        <v>1</v>
      </c>
      <c r="V109" s="67" t="n">
        <v>51</v>
      </c>
      <c r="W109" s="67"/>
      <c r="X109" s="67"/>
      <c r="Y109" s="67" t="s">
        <v>564</v>
      </c>
      <c r="Z109" s="67" t="s">
        <v>564</v>
      </c>
      <c r="AA109" s="67"/>
      <c r="AB109" s="67" t="s">
        <v>95</v>
      </c>
      <c r="AC109" s="67"/>
      <c r="AD109" s="70" t="s">
        <v>1120</v>
      </c>
      <c r="AE109" s="70" t="s">
        <v>1264</v>
      </c>
      <c r="AF109" s="71" t="s">
        <v>12413</v>
      </c>
    </row>
    <row r="110" customFormat="false" ht="14.5" hidden="false" customHeight="false" outlineLevel="0" collapsed="false">
      <c r="A110" s="65" t="s">
        <v>285</v>
      </c>
      <c r="B110" s="65" t="s">
        <v>286</v>
      </c>
      <c r="C110" s="65" t="s">
        <v>3800</v>
      </c>
      <c r="D110" s="65" t="s">
        <v>3801</v>
      </c>
      <c r="E110" s="65" t="s">
        <v>3802</v>
      </c>
      <c r="F110" s="66" t="n">
        <v>4060800</v>
      </c>
      <c r="G110" s="66" t="n">
        <v>8.19999999999999</v>
      </c>
      <c r="H110" s="66" t="s">
        <v>597</v>
      </c>
      <c r="I110" s="66" t="n">
        <v>50.2</v>
      </c>
      <c r="J110" s="67" t="s">
        <v>3803</v>
      </c>
      <c r="K110" s="74" t="s">
        <v>3804</v>
      </c>
      <c r="L110" s="67" t="s">
        <v>287</v>
      </c>
      <c r="M110" s="65" t="s">
        <v>929</v>
      </c>
      <c r="N110" s="67" t="s">
        <v>103</v>
      </c>
      <c r="O110" s="67" t="n">
        <v>50.2</v>
      </c>
      <c r="P110" s="67" t="s">
        <v>1263</v>
      </c>
      <c r="Q110" s="67" t="s">
        <v>1263</v>
      </c>
      <c r="R110" s="68" t="n">
        <v>4060800</v>
      </c>
      <c r="S110" s="67" t="n">
        <v>4060800</v>
      </c>
      <c r="T110" s="67"/>
      <c r="U110" s="69" t="n">
        <v>1</v>
      </c>
      <c r="V110" s="67" t="n">
        <v>50.2</v>
      </c>
      <c r="W110" s="67"/>
      <c r="X110" s="67"/>
      <c r="Y110" s="67" t="s">
        <v>564</v>
      </c>
      <c r="Z110" s="67" t="s">
        <v>564</v>
      </c>
      <c r="AA110" s="67"/>
      <c r="AB110" s="67"/>
      <c r="AC110" s="67" t="s">
        <v>3805</v>
      </c>
      <c r="AD110" s="70" t="s">
        <v>1120</v>
      </c>
      <c r="AE110" s="70" t="s">
        <v>1264</v>
      </c>
      <c r="AF110" s="71" t="s">
        <v>12413</v>
      </c>
    </row>
    <row r="111" customFormat="false" ht="14.5" hidden="false" customHeight="false" outlineLevel="0" collapsed="false">
      <c r="A111" s="65" t="s">
        <v>3855</v>
      </c>
      <c r="B111" s="65" t="s">
        <v>3856</v>
      </c>
      <c r="C111" s="65" t="s">
        <v>3857</v>
      </c>
      <c r="D111" s="65" t="s">
        <v>3858</v>
      </c>
      <c r="E111" s="65" t="s">
        <v>3859</v>
      </c>
      <c r="F111" s="66" t="n">
        <v>4067240</v>
      </c>
      <c r="G111" s="66" t="n">
        <v>11.4</v>
      </c>
      <c r="H111" s="66" t="s">
        <v>597</v>
      </c>
      <c r="I111" s="66" t="n">
        <v>23</v>
      </c>
      <c r="J111" s="67" t="s">
        <v>3860</v>
      </c>
      <c r="K111" s="74" t="n">
        <v>18281</v>
      </c>
      <c r="L111" s="67" t="s">
        <v>3861</v>
      </c>
      <c r="M111" s="65" t="s">
        <v>929</v>
      </c>
      <c r="N111" s="67" t="s">
        <v>112</v>
      </c>
      <c r="O111" s="67" t="n">
        <v>23</v>
      </c>
      <c r="P111" s="67" t="s">
        <v>1263</v>
      </c>
      <c r="Q111" s="67" t="s">
        <v>1263</v>
      </c>
      <c r="R111" s="68" t="n">
        <v>4067240</v>
      </c>
      <c r="S111" s="67" t="n">
        <v>4067240</v>
      </c>
      <c r="T111" s="67"/>
      <c r="U111" s="69" t="n">
        <v>1</v>
      </c>
      <c r="V111" s="67" t="n">
        <v>23</v>
      </c>
      <c r="W111" s="67"/>
      <c r="X111" s="67"/>
      <c r="Y111" s="67" t="s">
        <v>564</v>
      </c>
      <c r="Z111" s="67" t="s">
        <v>564</v>
      </c>
      <c r="AA111" s="67"/>
      <c r="AB111" s="67" t="s">
        <v>95</v>
      </c>
      <c r="AC111" s="67"/>
      <c r="AD111" s="70" t="s">
        <v>1120</v>
      </c>
      <c r="AE111" s="70" t="s">
        <v>1264</v>
      </c>
      <c r="AF111" s="71" t="s">
        <v>12413</v>
      </c>
    </row>
    <row r="112" customFormat="false" ht="14.5" hidden="false" customHeight="false" outlineLevel="0" collapsed="false">
      <c r="A112" s="65" t="s">
        <v>297</v>
      </c>
      <c r="B112" s="65" t="s">
        <v>298</v>
      </c>
      <c r="C112" s="65" t="s">
        <v>3908</v>
      </c>
      <c r="D112" s="65" t="s">
        <v>3904</v>
      </c>
      <c r="E112" s="65" t="s">
        <v>3909</v>
      </c>
      <c r="F112" s="66" t="n">
        <v>4070000</v>
      </c>
      <c r="G112" s="66" t="n">
        <v>15.6999999999999</v>
      </c>
      <c r="H112" s="66" t="s">
        <v>597</v>
      </c>
      <c r="I112" s="66" t="n">
        <v>26</v>
      </c>
      <c r="J112" s="67" t="s">
        <v>3910</v>
      </c>
      <c r="K112" s="74" t="n">
        <v>41185</v>
      </c>
      <c r="L112" s="67" t="s">
        <v>299</v>
      </c>
      <c r="M112" s="65" t="s">
        <v>929</v>
      </c>
      <c r="N112" s="67" t="s">
        <v>254</v>
      </c>
      <c r="O112" s="67" t="n">
        <v>26</v>
      </c>
      <c r="P112" s="67" t="s">
        <v>1356</v>
      </c>
      <c r="Q112" s="67" t="s">
        <v>1263</v>
      </c>
      <c r="R112" s="68" t="s">
        <v>3911</v>
      </c>
      <c r="S112" s="67" t="n">
        <v>4464010</v>
      </c>
      <c r="T112" s="67"/>
      <c r="U112" s="69" t="n">
        <v>0</v>
      </c>
      <c r="V112" s="67" t="n">
        <v>28</v>
      </c>
      <c r="W112" s="67"/>
      <c r="X112" s="67"/>
      <c r="Y112" s="67" t="s">
        <v>564</v>
      </c>
      <c r="Z112" s="67" t="s">
        <v>564</v>
      </c>
      <c r="AA112" s="67"/>
      <c r="AB112" s="67" t="s">
        <v>95</v>
      </c>
      <c r="AC112" s="67"/>
      <c r="AD112" s="70" t="s">
        <v>578</v>
      </c>
      <c r="AE112" s="70" t="s">
        <v>1264</v>
      </c>
      <c r="AF112" s="71" t="s">
        <v>12413</v>
      </c>
    </row>
    <row r="113" customFormat="false" ht="14.5" hidden="false" customHeight="false" outlineLevel="0" collapsed="false">
      <c r="A113" s="65" t="s">
        <v>3937</v>
      </c>
      <c r="B113" s="65" t="s">
        <v>3938</v>
      </c>
      <c r="C113" s="65" t="s">
        <v>3939</v>
      </c>
      <c r="D113" s="65" t="s">
        <v>3940</v>
      </c>
      <c r="E113" s="65" t="s">
        <v>3941</v>
      </c>
      <c r="F113" s="66" t="n">
        <v>4068550</v>
      </c>
      <c r="G113" s="66" t="n">
        <v>16.6999999999999</v>
      </c>
      <c r="H113" s="66" t="s">
        <v>597</v>
      </c>
      <c r="I113" s="66" t="n">
        <v>25</v>
      </c>
      <c r="J113" s="67" t="s">
        <v>3942</v>
      </c>
      <c r="K113" s="74" t="n">
        <v>18115</v>
      </c>
      <c r="L113" s="67" t="s">
        <v>3943</v>
      </c>
      <c r="M113" s="65" t="s">
        <v>1380</v>
      </c>
      <c r="N113" s="67" t="s">
        <v>112</v>
      </c>
      <c r="O113" s="67" t="n">
        <v>25</v>
      </c>
      <c r="P113" s="67" t="s">
        <v>1263</v>
      </c>
      <c r="Q113" s="67" t="s">
        <v>1263</v>
      </c>
      <c r="R113" s="68" t="s">
        <v>3944</v>
      </c>
      <c r="S113" s="67" t="s">
        <v>3945</v>
      </c>
      <c r="T113" s="67" t="s">
        <v>3942</v>
      </c>
      <c r="U113" s="69" t="n">
        <v>1</v>
      </c>
      <c r="V113" s="67" t="n">
        <v>25</v>
      </c>
      <c r="W113" s="67"/>
      <c r="X113" s="67"/>
      <c r="Y113" s="67" t="s">
        <v>564</v>
      </c>
      <c r="Z113" s="67" t="s">
        <v>564</v>
      </c>
      <c r="AA113" s="67"/>
      <c r="AB113" s="67" t="s">
        <v>95</v>
      </c>
      <c r="AC113" s="67"/>
      <c r="AD113" s="70" t="s">
        <v>1120</v>
      </c>
      <c r="AE113" s="70" t="s">
        <v>1264</v>
      </c>
      <c r="AF113" s="71" t="s">
        <v>12413</v>
      </c>
    </row>
    <row r="114" customFormat="false" ht="14.5" hidden="false" customHeight="false" outlineLevel="0" collapsed="false">
      <c r="A114" s="65" t="s">
        <v>305</v>
      </c>
      <c r="B114" s="65" t="s">
        <v>306</v>
      </c>
      <c r="C114" s="65" t="s">
        <v>3993</v>
      </c>
      <c r="D114" s="65" t="s">
        <v>3994</v>
      </c>
      <c r="E114" s="65" t="s">
        <v>3995</v>
      </c>
      <c r="F114" s="66"/>
      <c r="G114" s="66"/>
      <c r="H114" s="66"/>
      <c r="I114" s="66"/>
      <c r="J114" s="67"/>
      <c r="K114" s="67"/>
      <c r="L114" s="67"/>
      <c r="M114" s="65"/>
      <c r="N114" s="67"/>
      <c r="O114" s="67"/>
      <c r="P114" s="67"/>
      <c r="Q114" s="67"/>
      <c r="R114" s="68" t="n">
        <v>4070260</v>
      </c>
      <c r="S114" s="67" t="n">
        <v>4070260</v>
      </c>
      <c r="T114" s="67"/>
      <c r="U114" s="69" t="n">
        <v>0</v>
      </c>
      <c r="V114" s="67" t="n">
        <v>40.2</v>
      </c>
      <c r="W114" s="67"/>
      <c r="X114" s="67"/>
      <c r="Y114" s="67" t="s">
        <v>564</v>
      </c>
      <c r="Z114" s="67" t="s">
        <v>564</v>
      </c>
      <c r="AA114" s="67"/>
      <c r="AB114" s="67" t="s">
        <v>95</v>
      </c>
      <c r="AC114" s="67"/>
      <c r="AD114" s="70" t="s">
        <v>578</v>
      </c>
      <c r="AE114" s="70" t="s">
        <v>558</v>
      </c>
      <c r="AF114" s="71" t="s">
        <v>12413</v>
      </c>
    </row>
    <row r="115" customFormat="false" ht="14.5" hidden="false" customHeight="false" outlineLevel="0" collapsed="false">
      <c r="A115" s="65" t="s">
        <v>4114</v>
      </c>
      <c r="B115" s="65" t="s">
        <v>4115</v>
      </c>
      <c r="C115" s="65" t="s">
        <v>4116</v>
      </c>
      <c r="D115" s="65" t="s">
        <v>4117</v>
      </c>
      <c r="E115" s="65" t="s">
        <v>4118</v>
      </c>
      <c r="F115" s="66" t="n">
        <v>4098200</v>
      </c>
      <c r="G115" s="66" t="n">
        <v>16</v>
      </c>
      <c r="H115" s="66" t="s">
        <v>597</v>
      </c>
      <c r="I115" s="66" t="n">
        <v>20</v>
      </c>
      <c r="J115" s="67" t="s">
        <v>4119</v>
      </c>
      <c r="K115" s="74" t="n">
        <v>37119</v>
      </c>
      <c r="L115" s="67" t="s">
        <v>4120</v>
      </c>
      <c r="M115" s="65" t="s">
        <v>1380</v>
      </c>
      <c r="N115" s="67" t="s">
        <v>1456</v>
      </c>
      <c r="O115" s="67" t="n">
        <v>20</v>
      </c>
      <c r="P115" s="67" t="s">
        <v>1356</v>
      </c>
      <c r="Q115" s="67" t="s">
        <v>1356</v>
      </c>
      <c r="R115" s="68" t="s">
        <v>4121</v>
      </c>
      <c r="S115" s="67" t="s">
        <v>4121</v>
      </c>
      <c r="T115" s="67" t="s">
        <v>4119</v>
      </c>
      <c r="U115" s="69" t="n">
        <v>1</v>
      </c>
      <c r="V115" s="67" t="n">
        <v>20</v>
      </c>
      <c r="W115" s="67"/>
      <c r="X115" s="67"/>
      <c r="Y115" s="67" t="s">
        <v>564</v>
      </c>
      <c r="Z115" s="67" t="s">
        <v>564</v>
      </c>
      <c r="AA115" s="67"/>
      <c r="AB115" s="67" t="s">
        <v>95</v>
      </c>
      <c r="AC115" s="67"/>
      <c r="AD115" s="70" t="s">
        <v>1120</v>
      </c>
      <c r="AE115" s="70" t="s">
        <v>1264</v>
      </c>
      <c r="AF115" s="71" t="s">
        <v>12413</v>
      </c>
    </row>
    <row r="116" customFormat="false" ht="14.5" hidden="false" customHeight="false" outlineLevel="0" collapsed="false">
      <c r="A116" s="65" t="s">
        <v>308</v>
      </c>
      <c r="B116" s="65" t="s">
        <v>309</v>
      </c>
      <c r="C116" s="65" t="s">
        <v>4320</v>
      </c>
      <c r="D116" s="65" t="s">
        <v>4321</v>
      </c>
      <c r="E116" s="65" t="s">
        <v>4322</v>
      </c>
      <c r="F116" s="66" t="n">
        <v>4082340</v>
      </c>
      <c r="G116" s="66" t="n">
        <v>7.9</v>
      </c>
      <c r="H116" s="66" t="s">
        <v>597</v>
      </c>
      <c r="I116" s="66"/>
      <c r="J116" s="67"/>
      <c r="K116" s="67"/>
      <c r="L116" s="67"/>
      <c r="M116" s="65"/>
      <c r="N116" s="67"/>
      <c r="O116" s="67"/>
      <c r="P116" s="67"/>
      <c r="Q116" s="67"/>
      <c r="R116" s="68" t="n">
        <v>4082350</v>
      </c>
      <c r="S116" s="67" t="n">
        <v>4082350</v>
      </c>
      <c r="T116" s="67"/>
      <c r="U116" s="69" t="n">
        <v>0</v>
      </c>
      <c r="V116" s="67" t="n">
        <v>24</v>
      </c>
      <c r="W116" s="67"/>
      <c r="X116" s="67"/>
      <c r="Y116" s="67" t="s">
        <v>564</v>
      </c>
      <c r="Z116" s="67" t="s">
        <v>564</v>
      </c>
      <c r="AA116" s="67"/>
      <c r="AB116" s="67"/>
      <c r="AC116" s="67" t="s">
        <v>4323</v>
      </c>
      <c r="AD116" s="70" t="s">
        <v>578</v>
      </c>
      <c r="AE116" s="70" t="s">
        <v>1264</v>
      </c>
      <c r="AF116" s="71" t="s">
        <v>12413</v>
      </c>
    </row>
    <row r="117" customFormat="false" ht="14.5" hidden="false" customHeight="false" outlineLevel="0" collapsed="false">
      <c r="A117" s="65" t="s">
        <v>311</v>
      </c>
      <c r="B117" s="65" t="s">
        <v>312</v>
      </c>
      <c r="C117" s="65" t="s">
        <v>4422</v>
      </c>
      <c r="D117" s="65" t="s">
        <v>4423</v>
      </c>
      <c r="E117" s="65" t="s">
        <v>4424</v>
      </c>
      <c r="F117" s="66" t="n">
        <v>4089200</v>
      </c>
      <c r="G117" s="66" t="n">
        <v>16.6</v>
      </c>
      <c r="H117" s="66" t="s">
        <v>597</v>
      </c>
      <c r="I117" s="66" t="n">
        <v>28</v>
      </c>
      <c r="J117" s="67" t="s">
        <v>4425</v>
      </c>
      <c r="K117" s="74" t="n">
        <v>23108</v>
      </c>
      <c r="L117" s="67" t="s">
        <v>313</v>
      </c>
      <c r="M117" s="65" t="s">
        <v>1380</v>
      </c>
      <c r="N117" s="67" t="s">
        <v>273</v>
      </c>
      <c r="O117" s="67" t="n">
        <v>34</v>
      </c>
      <c r="P117" s="67" t="s">
        <v>1263</v>
      </c>
      <c r="Q117" s="67" t="s">
        <v>1263</v>
      </c>
      <c r="R117" s="68" t="s">
        <v>4426</v>
      </c>
      <c r="S117" s="67" t="n">
        <v>4089100</v>
      </c>
      <c r="T117" s="67"/>
      <c r="U117" s="69" t="n">
        <v>1</v>
      </c>
      <c r="V117" s="67" t="n">
        <v>34</v>
      </c>
      <c r="W117" s="67"/>
      <c r="X117" s="67"/>
      <c r="Y117" s="67" t="s">
        <v>564</v>
      </c>
      <c r="Z117" s="67" t="s">
        <v>564</v>
      </c>
      <c r="AA117" s="67"/>
      <c r="AB117" s="67" t="s">
        <v>95</v>
      </c>
      <c r="AC117" s="67" t="s">
        <v>4427</v>
      </c>
      <c r="AD117" s="70" t="s">
        <v>1120</v>
      </c>
      <c r="AE117" s="70" t="s">
        <v>1264</v>
      </c>
      <c r="AF117" s="71" t="s">
        <v>12413</v>
      </c>
    </row>
    <row r="118" customFormat="false" ht="14.5" hidden="false" customHeight="false" outlineLevel="0" collapsed="false">
      <c r="A118" s="65" t="s">
        <v>315</v>
      </c>
      <c r="B118" s="65" t="s">
        <v>316</v>
      </c>
      <c r="C118" s="65" t="s">
        <v>4428</v>
      </c>
      <c r="D118" s="65" t="s">
        <v>4429</v>
      </c>
      <c r="E118" s="65" t="s">
        <v>4430</v>
      </c>
      <c r="F118" s="66" t="n">
        <v>4090000</v>
      </c>
      <c r="G118" s="66" t="n">
        <v>12.3</v>
      </c>
      <c r="H118" s="66" t="s">
        <v>597</v>
      </c>
      <c r="I118" s="66" t="n">
        <v>20</v>
      </c>
      <c r="J118" s="67" t="s">
        <v>4431</v>
      </c>
      <c r="K118" s="74" t="n">
        <v>23087</v>
      </c>
      <c r="L118" s="67" t="s">
        <v>317</v>
      </c>
      <c r="M118" s="65" t="s">
        <v>929</v>
      </c>
      <c r="N118" s="67" t="s">
        <v>273</v>
      </c>
      <c r="O118" s="67" t="n">
        <v>20</v>
      </c>
      <c r="P118" s="67" t="s">
        <v>1356</v>
      </c>
      <c r="Q118" s="67" t="s">
        <v>1356</v>
      </c>
      <c r="R118" s="68" t="s">
        <v>4432</v>
      </c>
      <c r="S118" s="67" t="n">
        <v>4089500</v>
      </c>
      <c r="T118" s="67"/>
      <c r="U118" s="69" t="n">
        <v>0</v>
      </c>
      <c r="V118" s="67" t="n">
        <v>21</v>
      </c>
      <c r="W118" s="67"/>
      <c r="X118" s="67"/>
      <c r="Y118" s="67" t="s">
        <v>564</v>
      </c>
      <c r="Z118" s="67" t="s">
        <v>564</v>
      </c>
      <c r="AA118" s="67"/>
      <c r="AB118" s="67" t="s">
        <v>95</v>
      </c>
      <c r="AC118" s="67" t="s">
        <v>4433</v>
      </c>
      <c r="AD118" s="70" t="s">
        <v>578</v>
      </c>
      <c r="AE118" s="70" t="s">
        <v>1264</v>
      </c>
      <c r="AF118" s="71" t="s">
        <v>12413</v>
      </c>
    </row>
    <row r="119" customFormat="false" ht="14.5" hidden="false" customHeight="false" outlineLevel="0" collapsed="false">
      <c r="A119" s="65" t="s">
        <v>319</v>
      </c>
      <c r="B119" s="65" t="s">
        <v>320</v>
      </c>
      <c r="C119" s="65" t="s">
        <v>4439</v>
      </c>
      <c r="D119" s="65" t="s">
        <v>4440</v>
      </c>
      <c r="E119" s="65" t="s">
        <v>4441</v>
      </c>
      <c r="F119" s="66" t="n">
        <v>4089300</v>
      </c>
      <c r="G119" s="66" t="n">
        <v>9.5</v>
      </c>
      <c r="H119" s="66" t="s">
        <v>597</v>
      </c>
      <c r="I119" s="66" t="n">
        <v>22</v>
      </c>
      <c r="J119" s="67" t="s">
        <v>4442</v>
      </c>
      <c r="K119" s="74" t="n">
        <v>23064</v>
      </c>
      <c r="L119" s="67" t="s">
        <v>321</v>
      </c>
      <c r="M119" s="65" t="s">
        <v>929</v>
      </c>
      <c r="N119" s="67" t="s">
        <v>273</v>
      </c>
      <c r="O119" s="67" t="n">
        <v>22</v>
      </c>
      <c r="P119" s="67" t="s">
        <v>1263</v>
      </c>
      <c r="Q119" s="67" t="s">
        <v>1263</v>
      </c>
      <c r="R119" s="68" t="n">
        <v>4089300</v>
      </c>
      <c r="S119" s="67" t="n">
        <v>4089300</v>
      </c>
      <c r="T119" s="67"/>
      <c r="U119" s="69" t="n">
        <v>1</v>
      </c>
      <c r="V119" s="67" t="n">
        <v>22</v>
      </c>
      <c r="W119" s="67"/>
      <c r="X119" s="67"/>
      <c r="Y119" s="67" t="s">
        <v>564</v>
      </c>
      <c r="Z119" s="67" t="s">
        <v>564</v>
      </c>
      <c r="AA119" s="67"/>
      <c r="AB119" s="67"/>
      <c r="AC119" s="67" t="s">
        <v>4443</v>
      </c>
      <c r="AD119" s="70" t="s">
        <v>1120</v>
      </c>
      <c r="AE119" s="70" t="s">
        <v>1264</v>
      </c>
      <c r="AF119" s="71" t="s">
        <v>12413</v>
      </c>
    </row>
    <row r="120" customFormat="false" ht="14.5" hidden="false" customHeight="false" outlineLevel="0" collapsed="false">
      <c r="A120" s="65" t="s">
        <v>323</v>
      </c>
      <c r="B120" s="65" t="s">
        <v>324</v>
      </c>
      <c r="C120" s="65" t="s">
        <v>4509</v>
      </c>
      <c r="D120" s="65" t="s">
        <v>4510</v>
      </c>
      <c r="E120" s="65" t="s">
        <v>4511</v>
      </c>
      <c r="F120" s="66"/>
      <c r="G120" s="66"/>
      <c r="H120" s="66"/>
      <c r="I120" s="66"/>
      <c r="J120" s="67"/>
      <c r="K120" s="67"/>
      <c r="L120" s="67"/>
      <c r="M120" s="65"/>
      <c r="N120" s="67"/>
      <c r="O120" s="67"/>
      <c r="P120" s="67"/>
      <c r="Q120" s="67"/>
      <c r="R120" s="68" t="n">
        <v>4096645</v>
      </c>
      <c r="S120" s="67" t="n">
        <v>4096645</v>
      </c>
      <c r="T120" s="67"/>
      <c r="U120" s="69" t="n">
        <v>0</v>
      </c>
      <c r="V120" s="67" t="n">
        <v>23</v>
      </c>
      <c r="W120" s="67"/>
      <c r="X120" s="67"/>
      <c r="Y120" s="67" t="s">
        <v>564</v>
      </c>
      <c r="Z120" s="75" t="s">
        <v>564</v>
      </c>
      <c r="AA120" s="75"/>
      <c r="AB120" s="67" t="s">
        <v>95</v>
      </c>
      <c r="AC120" s="67" t="s">
        <v>4512</v>
      </c>
      <c r="AD120" s="70" t="s">
        <v>578</v>
      </c>
      <c r="AE120" s="70" t="s">
        <v>558</v>
      </c>
      <c r="AF120" s="71" t="s">
        <v>12413</v>
      </c>
    </row>
    <row r="121" customFormat="false" ht="14.5" hidden="false" customHeight="false" outlineLevel="0" collapsed="false">
      <c r="A121" s="65" t="s">
        <v>327</v>
      </c>
      <c r="B121" s="65" t="s">
        <v>328</v>
      </c>
      <c r="C121" s="65" t="s">
        <v>4520</v>
      </c>
      <c r="D121" s="65" t="s">
        <v>4521</v>
      </c>
      <c r="E121" s="65" t="s">
        <v>4522</v>
      </c>
      <c r="F121" s="66" t="n">
        <v>4096430</v>
      </c>
      <c r="G121" s="66" t="n">
        <v>12.5</v>
      </c>
      <c r="H121" s="66" t="s">
        <v>597</v>
      </c>
      <c r="I121" s="66" t="n">
        <v>19</v>
      </c>
      <c r="J121" s="67" t="s">
        <v>4523</v>
      </c>
      <c r="K121" s="74" t="n">
        <v>36114</v>
      </c>
      <c r="L121" s="67" t="s">
        <v>329</v>
      </c>
      <c r="M121" s="65" t="s">
        <v>929</v>
      </c>
      <c r="N121" s="67" t="s">
        <v>330</v>
      </c>
      <c r="O121" s="67" t="n">
        <v>19</v>
      </c>
      <c r="P121" s="67" t="s">
        <v>931</v>
      </c>
      <c r="Q121" s="67" t="s">
        <v>1263</v>
      </c>
      <c r="R121" s="68" t="n">
        <v>4096430</v>
      </c>
      <c r="S121" s="67" t="n">
        <v>4096430</v>
      </c>
      <c r="T121" s="67"/>
      <c r="U121" s="69" t="n">
        <v>1</v>
      </c>
      <c r="V121" s="67" t="n">
        <v>19</v>
      </c>
      <c r="W121" s="67"/>
      <c r="X121" s="67"/>
      <c r="Y121" s="67" t="s">
        <v>564</v>
      </c>
      <c r="Z121" s="75" t="s">
        <v>564</v>
      </c>
      <c r="AA121" s="75"/>
      <c r="AB121" s="67" t="s">
        <v>95</v>
      </c>
      <c r="AC121" s="67" t="s">
        <v>4524</v>
      </c>
      <c r="AD121" s="70" t="s">
        <v>1120</v>
      </c>
      <c r="AE121" s="70" t="s">
        <v>1264</v>
      </c>
      <c r="AF121" s="71" t="s">
        <v>12413</v>
      </c>
    </row>
    <row r="122" customFormat="false" ht="14.5" hidden="false" customHeight="false" outlineLevel="0" collapsed="false">
      <c r="A122" s="65" t="s">
        <v>332</v>
      </c>
      <c r="B122" s="65" t="s">
        <v>333</v>
      </c>
      <c r="C122" s="65" t="s">
        <v>4576</v>
      </c>
      <c r="D122" s="65" t="s">
        <v>4577</v>
      </c>
      <c r="E122" s="65" t="s">
        <v>4578</v>
      </c>
      <c r="F122" s="66" t="n">
        <v>4096345</v>
      </c>
      <c r="G122" s="66" t="n">
        <v>17.1</v>
      </c>
      <c r="H122" s="66" t="s">
        <v>597</v>
      </c>
      <c r="I122" s="66"/>
      <c r="J122" s="67" t="s">
        <v>4579</v>
      </c>
      <c r="K122" s="74" t="n">
        <v>86270</v>
      </c>
      <c r="L122" s="67" t="s">
        <v>334</v>
      </c>
      <c r="M122" s="65" t="s">
        <v>1380</v>
      </c>
      <c r="N122" s="67" t="s">
        <v>335</v>
      </c>
      <c r="O122" s="67" t="n">
        <v>20</v>
      </c>
      <c r="P122" s="67" t="s">
        <v>931</v>
      </c>
      <c r="Q122" s="67" t="s">
        <v>1263</v>
      </c>
      <c r="R122" s="68" t="n">
        <v>4096360</v>
      </c>
      <c r="S122" s="67" t="n">
        <v>4096360</v>
      </c>
      <c r="T122" s="67"/>
      <c r="U122" s="69" t="n">
        <v>1</v>
      </c>
      <c r="V122" s="67" t="n">
        <v>20</v>
      </c>
      <c r="W122" s="67"/>
      <c r="X122" s="67"/>
      <c r="Y122" s="67" t="s">
        <v>564</v>
      </c>
      <c r="Z122" s="75" t="s">
        <v>564</v>
      </c>
      <c r="AA122" s="75"/>
      <c r="AB122" s="67" t="s">
        <v>95</v>
      </c>
      <c r="AC122" s="67" t="s">
        <v>4580</v>
      </c>
      <c r="AD122" s="70" t="s">
        <v>1120</v>
      </c>
      <c r="AE122" s="70" t="s">
        <v>1264</v>
      </c>
      <c r="AF122" s="71" t="s">
        <v>12413</v>
      </c>
    </row>
    <row r="123" customFormat="false" ht="14.5" hidden="false" customHeight="false" outlineLevel="0" collapsed="false">
      <c r="A123" s="65" t="s">
        <v>337</v>
      </c>
      <c r="B123" s="65" t="s">
        <v>338</v>
      </c>
      <c r="C123" s="65" t="s">
        <v>4581</v>
      </c>
      <c r="D123" s="65" t="s">
        <v>4582</v>
      </c>
      <c r="E123" s="65" t="s">
        <v>4583</v>
      </c>
      <c r="F123" s="66" t="n">
        <v>4096400</v>
      </c>
      <c r="G123" s="66" t="n">
        <v>6.3</v>
      </c>
      <c r="H123" s="66" t="s">
        <v>597</v>
      </c>
      <c r="I123" s="66" t="n">
        <v>19</v>
      </c>
      <c r="J123" s="67" t="s">
        <v>4584</v>
      </c>
      <c r="K123" s="74" t="n">
        <v>87200</v>
      </c>
      <c r="L123" s="67" t="s">
        <v>339</v>
      </c>
      <c r="M123" s="65" t="s">
        <v>929</v>
      </c>
      <c r="N123" s="67" t="s">
        <v>340</v>
      </c>
      <c r="O123" s="67" t="n">
        <v>19</v>
      </c>
      <c r="P123" s="67" t="s">
        <v>1263</v>
      </c>
      <c r="Q123" s="67" t="s">
        <v>1263</v>
      </c>
      <c r="R123" s="68" t="n">
        <v>4096400</v>
      </c>
      <c r="S123" s="67" t="n">
        <v>4096400</v>
      </c>
      <c r="T123" s="67"/>
      <c r="U123" s="69" t="n">
        <v>1</v>
      </c>
      <c r="V123" s="67" t="n">
        <v>19</v>
      </c>
      <c r="W123" s="67"/>
      <c r="X123" s="67"/>
      <c r="Y123" s="67" t="s">
        <v>564</v>
      </c>
      <c r="Z123" s="75" t="s">
        <v>564</v>
      </c>
      <c r="AA123" s="75"/>
      <c r="AB123" s="75"/>
      <c r="AC123" s="67" t="s">
        <v>4585</v>
      </c>
      <c r="AD123" s="70" t="s">
        <v>1120</v>
      </c>
      <c r="AE123" s="70" t="s">
        <v>1264</v>
      </c>
      <c r="AF123" s="71" t="s">
        <v>12413</v>
      </c>
    </row>
    <row r="124" customFormat="false" ht="14.5" hidden="false" customHeight="false" outlineLevel="0" collapsed="false">
      <c r="A124" s="65" t="s">
        <v>342</v>
      </c>
      <c r="B124" s="65" t="s">
        <v>343</v>
      </c>
      <c r="C124" s="65" t="s">
        <v>4586</v>
      </c>
      <c r="D124" s="65" t="s">
        <v>4587</v>
      </c>
      <c r="E124" s="65" t="s">
        <v>4588</v>
      </c>
      <c r="F124" s="66" t="n">
        <v>4096590</v>
      </c>
      <c r="G124" s="66" t="n">
        <v>18</v>
      </c>
      <c r="H124" s="66" t="s">
        <v>597</v>
      </c>
      <c r="I124" s="66" t="n">
        <v>45</v>
      </c>
      <c r="J124" s="67" t="s">
        <v>4589</v>
      </c>
      <c r="K124" s="74" t="n">
        <v>86118</v>
      </c>
      <c r="L124" s="67" t="s">
        <v>344</v>
      </c>
      <c r="M124" s="65" t="s">
        <v>929</v>
      </c>
      <c r="N124" s="67" t="s">
        <v>335</v>
      </c>
      <c r="O124" s="67" t="n">
        <v>45</v>
      </c>
      <c r="P124" s="67" t="s">
        <v>1263</v>
      </c>
      <c r="Q124" s="67" t="s">
        <v>1263</v>
      </c>
      <c r="R124" s="68" t="n">
        <v>4096590</v>
      </c>
      <c r="S124" s="67" t="n">
        <v>4096590</v>
      </c>
      <c r="T124" s="67"/>
      <c r="U124" s="69" t="n">
        <v>1</v>
      </c>
      <c r="V124" s="67" t="n">
        <v>45</v>
      </c>
      <c r="W124" s="67"/>
      <c r="X124" s="67"/>
      <c r="Y124" s="67" t="s">
        <v>564</v>
      </c>
      <c r="Z124" s="67" t="s">
        <v>564</v>
      </c>
      <c r="AA124" s="67"/>
      <c r="AB124" s="67" t="s">
        <v>95</v>
      </c>
      <c r="AC124" s="67" t="s">
        <v>4590</v>
      </c>
      <c r="AD124" s="70" t="s">
        <v>1120</v>
      </c>
      <c r="AE124" s="70" t="s">
        <v>1264</v>
      </c>
      <c r="AF124" s="71" t="s">
        <v>12413</v>
      </c>
    </row>
    <row r="125" customFormat="false" ht="14.5" hidden="false" customHeight="false" outlineLevel="0" collapsed="false">
      <c r="A125" s="65" t="s">
        <v>4620</v>
      </c>
      <c r="B125" s="65" t="s">
        <v>4621</v>
      </c>
      <c r="C125" s="65" t="s">
        <v>4622</v>
      </c>
      <c r="D125" s="65" t="s">
        <v>4623</v>
      </c>
      <c r="E125" s="65" t="s">
        <v>4624</v>
      </c>
      <c r="F125" s="66"/>
      <c r="G125" s="66"/>
      <c r="H125" s="66"/>
      <c r="I125" s="66"/>
      <c r="J125" s="67"/>
      <c r="K125" s="67"/>
      <c r="L125" s="67"/>
      <c r="M125" s="65"/>
      <c r="N125" s="67"/>
      <c r="O125" s="67"/>
      <c r="P125" s="67"/>
      <c r="Q125" s="67"/>
      <c r="R125" s="68" t="n">
        <v>4096790</v>
      </c>
      <c r="S125" s="67" t="n">
        <v>4096790</v>
      </c>
      <c r="T125" s="67"/>
      <c r="U125" s="69" t="n">
        <v>0</v>
      </c>
      <c r="V125" s="67" t="n">
        <v>23</v>
      </c>
      <c r="W125" s="67"/>
      <c r="X125" s="67"/>
      <c r="Y125" s="67" t="s">
        <v>564</v>
      </c>
      <c r="Z125" s="67" t="s">
        <v>564</v>
      </c>
      <c r="AA125" s="67"/>
      <c r="AB125" s="67" t="s">
        <v>95</v>
      </c>
      <c r="AC125" s="67"/>
      <c r="AD125" s="70" t="s">
        <v>578</v>
      </c>
      <c r="AE125" s="70" t="s">
        <v>558</v>
      </c>
      <c r="AF125" s="71" t="s">
        <v>12413</v>
      </c>
    </row>
    <row r="126" customFormat="false" ht="14.5" hidden="false" customHeight="false" outlineLevel="0" collapsed="false">
      <c r="A126" s="65" t="s">
        <v>4648</v>
      </c>
      <c r="B126" s="65" t="s">
        <v>4649</v>
      </c>
      <c r="C126" s="65" t="s">
        <v>4650</v>
      </c>
      <c r="D126" s="65" t="s">
        <v>4651</v>
      </c>
      <c r="E126" s="65" t="s">
        <v>4652</v>
      </c>
      <c r="F126" s="66"/>
      <c r="G126" s="66"/>
      <c r="H126" s="66"/>
      <c r="I126" s="66"/>
      <c r="J126" s="67"/>
      <c r="K126" s="67"/>
      <c r="L126" s="67"/>
      <c r="M126" s="65"/>
      <c r="N126" s="67"/>
      <c r="O126" s="67"/>
      <c r="P126" s="67"/>
      <c r="Q126" s="67"/>
      <c r="R126" s="68" t="n">
        <v>4097740</v>
      </c>
      <c r="S126" s="67" t="n">
        <v>4097740</v>
      </c>
      <c r="T126" s="67"/>
      <c r="U126" s="69" t="n">
        <v>0</v>
      </c>
      <c r="V126" s="67" t="n">
        <v>38</v>
      </c>
      <c r="W126" s="67"/>
      <c r="X126" s="67"/>
      <c r="Y126" s="67" t="s">
        <v>564</v>
      </c>
      <c r="Z126" s="67" t="s">
        <v>564</v>
      </c>
      <c r="AA126" s="67"/>
      <c r="AB126" s="67" t="s">
        <v>95</v>
      </c>
      <c r="AC126" s="67"/>
      <c r="AD126" s="70" t="s">
        <v>578</v>
      </c>
      <c r="AE126" s="70" t="s">
        <v>558</v>
      </c>
      <c r="AF126" s="71" t="s">
        <v>12413</v>
      </c>
    </row>
    <row r="127" customFormat="false" ht="14.5" hidden="false" customHeight="false" outlineLevel="0" collapsed="false">
      <c r="A127" s="65" t="s">
        <v>4653</v>
      </c>
      <c r="B127" s="65" t="s">
        <v>4654</v>
      </c>
      <c r="C127" s="65" t="s">
        <v>4655</v>
      </c>
      <c r="D127" s="65" t="s">
        <v>4656</v>
      </c>
      <c r="E127" s="65" t="s">
        <v>4657</v>
      </c>
      <c r="F127" s="66" t="n">
        <v>4098100</v>
      </c>
      <c r="G127" s="66" t="n">
        <v>2.1</v>
      </c>
      <c r="H127" s="66" t="s">
        <v>597</v>
      </c>
      <c r="I127" s="66" t="n">
        <v>84</v>
      </c>
      <c r="J127" s="67" t="s">
        <v>4658</v>
      </c>
      <c r="K127" s="74" t="n">
        <v>37144</v>
      </c>
      <c r="L127" s="67" t="s">
        <v>4659</v>
      </c>
      <c r="M127" s="65" t="s">
        <v>929</v>
      </c>
      <c r="N127" s="67" t="s">
        <v>1456</v>
      </c>
      <c r="O127" s="67" t="n">
        <v>84</v>
      </c>
      <c r="P127" s="67" t="s">
        <v>1356</v>
      </c>
      <c r="Q127" s="67" t="s">
        <v>1356</v>
      </c>
      <c r="R127" s="68" t="s">
        <v>4660</v>
      </c>
      <c r="S127" s="67" t="n">
        <v>4098100</v>
      </c>
      <c r="T127" s="67"/>
      <c r="U127" s="69" t="n">
        <v>1</v>
      </c>
      <c r="V127" s="67" t="n">
        <v>84</v>
      </c>
      <c r="W127" s="67"/>
      <c r="X127" s="67"/>
      <c r="Y127" s="67" t="s">
        <v>564</v>
      </c>
      <c r="Z127" s="67" t="s">
        <v>564</v>
      </c>
      <c r="AA127" s="67"/>
      <c r="AB127" s="67" t="s">
        <v>95</v>
      </c>
      <c r="AC127" s="67"/>
      <c r="AD127" s="70" t="s">
        <v>1120</v>
      </c>
      <c r="AE127" s="70" t="s">
        <v>1264</v>
      </c>
      <c r="AF127" s="71" t="s">
        <v>12413</v>
      </c>
    </row>
    <row r="128" customFormat="false" ht="14.5" hidden="false" customHeight="false" outlineLevel="0" collapsed="false">
      <c r="A128" s="65" t="s">
        <v>4673</v>
      </c>
      <c r="B128" s="65" t="s">
        <v>4674</v>
      </c>
      <c r="C128" s="65" t="s">
        <v>4675</v>
      </c>
      <c r="D128" s="65" t="s">
        <v>4676</v>
      </c>
      <c r="E128" s="65" t="s">
        <v>4677</v>
      </c>
      <c r="F128" s="66" t="n">
        <v>4099400</v>
      </c>
      <c r="G128" s="66" t="n">
        <v>16</v>
      </c>
      <c r="H128" s="66" t="s">
        <v>597</v>
      </c>
      <c r="I128" s="66" t="n">
        <v>26</v>
      </c>
      <c r="J128" s="67" t="s">
        <v>4678</v>
      </c>
      <c r="K128" s="74" t="n">
        <v>79268</v>
      </c>
      <c r="L128" s="67" t="s">
        <v>4679</v>
      </c>
      <c r="M128" s="65" t="s">
        <v>929</v>
      </c>
      <c r="N128" s="67" t="s">
        <v>1262</v>
      </c>
      <c r="O128" s="67" t="n">
        <v>26</v>
      </c>
      <c r="P128" s="67" t="s">
        <v>931</v>
      </c>
      <c r="Q128" s="67" t="s">
        <v>931</v>
      </c>
      <c r="R128" s="68" t="s">
        <v>4680</v>
      </c>
      <c r="S128" s="67" t="n">
        <v>4099400</v>
      </c>
      <c r="T128" s="67"/>
      <c r="U128" s="69" t="n">
        <v>1</v>
      </c>
      <c r="V128" s="67" t="n">
        <v>26</v>
      </c>
      <c r="W128" s="67"/>
      <c r="X128" s="67"/>
      <c r="Y128" s="67" t="s">
        <v>564</v>
      </c>
      <c r="Z128" s="67" t="s">
        <v>564</v>
      </c>
      <c r="AA128" s="67"/>
      <c r="AB128" s="67" t="s">
        <v>95</v>
      </c>
      <c r="AC128" s="67"/>
      <c r="AD128" s="70" t="s">
        <v>1120</v>
      </c>
      <c r="AE128" s="70" t="s">
        <v>1264</v>
      </c>
      <c r="AF128" s="71" t="s">
        <v>12413</v>
      </c>
    </row>
    <row r="129" customFormat="false" ht="14.5" hidden="false" customHeight="false" outlineLevel="0" collapsed="false">
      <c r="A129" s="65" t="s">
        <v>4709</v>
      </c>
      <c r="B129" s="65" t="s">
        <v>4710</v>
      </c>
      <c r="C129" s="65" t="s">
        <v>4711</v>
      </c>
      <c r="D129" s="65" t="s">
        <v>4712</v>
      </c>
      <c r="E129" s="65" t="s">
        <v>4713</v>
      </c>
      <c r="F129" s="66" t="n">
        <v>4099960</v>
      </c>
      <c r="G129" s="66" t="n">
        <v>14</v>
      </c>
      <c r="H129" s="66" t="s">
        <v>597</v>
      </c>
      <c r="I129" s="66" t="n">
        <v>25</v>
      </c>
      <c r="J129" s="67" t="s">
        <v>4714</v>
      </c>
      <c r="K129" s="74" t="n">
        <v>79161</v>
      </c>
      <c r="L129" s="67" t="s">
        <v>4715</v>
      </c>
      <c r="M129" s="65" t="s">
        <v>929</v>
      </c>
      <c r="N129" s="67" t="s">
        <v>1262</v>
      </c>
      <c r="O129" s="67" t="n">
        <v>25</v>
      </c>
      <c r="P129" s="67" t="s">
        <v>1263</v>
      </c>
      <c r="Q129" s="67" t="s">
        <v>1263</v>
      </c>
      <c r="R129" s="68" t="s">
        <v>4716</v>
      </c>
      <c r="S129" s="67" t="n">
        <v>4099950</v>
      </c>
      <c r="T129" s="67"/>
      <c r="U129" s="69" t="n">
        <v>0</v>
      </c>
      <c r="V129" s="67" t="n">
        <v>25.6</v>
      </c>
      <c r="W129" s="67"/>
      <c r="X129" s="67"/>
      <c r="Y129" s="67" t="s">
        <v>564</v>
      </c>
      <c r="Z129" s="67" t="s">
        <v>564</v>
      </c>
      <c r="AA129" s="67"/>
      <c r="AB129" s="67" t="s">
        <v>95</v>
      </c>
      <c r="AC129" s="67"/>
      <c r="AD129" s="70" t="s">
        <v>578</v>
      </c>
      <c r="AE129" s="70" t="s">
        <v>1264</v>
      </c>
      <c r="AF129" s="71" t="s">
        <v>12413</v>
      </c>
    </row>
    <row r="130" customFormat="false" ht="14.5" hidden="false" customHeight="false" outlineLevel="0" collapsed="false">
      <c r="A130" s="65" t="s">
        <v>4756</v>
      </c>
      <c r="B130" s="65" t="s">
        <v>4757</v>
      </c>
      <c r="C130" s="65" t="s">
        <v>4758</v>
      </c>
      <c r="D130" s="65" t="s">
        <v>4759</v>
      </c>
      <c r="E130" s="65" t="s">
        <v>4760</v>
      </c>
      <c r="F130" s="66"/>
      <c r="G130" s="66"/>
      <c r="H130" s="66"/>
      <c r="I130" s="66"/>
      <c r="J130" s="67"/>
      <c r="K130" s="67"/>
      <c r="L130" s="67"/>
      <c r="M130" s="65"/>
      <c r="N130" s="67"/>
      <c r="O130" s="67"/>
      <c r="P130" s="67"/>
      <c r="Q130" s="67"/>
      <c r="R130" s="68" t="n">
        <v>4102070</v>
      </c>
      <c r="S130" s="67" t="n">
        <v>4102070</v>
      </c>
      <c r="T130" s="67"/>
      <c r="U130" s="69" t="n">
        <v>0</v>
      </c>
      <c r="V130" s="67" t="n">
        <v>65</v>
      </c>
      <c r="W130" s="67"/>
      <c r="X130" s="67"/>
      <c r="Y130" s="67" t="s">
        <v>564</v>
      </c>
      <c r="Z130" s="67" t="s">
        <v>564</v>
      </c>
      <c r="AA130" s="67"/>
      <c r="AB130" s="67" t="s">
        <v>95</v>
      </c>
      <c r="AC130" s="67"/>
      <c r="AD130" s="70" t="s">
        <v>578</v>
      </c>
      <c r="AE130" s="70" t="s">
        <v>558</v>
      </c>
      <c r="AF130" s="71" t="s">
        <v>12413</v>
      </c>
    </row>
    <row r="131" customFormat="false" ht="14.5" hidden="false" customHeight="false" outlineLevel="0" collapsed="false">
      <c r="A131" s="65" t="s">
        <v>4766</v>
      </c>
      <c r="B131" s="65" t="s">
        <v>4767</v>
      </c>
      <c r="C131" s="65" t="s">
        <v>4768</v>
      </c>
      <c r="D131" s="65" t="s">
        <v>4769</v>
      </c>
      <c r="E131" s="65" t="s">
        <v>4770</v>
      </c>
      <c r="F131" s="66" t="n">
        <v>4104500</v>
      </c>
      <c r="G131" s="66" t="n">
        <v>17</v>
      </c>
      <c r="H131" s="66" t="s">
        <v>597</v>
      </c>
      <c r="I131" s="66" t="n">
        <v>27</v>
      </c>
      <c r="J131" s="67" t="s">
        <v>4771</v>
      </c>
      <c r="K131" s="74" t="n">
        <v>49246</v>
      </c>
      <c r="L131" s="67" t="s">
        <v>4772</v>
      </c>
      <c r="M131" s="65" t="s">
        <v>929</v>
      </c>
      <c r="N131" s="67" t="s">
        <v>1465</v>
      </c>
      <c r="O131" s="67" t="n">
        <v>27</v>
      </c>
      <c r="P131" s="67" t="s">
        <v>931</v>
      </c>
      <c r="Q131" s="67" t="s">
        <v>931</v>
      </c>
      <c r="R131" s="68" t="n">
        <v>4104500</v>
      </c>
      <c r="S131" s="67" t="n">
        <v>4104500</v>
      </c>
      <c r="T131" s="67"/>
      <c r="U131" s="69" t="n">
        <v>1</v>
      </c>
      <c r="V131" s="67" t="n">
        <v>27</v>
      </c>
      <c r="W131" s="67"/>
      <c r="X131" s="67"/>
      <c r="Y131" s="67" t="s">
        <v>564</v>
      </c>
      <c r="Z131" s="67" t="s">
        <v>564</v>
      </c>
      <c r="AA131" s="67"/>
      <c r="AB131" s="67" t="s">
        <v>95</v>
      </c>
      <c r="AC131" s="67"/>
      <c r="AD131" s="70" t="s">
        <v>1120</v>
      </c>
      <c r="AE131" s="70" t="s">
        <v>1264</v>
      </c>
      <c r="AF131" s="71" t="s">
        <v>12413</v>
      </c>
    </row>
    <row r="132" customFormat="false" ht="14.5" hidden="false" customHeight="false" outlineLevel="0" collapsed="false">
      <c r="A132" s="65" t="s">
        <v>4807</v>
      </c>
      <c r="B132" s="65" t="s">
        <v>4808</v>
      </c>
      <c r="C132" s="65" t="s">
        <v>4809</v>
      </c>
      <c r="D132" s="65" t="s">
        <v>4810</v>
      </c>
      <c r="E132" s="65" t="s">
        <v>4811</v>
      </c>
      <c r="F132" s="66" t="n">
        <v>4111000</v>
      </c>
      <c r="G132" s="66" t="n">
        <v>16</v>
      </c>
      <c r="H132" s="66" t="s">
        <v>597</v>
      </c>
      <c r="I132" s="66" t="n">
        <v>28</v>
      </c>
      <c r="J132" s="67" t="s">
        <v>4812</v>
      </c>
      <c r="K132" s="74" t="n">
        <v>61001</v>
      </c>
      <c r="L132" s="67" t="s">
        <v>4813</v>
      </c>
      <c r="M132" s="65" t="s">
        <v>929</v>
      </c>
      <c r="N132" s="67" t="s">
        <v>4806</v>
      </c>
      <c r="O132" s="67" t="n">
        <v>28</v>
      </c>
      <c r="P132" s="67" t="s">
        <v>1263</v>
      </c>
      <c r="Q132" s="67" t="s">
        <v>1263</v>
      </c>
      <c r="R132" s="68" t="n">
        <v>4111000</v>
      </c>
      <c r="S132" s="67" t="n">
        <v>4111000</v>
      </c>
      <c r="T132" s="67"/>
      <c r="U132" s="69" t="n">
        <v>1</v>
      </c>
      <c r="V132" s="67" t="n">
        <v>28</v>
      </c>
      <c r="W132" s="67"/>
      <c r="X132" s="67"/>
      <c r="Y132" s="67" t="s">
        <v>564</v>
      </c>
      <c r="Z132" s="67" t="s">
        <v>564</v>
      </c>
      <c r="AA132" s="67"/>
      <c r="AB132" s="67" t="s">
        <v>95</v>
      </c>
      <c r="AC132" s="67"/>
      <c r="AD132" s="70" t="s">
        <v>1120</v>
      </c>
      <c r="AE132" s="70" t="s">
        <v>1264</v>
      </c>
      <c r="AF132" s="71" t="s">
        <v>12413</v>
      </c>
    </row>
    <row r="133" customFormat="false" ht="14.5" hidden="false" customHeight="false" outlineLevel="0" collapsed="false">
      <c r="A133" s="65" t="s">
        <v>4974</v>
      </c>
      <c r="B133" s="65" t="s">
        <v>4975</v>
      </c>
      <c r="C133" s="65" t="s">
        <v>4976</v>
      </c>
      <c r="D133" s="65" t="s">
        <v>4977</v>
      </c>
      <c r="E133" s="65" t="s">
        <v>4978</v>
      </c>
      <c r="F133" s="66" t="n">
        <v>4115675</v>
      </c>
      <c r="G133" s="66" t="n">
        <v>18</v>
      </c>
      <c r="H133" s="66" t="s">
        <v>597</v>
      </c>
      <c r="I133" s="66" t="n">
        <v>21</v>
      </c>
      <c r="J133" s="67" t="s">
        <v>4979</v>
      </c>
      <c r="K133" s="74" t="n">
        <v>61061</v>
      </c>
      <c r="L133" s="67" t="s">
        <v>4980</v>
      </c>
      <c r="M133" s="65" t="s">
        <v>929</v>
      </c>
      <c r="N133" s="67" t="s">
        <v>4806</v>
      </c>
      <c r="O133" s="67" t="n">
        <v>21</v>
      </c>
      <c r="P133" s="67" t="s">
        <v>1263</v>
      </c>
      <c r="Q133" s="67" t="s">
        <v>1263</v>
      </c>
      <c r="R133" s="68" t="n">
        <v>4115675</v>
      </c>
      <c r="S133" s="67" t="n">
        <v>4115675</v>
      </c>
      <c r="T133" s="67"/>
      <c r="U133" s="69" t="n">
        <v>1</v>
      </c>
      <c r="V133" s="67" t="n">
        <v>21</v>
      </c>
      <c r="W133" s="67"/>
      <c r="X133" s="67"/>
      <c r="Y133" s="67" t="s">
        <v>564</v>
      </c>
      <c r="Z133" s="67" t="s">
        <v>564</v>
      </c>
      <c r="AA133" s="67"/>
      <c r="AB133" s="67" t="s">
        <v>95</v>
      </c>
      <c r="AC133" s="67"/>
      <c r="AD133" s="70" t="s">
        <v>1120</v>
      </c>
      <c r="AE133" s="70" t="s">
        <v>1264</v>
      </c>
      <c r="AF133" s="71" t="s">
        <v>12413</v>
      </c>
    </row>
    <row r="134" customFormat="false" ht="14.5" hidden="false" customHeight="false" outlineLevel="0" collapsed="false">
      <c r="A134" s="65" t="s">
        <v>4994</v>
      </c>
      <c r="B134" s="65" t="s">
        <v>4995</v>
      </c>
      <c r="C134" s="65" t="s">
        <v>4996</v>
      </c>
      <c r="D134" s="65" t="s">
        <v>4997</v>
      </c>
      <c r="E134" s="65" t="s">
        <v>4998</v>
      </c>
      <c r="F134" s="66" t="n">
        <v>4116970</v>
      </c>
      <c r="G134" s="66"/>
      <c r="H134" s="66" t="s">
        <v>597</v>
      </c>
      <c r="I134" s="66"/>
      <c r="J134" s="67"/>
      <c r="K134" s="67"/>
      <c r="L134" s="67"/>
      <c r="M134" s="65"/>
      <c r="N134" s="67"/>
      <c r="O134" s="67"/>
      <c r="P134" s="67"/>
      <c r="Q134" s="67"/>
      <c r="R134" s="68" t="s">
        <v>4999</v>
      </c>
      <c r="S134" s="67" t="n">
        <v>4603007</v>
      </c>
      <c r="T134" s="67"/>
      <c r="U134" s="69" t="n">
        <v>0</v>
      </c>
      <c r="V134" s="67" t="n">
        <v>25</v>
      </c>
      <c r="W134" s="67"/>
      <c r="X134" s="67"/>
      <c r="Y134" s="67" t="s">
        <v>564</v>
      </c>
      <c r="Z134" s="67" t="s">
        <v>564</v>
      </c>
      <c r="AA134" s="67"/>
      <c r="AB134" s="67" t="s">
        <v>95</v>
      </c>
      <c r="AC134" s="67"/>
      <c r="AD134" s="70" t="s">
        <v>578</v>
      </c>
      <c r="AE134" s="70" t="s">
        <v>1264</v>
      </c>
      <c r="AF134" s="71" t="s">
        <v>12413</v>
      </c>
    </row>
    <row r="135" customFormat="false" ht="14.5" hidden="false" customHeight="false" outlineLevel="0" collapsed="false">
      <c r="A135" s="65" t="s">
        <v>5005</v>
      </c>
      <c r="B135" s="65" t="s">
        <v>5006</v>
      </c>
      <c r="C135" s="65" t="s">
        <v>5007</v>
      </c>
      <c r="D135" s="65" t="s">
        <v>5008</v>
      </c>
      <c r="E135" s="65" t="s">
        <v>5009</v>
      </c>
      <c r="F135" s="66" t="n">
        <v>4117750</v>
      </c>
      <c r="G135" s="66"/>
      <c r="H135" s="66" t="s">
        <v>597</v>
      </c>
      <c r="I135" s="66"/>
      <c r="J135" s="67" t="s">
        <v>5010</v>
      </c>
      <c r="K135" s="74" t="n">
        <v>72329</v>
      </c>
      <c r="L135" s="67" t="s">
        <v>5011</v>
      </c>
      <c r="M135" s="65" t="s">
        <v>929</v>
      </c>
      <c r="N135" s="67" t="s">
        <v>4821</v>
      </c>
      <c r="O135" s="67" t="n">
        <v>20</v>
      </c>
      <c r="P135" s="67" t="s">
        <v>931</v>
      </c>
      <c r="Q135" s="67" t="s">
        <v>1263</v>
      </c>
      <c r="R135" s="68" t="n">
        <v>4117750</v>
      </c>
      <c r="S135" s="67" t="n">
        <v>4117750</v>
      </c>
      <c r="T135" s="67"/>
      <c r="U135" s="69" t="n">
        <v>1</v>
      </c>
      <c r="V135" s="67" t="n">
        <v>20</v>
      </c>
      <c r="W135" s="67"/>
      <c r="X135" s="67"/>
      <c r="Y135" s="67" t="s">
        <v>564</v>
      </c>
      <c r="Z135" s="67" t="s">
        <v>564</v>
      </c>
      <c r="AA135" s="67"/>
      <c r="AB135" s="67" t="s">
        <v>95</v>
      </c>
      <c r="AC135" s="67"/>
      <c r="AD135" s="70" t="s">
        <v>1120</v>
      </c>
      <c r="AE135" s="70" t="s">
        <v>1264</v>
      </c>
      <c r="AF135" s="71" t="s">
        <v>12413</v>
      </c>
    </row>
    <row r="136" customFormat="false" ht="14.5" hidden="false" customHeight="false" outlineLevel="0" collapsed="false">
      <c r="A136" s="65" t="s">
        <v>5470</v>
      </c>
      <c r="B136" s="65" t="s">
        <v>5471</v>
      </c>
      <c r="C136" s="65" t="s">
        <v>5472</v>
      </c>
      <c r="D136" s="65" t="s">
        <v>5473</v>
      </c>
      <c r="E136" s="65" t="s">
        <v>5474</v>
      </c>
      <c r="F136" s="66" t="n">
        <v>4146670</v>
      </c>
      <c r="G136" s="66" t="n">
        <v>16.3999999999999</v>
      </c>
      <c r="H136" s="66" t="s">
        <v>597</v>
      </c>
      <c r="I136" s="66" t="n">
        <v>37.9</v>
      </c>
      <c r="J136" s="67" t="s">
        <v>5475</v>
      </c>
      <c r="K136" s="74" t="n">
        <v>44201</v>
      </c>
      <c r="L136" s="67" t="s">
        <v>5476</v>
      </c>
      <c r="M136" s="65" t="s">
        <v>929</v>
      </c>
      <c r="N136" s="67" t="s">
        <v>1119</v>
      </c>
      <c r="O136" s="67" t="n">
        <v>37.9</v>
      </c>
      <c r="P136" s="67" t="s">
        <v>931</v>
      </c>
      <c r="Q136" s="67" t="s">
        <v>931</v>
      </c>
      <c r="R136" s="68" t="s">
        <v>5477</v>
      </c>
      <c r="S136" s="67" t="n">
        <v>4146670</v>
      </c>
      <c r="T136" s="67"/>
      <c r="U136" s="69" t="n">
        <v>1</v>
      </c>
      <c r="V136" s="67" t="n">
        <v>37.8999999999999</v>
      </c>
      <c r="W136" s="67"/>
      <c r="X136" s="67"/>
      <c r="Y136" s="67" t="s">
        <v>564</v>
      </c>
      <c r="Z136" s="67" t="s">
        <v>564</v>
      </c>
      <c r="AA136" s="67"/>
      <c r="AB136" s="67" t="s">
        <v>95</v>
      </c>
      <c r="AC136" s="67"/>
      <c r="AD136" s="70" t="s">
        <v>1120</v>
      </c>
      <c r="AE136" s="70" t="s">
        <v>1264</v>
      </c>
      <c r="AF136" s="71" t="s">
        <v>12413</v>
      </c>
    </row>
    <row r="137" customFormat="false" ht="14.5" hidden="false" customHeight="false" outlineLevel="0" collapsed="false">
      <c r="A137" s="65" t="s">
        <v>5613</v>
      </c>
      <c r="B137" s="65" t="s">
        <v>5614</v>
      </c>
      <c r="C137" s="65" t="s">
        <v>5615</v>
      </c>
      <c r="D137" s="65" t="s">
        <v>5616</v>
      </c>
      <c r="E137" s="65" t="s">
        <v>5617</v>
      </c>
      <c r="F137" s="66" t="n">
        <v>4149400</v>
      </c>
      <c r="G137" s="66" t="n">
        <v>8.6</v>
      </c>
      <c r="H137" s="66" t="s">
        <v>597</v>
      </c>
      <c r="I137" s="66" t="n">
        <v>22.3</v>
      </c>
      <c r="J137" s="67" t="s">
        <v>5618</v>
      </c>
      <c r="K137" s="74" t="n">
        <v>44129</v>
      </c>
      <c r="L137" s="67" t="s">
        <v>5619</v>
      </c>
      <c r="M137" s="65" t="s">
        <v>929</v>
      </c>
      <c r="N137" s="67" t="s">
        <v>1119</v>
      </c>
      <c r="O137" s="67" t="n">
        <v>22.3</v>
      </c>
      <c r="P137" s="67" t="s">
        <v>1263</v>
      </c>
      <c r="Q137" s="67" t="s">
        <v>1263</v>
      </c>
      <c r="R137" s="68" t="n">
        <v>4149400</v>
      </c>
      <c r="S137" s="67" t="n">
        <v>4149400</v>
      </c>
      <c r="T137" s="67"/>
      <c r="U137" s="69" t="n">
        <v>1</v>
      </c>
      <c r="V137" s="67" t="n">
        <v>22.3</v>
      </c>
      <c r="W137" s="67"/>
      <c r="X137" s="67"/>
      <c r="Y137" s="67" t="s">
        <v>564</v>
      </c>
      <c r="Z137" s="67" t="s">
        <v>564</v>
      </c>
      <c r="AA137" s="67"/>
      <c r="AB137" s="67"/>
      <c r="AC137" s="67"/>
      <c r="AD137" s="70" t="s">
        <v>1120</v>
      </c>
      <c r="AE137" s="70" t="s">
        <v>1264</v>
      </c>
      <c r="AF137" s="71" t="s">
        <v>12413</v>
      </c>
    </row>
    <row r="138" customFormat="false" ht="14.5" hidden="false" customHeight="false" outlineLevel="0" collapsed="false">
      <c r="A138" s="65" t="s">
        <v>5628</v>
      </c>
      <c r="B138" s="65" t="s">
        <v>5629</v>
      </c>
      <c r="C138" s="65" t="s">
        <v>5630</v>
      </c>
      <c r="D138" s="65" t="s">
        <v>5631</v>
      </c>
      <c r="E138" s="65" t="s">
        <v>5632</v>
      </c>
      <c r="F138" s="66"/>
      <c r="G138" s="66"/>
      <c r="H138" s="66"/>
      <c r="I138" s="66"/>
      <c r="J138" s="67" t="s">
        <v>5633</v>
      </c>
      <c r="K138" s="74" t="n">
        <v>79191</v>
      </c>
      <c r="L138" s="67" t="s">
        <v>5634</v>
      </c>
      <c r="M138" s="65"/>
      <c r="N138" s="67" t="s">
        <v>1262</v>
      </c>
      <c r="O138" s="67" t="n">
        <v>40</v>
      </c>
      <c r="P138" s="67" t="s">
        <v>1356</v>
      </c>
      <c r="Q138" s="67" t="s">
        <v>1263</v>
      </c>
      <c r="R138" s="68" t="s">
        <v>5635</v>
      </c>
      <c r="S138" s="67" t="s">
        <v>5633</v>
      </c>
      <c r="T138" s="67"/>
      <c r="U138" s="69" t="n">
        <v>1</v>
      </c>
      <c r="V138" s="67" t="n">
        <v>40</v>
      </c>
      <c r="W138" s="67"/>
      <c r="X138" s="67"/>
      <c r="Y138" s="67" t="s">
        <v>564</v>
      </c>
      <c r="Z138" s="67" t="s">
        <v>564</v>
      </c>
      <c r="AA138" s="67"/>
      <c r="AB138" s="67" t="s">
        <v>95</v>
      </c>
      <c r="AC138" s="67"/>
      <c r="AD138" s="70" t="s">
        <v>578</v>
      </c>
      <c r="AE138" s="70" t="s">
        <v>558</v>
      </c>
      <c r="AF138" s="71" t="s">
        <v>12413</v>
      </c>
    </row>
    <row r="139" customFormat="false" ht="14.5" hidden="false" customHeight="false" outlineLevel="0" collapsed="false">
      <c r="A139" s="65" t="s">
        <v>5711</v>
      </c>
      <c r="B139" s="65" t="s">
        <v>5712</v>
      </c>
      <c r="C139" s="65" t="s">
        <v>5713</v>
      </c>
      <c r="D139" s="65" t="s">
        <v>5714</v>
      </c>
      <c r="E139" s="65" t="s">
        <v>5715</v>
      </c>
      <c r="F139" s="66" t="n">
        <v>4153010</v>
      </c>
      <c r="G139" s="66" t="n">
        <v>18</v>
      </c>
      <c r="H139" s="66" t="s">
        <v>597</v>
      </c>
      <c r="I139" s="66" t="n">
        <v>31</v>
      </c>
      <c r="J139" s="67" t="s">
        <v>5716</v>
      </c>
      <c r="K139" s="74" t="n">
        <v>85002</v>
      </c>
      <c r="L139" s="67" t="s">
        <v>5717</v>
      </c>
      <c r="M139" s="65" t="s">
        <v>929</v>
      </c>
      <c r="N139" s="67" t="s">
        <v>5504</v>
      </c>
      <c r="O139" s="67" t="n">
        <v>31</v>
      </c>
      <c r="P139" s="67" t="s">
        <v>931</v>
      </c>
      <c r="Q139" s="67" t="s">
        <v>931</v>
      </c>
      <c r="R139" s="68" t="s">
        <v>5718</v>
      </c>
      <c r="S139" s="67" t="n">
        <v>4153010</v>
      </c>
      <c r="T139" s="67"/>
      <c r="U139" s="69" t="n">
        <v>1</v>
      </c>
      <c r="V139" s="67" t="n">
        <v>31</v>
      </c>
      <c r="W139" s="67"/>
      <c r="X139" s="67"/>
      <c r="Y139" s="67" t="s">
        <v>564</v>
      </c>
      <c r="Z139" s="67" t="s">
        <v>564</v>
      </c>
      <c r="AA139" s="67"/>
      <c r="AB139" s="67" t="s">
        <v>95</v>
      </c>
      <c r="AC139" s="67"/>
      <c r="AD139" s="70" t="s">
        <v>1120</v>
      </c>
      <c r="AE139" s="70" t="s">
        <v>1264</v>
      </c>
      <c r="AF139" s="71" t="s">
        <v>12413</v>
      </c>
    </row>
    <row r="140" customFormat="false" ht="14.5" hidden="false" customHeight="false" outlineLevel="0" collapsed="false">
      <c r="A140" s="65" t="s">
        <v>5805</v>
      </c>
      <c r="B140" s="65" t="s">
        <v>5806</v>
      </c>
      <c r="C140" s="65" t="s">
        <v>5807</v>
      </c>
      <c r="D140" s="65" t="s">
        <v>5808</v>
      </c>
      <c r="E140" s="65" t="s">
        <v>5809</v>
      </c>
      <c r="F140" s="66" t="n">
        <v>4154800</v>
      </c>
      <c r="G140" s="66" t="n">
        <v>15</v>
      </c>
      <c r="H140" s="66" t="s">
        <v>597</v>
      </c>
      <c r="I140" s="66" t="n">
        <v>22</v>
      </c>
      <c r="J140" s="67" t="s">
        <v>5810</v>
      </c>
      <c r="K140" s="74" t="n">
        <v>85193</v>
      </c>
      <c r="L140" s="67" t="s">
        <v>5811</v>
      </c>
      <c r="M140" s="65" t="s">
        <v>929</v>
      </c>
      <c r="N140" s="67" t="s">
        <v>5504</v>
      </c>
      <c r="O140" s="67" t="n">
        <v>22</v>
      </c>
      <c r="P140" s="67" t="s">
        <v>931</v>
      </c>
      <c r="Q140" s="67" t="s">
        <v>1263</v>
      </c>
      <c r="R140" s="68" t="s">
        <v>5812</v>
      </c>
      <c r="S140" s="67" t="n">
        <v>4154500</v>
      </c>
      <c r="T140" s="67"/>
      <c r="U140" s="69" t="n">
        <v>0</v>
      </c>
      <c r="V140" s="67" t="n">
        <v>32</v>
      </c>
      <c r="W140" s="67"/>
      <c r="X140" s="67"/>
      <c r="Y140" s="67" t="s">
        <v>564</v>
      </c>
      <c r="Z140" s="67" t="s">
        <v>564</v>
      </c>
      <c r="AA140" s="67"/>
      <c r="AB140" s="67" t="s">
        <v>95</v>
      </c>
      <c r="AC140" s="67"/>
      <c r="AD140" s="70" t="s">
        <v>578</v>
      </c>
      <c r="AE140" s="70" t="s">
        <v>1264</v>
      </c>
      <c r="AF140" s="71" t="s">
        <v>12413</v>
      </c>
    </row>
    <row r="141" customFormat="false" ht="14.5" hidden="false" customHeight="false" outlineLevel="0" collapsed="false">
      <c r="A141" s="65" t="s">
        <v>5813</v>
      </c>
      <c r="B141" s="65" t="s">
        <v>5814</v>
      </c>
      <c r="C141" s="65" t="s">
        <v>5815</v>
      </c>
      <c r="D141" s="65" t="s">
        <v>5816</v>
      </c>
      <c r="E141" s="65" t="s">
        <v>5817</v>
      </c>
      <c r="F141" s="66"/>
      <c r="G141" s="66"/>
      <c r="H141" s="66"/>
      <c r="I141" s="66"/>
      <c r="J141" s="67"/>
      <c r="K141" s="67"/>
      <c r="L141" s="67"/>
      <c r="M141" s="65"/>
      <c r="N141" s="67"/>
      <c r="O141" s="67"/>
      <c r="P141" s="67"/>
      <c r="Q141" s="67"/>
      <c r="R141" s="68" t="n">
        <v>4735001</v>
      </c>
      <c r="S141" s="67" t="n">
        <v>4735001</v>
      </c>
      <c r="T141" s="67"/>
      <c r="U141" s="69" t="n">
        <v>0</v>
      </c>
      <c r="V141" s="67" t="n">
        <v>22</v>
      </c>
      <c r="W141" s="67"/>
      <c r="X141" s="67"/>
      <c r="Y141" s="67" t="s">
        <v>564</v>
      </c>
      <c r="Z141" s="67" t="s">
        <v>564</v>
      </c>
      <c r="AA141" s="67"/>
      <c r="AB141" s="67"/>
      <c r="AC141" s="67"/>
      <c r="AD141" s="70" t="s">
        <v>578</v>
      </c>
      <c r="AE141" s="70" t="s">
        <v>558</v>
      </c>
      <c r="AF141" s="71" t="s">
        <v>12413</v>
      </c>
    </row>
    <row r="142" customFormat="false" ht="14.5" hidden="false" customHeight="false" outlineLevel="0" collapsed="false">
      <c r="A142" s="65" t="s">
        <v>5818</v>
      </c>
      <c r="B142" s="65" t="s">
        <v>5819</v>
      </c>
      <c r="C142" s="65" t="s">
        <v>5820</v>
      </c>
      <c r="D142" s="65" t="s">
        <v>5821</v>
      </c>
      <c r="E142" s="65" t="s">
        <v>5822</v>
      </c>
      <c r="F142" s="66" t="n">
        <v>4741002</v>
      </c>
      <c r="G142" s="66" t="n">
        <v>16</v>
      </c>
      <c r="H142" s="66" t="s">
        <v>597</v>
      </c>
      <c r="I142" s="66" t="n">
        <v>41</v>
      </c>
      <c r="J142" s="67" t="s">
        <v>5823</v>
      </c>
      <c r="K142" s="74" t="n">
        <v>79024</v>
      </c>
      <c r="L142" s="67" t="s">
        <v>5626</v>
      </c>
      <c r="M142" s="65" t="s">
        <v>929</v>
      </c>
      <c r="N142" s="67" t="s">
        <v>1262</v>
      </c>
      <c r="O142" s="67" t="n">
        <v>41</v>
      </c>
      <c r="P142" s="67" t="s">
        <v>1263</v>
      </c>
      <c r="Q142" s="67" t="s">
        <v>1263</v>
      </c>
      <c r="R142" s="68" t="s">
        <v>5824</v>
      </c>
      <c r="S142" s="67" t="n">
        <v>4741002</v>
      </c>
      <c r="T142" s="67"/>
      <c r="U142" s="69" t="n">
        <v>1</v>
      </c>
      <c r="V142" s="67" t="n">
        <v>41</v>
      </c>
      <c r="W142" s="67"/>
      <c r="X142" s="67"/>
      <c r="Y142" s="67" t="s">
        <v>564</v>
      </c>
      <c r="Z142" s="67" t="s">
        <v>564</v>
      </c>
      <c r="AA142" s="67"/>
      <c r="AB142" s="67" t="s">
        <v>95</v>
      </c>
      <c r="AC142" s="67"/>
      <c r="AD142" s="70" t="s">
        <v>1120</v>
      </c>
      <c r="AE142" s="70" t="s">
        <v>1264</v>
      </c>
      <c r="AF142" s="71" t="s">
        <v>12413</v>
      </c>
    </row>
    <row r="143" customFormat="false" ht="14.5" hidden="false" customHeight="false" outlineLevel="0" collapsed="false">
      <c r="A143" s="65" t="s">
        <v>5946</v>
      </c>
      <c r="B143" s="65" t="s">
        <v>5947</v>
      </c>
      <c r="C143" s="65" t="s">
        <v>5948</v>
      </c>
      <c r="D143" s="65" t="s">
        <v>5949</v>
      </c>
      <c r="E143" s="65" t="s">
        <v>5950</v>
      </c>
      <c r="F143" s="66"/>
      <c r="G143" s="66"/>
      <c r="H143" s="66"/>
      <c r="I143" s="66"/>
      <c r="J143" s="67" t="s">
        <v>5951</v>
      </c>
      <c r="K143" s="74" t="n">
        <v>0</v>
      </c>
      <c r="L143" s="67" t="s">
        <v>5952</v>
      </c>
      <c r="M143" s="65"/>
      <c r="N143" s="67" t="s">
        <v>5953</v>
      </c>
      <c r="O143" s="67" t="n">
        <v>61</v>
      </c>
      <c r="P143" s="67" t="s">
        <v>1263</v>
      </c>
      <c r="Q143" s="67" t="s">
        <v>1263</v>
      </c>
      <c r="R143" s="68" t="s">
        <v>5954</v>
      </c>
      <c r="S143" s="67" t="n">
        <v>4160365</v>
      </c>
      <c r="T143" s="67"/>
      <c r="U143" s="69" t="n">
        <v>1</v>
      </c>
      <c r="V143" s="67" t="n">
        <v>61</v>
      </c>
      <c r="W143" s="67"/>
      <c r="X143" s="67"/>
      <c r="Y143" s="67" t="s">
        <v>564</v>
      </c>
      <c r="Z143" s="67" t="s">
        <v>564</v>
      </c>
      <c r="AA143" s="67"/>
      <c r="AB143" s="67" t="s">
        <v>95</v>
      </c>
      <c r="AC143" s="67"/>
      <c r="AD143" s="70" t="s">
        <v>1120</v>
      </c>
      <c r="AE143" s="70" t="s">
        <v>558</v>
      </c>
      <c r="AF143" s="71" t="s">
        <v>12413</v>
      </c>
    </row>
    <row r="144" customFormat="false" ht="14.5" hidden="false" customHeight="false" outlineLevel="0" collapsed="false">
      <c r="A144" s="65" t="s">
        <v>5976</v>
      </c>
      <c r="B144" s="65" t="s">
        <v>5977</v>
      </c>
      <c r="C144" s="65" t="s">
        <v>5978</v>
      </c>
      <c r="D144" s="65" t="s">
        <v>5979</v>
      </c>
      <c r="E144" s="65" t="s">
        <v>5980</v>
      </c>
      <c r="F144" s="66"/>
      <c r="G144" s="66"/>
      <c r="H144" s="66"/>
      <c r="I144" s="66"/>
      <c r="J144" s="67"/>
      <c r="K144" s="67"/>
      <c r="L144" s="67"/>
      <c r="M144" s="65"/>
      <c r="N144" s="67"/>
      <c r="O144" s="67"/>
      <c r="P144" s="67"/>
      <c r="Q144" s="67"/>
      <c r="R144" s="68" t="n">
        <v>4591000</v>
      </c>
      <c r="S144" s="67" t="n">
        <v>4591000</v>
      </c>
      <c r="T144" s="67"/>
      <c r="U144" s="69" t="n">
        <v>0</v>
      </c>
      <c r="V144" s="67" t="n">
        <v>31</v>
      </c>
      <c r="W144" s="67"/>
      <c r="X144" s="67"/>
      <c r="Y144" s="67" t="s">
        <v>564</v>
      </c>
      <c r="Z144" s="67" t="s">
        <v>564</v>
      </c>
      <c r="AA144" s="67"/>
      <c r="AB144" s="67" t="s">
        <v>95</v>
      </c>
      <c r="AC144" s="67"/>
      <c r="AD144" s="70" t="s">
        <v>578</v>
      </c>
      <c r="AE144" s="70" t="s">
        <v>558</v>
      </c>
      <c r="AF144" s="71" t="s">
        <v>12413</v>
      </c>
    </row>
    <row r="145" customFormat="false" ht="14.5" hidden="false" customHeight="false" outlineLevel="0" collapsed="false">
      <c r="A145" s="65" t="s">
        <v>5986</v>
      </c>
      <c r="B145" s="65" t="s">
        <v>5987</v>
      </c>
      <c r="C145" s="65" t="s">
        <v>5988</v>
      </c>
      <c r="D145" s="65" t="s">
        <v>5989</v>
      </c>
      <c r="E145" s="65" t="s">
        <v>5990</v>
      </c>
      <c r="F145" s="66"/>
      <c r="G145" s="66"/>
      <c r="H145" s="66"/>
      <c r="I145" s="66"/>
      <c r="J145" s="67"/>
      <c r="K145" s="67"/>
      <c r="L145" s="67"/>
      <c r="M145" s="65"/>
      <c r="N145" s="67"/>
      <c r="O145" s="67"/>
      <c r="P145" s="67"/>
      <c r="Q145" s="67"/>
      <c r="R145" s="68" t="n">
        <v>4103935</v>
      </c>
      <c r="S145" s="67" t="n">
        <v>4103935</v>
      </c>
      <c r="T145" s="67"/>
      <c r="U145" s="69" t="n">
        <v>0</v>
      </c>
      <c r="V145" s="67" t="n">
        <v>20</v>
      </c>
      <c r="W145" s="67"/>
      <c r="X145" s="67"/>
      <c r="Y145" s="67" t="s">
        <v>564</v>
      </c>
      <c r="Z145" s="67" t="s">
        <v>564</v>
      </c>
      <c r="AA145" s="67"/>
      <c r="AB145" s="67" t="s">
        <v>95</v>
      </c>
      <c r="AC145" s="67"/>
      <c r="AD145" s="70" t="s">
        <v>578</v>
      </c>
      <c r="AE145" s="70" t="s">
        <v>558</v>
      </c>
      <c r="AF145" s="71" t="s">
        <v>12413</v>
      </c>
    </row>
    <row r="146" customFormat="false" ht="14.5" hidden="false" customHeight="false" outlineLevel="0" collapsed="false">
      <c r="A146" s="65" t="s">
        <v>6029</v>
      </c>
      <c r="B146" s="65" t="s">
        <v>6030</v>
      </c>
      <c r="C146" s="65" t="s">
        <v>6031</v>
      </c>
      <c r="D146" s="65" t="s">
        <v>6032</v>
      </c>
      <c r="E146" s="65" t="s">
        <v>6033</v>
      </c>
      <c r="F146" s="66"/>
      <c r="G146" s="66"/>
      <c r="H146" s="66"/>
      <c r="I146" s="66"/>
      <c r="J146" s="67"/>
      <c r="K146" s="67"/>
      <c r="L146" s="67"/>
      <c r="M146" s="65"/>
      <c r="N146" s="67"/>
      <c r="O146" s="67"/>
      <c r="P146" s="67"/>
      <c r="Q146" s="67"/>
      <c r="R146" s="68" t="n">
        <v>4215680</v>
      </c>
      <c r="S146" s="67" t="n">
        <v>4215680</v>
      </c>
      <c r="T146" s="67"/>
      <c r="U146" s="69" t="n">
        <v>0</v>
      </c>
      <c r="V146" s="67" t="n">
        <v>38</v>
      </c>
      <c r="W146" s="67"/>
      <c r="X146" s="67"/>
      <c r="Y146" s="67" t="s">
        <v>564</v>
      </c>
      <c r="Z146" s="67" t="s">
        <v>564</v>
      </c>
      <c r="AA146" s="67"/>
      <c r="AB146" s="67" t="s">
        <v>95</v>
      </c>
      <c r="AC146" s="67"/>
      <c r="AD146" s="70" t="s">
        <v>578</v>
      </c>
      <c r="AE146" s="70" t="s">
        <v>558</v>
      </c>
      <c r="AF146" s="71" t="s">
        <v>12413</v>
      </c>
    </row>
    <row r="147" customFormat="false" ht="14.5" hidden="false" customHeight="false" outlineLevel="0" collapsed="false">
      <c r="A147" s="65" t="s">
        <v>6044</v>
      </c>
      <c r="B147" s="65" t="s">
        <v>6045</v>
      </c>
      <c r="C147" s="65" t="s">
        <v>6046</v>
      </c>
      <c r="D147" s="65" t="s">
        <v>6047</v>
      </c>
      <c r="E147" s="65" t="s">
        <v>6048</v>
      </c>
      <c r="F147" s="66"/>
      <c r="G147" s="66"/>
      <c r="H147" s="66"/>
      <c r="I147" s="66"/>
      <c r="J147" s="67"/>
      <c r="K147" s="67"/>
      <c r="L147" s="67"/>
      <c r="M147" s="65"/>
      <c r="N147" s="67"/>
      <c r="O147" s="67"/>
      <c r="P147" s="67"/>
      <c r="Q147" s="67"/>
      <c r="R147" s="68" t="n">
        <v>4391001</v>
      </c>
      <c r="S147" s="67" t="n">
        <v>4391001</v>
      </c>
      <c r="T147" s="67"/>
      <c r="U147" s="69" t="n">
        <v>0</v>
      </c>
      <c r="V147" s="67" t="n">
        <v>22</v>
      </c>
      <c r="W147" s="67"/>
      <c r="X147" s="67"/>
      <c r="Y147" s="67" t="s">
        <v>564</v>
      </c>
      <c r="Z147" s="67" t="s">
        <v>564</v>
      </c>
      <c r="AA147" s="67"/>
      <c r="AB147" s="67"/>
      <c r="AC147" s="67"/>
      <c r="AD147" s="70" t="s">
        <v>578</v>
      </c>
      <c r="AE147" s="70" t="s">
        <v>558</v>
      </c>
      <c r="AF147" s="71" t="s">
        <v>12413</v>
      </c>
    </row>
    <row r="148" customFormat="false" ht="14.5" hidden="false" customHeight="false" outlineLevel="0" collapsed="false">
      <c r="A148" s="65" t="s">
        <v>6049</v>
      </c>
      <c r="B148" s="65" t="s">
        <v>6050</v>
      </c>
      <c r="C148" s="65" t="s">
        <v>6051</v>
      </c>
      <c r="D148" s="65" t="s">
        <v>6052</v>
      </c>
      <c r="E148" s="65" t="s">
        <v>6053</v>
      </c>
      <c r="F148" s="66"/>
      <c r="G148" s="66"/>
      <c r="H148" s="66"/>
      <c r="I148" s="66"/>
      <c r="J148" s="67"/>
      <c r="K148" s="67"/>
      <c r="L148" s="67"/>
      <c r="M148" s="65"/>
      <c r="N148" s="67"/>
      <c r="O148" s="67"/>
      <c r="P148" s="67"/>
      <c r="Q148" s="67"/>
      <c r="R148" s="68" t="n">
        <v>4615005</v>
      </c>
      <c r="S148" s="67" t="n">
        <v>4615005</v>
      </c>
      <c r="T148" s="67"/>
      <c r="U148" s="69" t="n">
        <v>0</v>
      </c>
      <c r="V148" s="67" t="n">
        <v>34</v>
      </c>
      <c r="W148" s="67"/>
      <c r="X148" s="67"/>
      <c r="Y148" s="67" t="s">
        <v>564</v>
      </c>
      <c r="Z148" s="67" t="s">
        <v>564</v>
      </c>
      <c r="AA148" s="67"/>
      <c r="AB148" s="67"/>
      <c r="AC148" s="67"/>
      <c r="AD148" s="70" t="s">
        <v>578</v>
      </c>
      <c r="AE148" s="70" t="s">
        <v>558</v>
      </c>
      <c r="AF148" s="71" t="s">
        <v>12413</v>
      </c>
    </row>
    <row r="149" customFormat="false" ht="14.5" hidden="false" customHeight="false" outlineLevel="0" collapsed="false">
      <c r="A149" s="65" t="s">
        <v>346</v>
      </c>
      <c r="B149" s="65" t="s">
        <v>347</v>
      </c>
      <c r="C149" s="65" t="s">
        <v>6054</v>
      </c>
      <c r="D149" s="65" t="s">
        <v>6055</v>
      </c>
      <c r="E149" s="65" t="s">
        <v>6056</v>
      </c>
      <c r="F149" s="66"/>
      <c r="G149" s="66"/>
      <c r="H149" s="66"/>
      <c r="I149" s="66"/>
      <c r="J149" s="67"/>
      <c r="K149" s="67"/>
      <c r="L149" s="67"/>
      <c r="M149" s="65"/>
      <c r="N149" s="67"/>
      <c r="O149" s="67"/>
      <c r="P149" s="67"/>
      <c r="Q149" s="67"/>
      <c r="R149" s="68" t="n">
        <v>4446001</v>
      </c>
      <c r="S149" s="67" t="n">
        <v>4446001</v>
      </c>
      <c r="T149" s="67"/>
      <c r="U149" s="69" t="n">
        <v>0</v>
      </c>
      <c r="V149" s="67" t="n">
        <v>57.3999999999999</v>
      </c>
      <c r="W149" s="67"/>
      <c r="X149" s="67"/>
      <c r="Y149" s="67" t="s">
        <v>564</v>
      </c>
      <c r="Z149" s="67" t="s">
        <v>564</v>
      </c>
      <c r="AA149" s="67"/>
      <c r="AB149" s="67"/>
      <c r="AC149" s="67"/>
      <c r="AD149" s="70" t="s">
        <v>578</v>
      </c>
      <c r="AE149" s="70" t="s">
        <v>558</v>
      </c>
      <c r="AF149" s="71" t="s">
        <v>12413</v>
      </c>
    </row>
    <row r="150" customFormat="false" ht="14.5" hidden="false" customHeight="false" outlineLevel="0" collapsed="false">
      <c r="A150" s="65" t="s">
        <v>6071</v>
      </c>
      <c r="B150" s="65" t="s">
        <v>6072</v>
      </c>
      <c r="C150" s="65" t="s">
        <v>6073</v>
      </c>
      <c r="D150" s="65" t="s">
        <v>6074</v>
      </c>
      <c r="E150" s="65" t="s">
        <v>6075</v>
      </c>
      <c r="F150" s="66"/>
      <c r="G150" s="66"/>
      <c r="H150" s="66"/>
      <c r="I150" s="66"/>
      <c r="J150" s="67"/>
      <c r="K150" s="67"/>
      <c r="L150" s="67"/>
      <c r="M150" s="65"/>
      <c r="N150" s="67"/>
      <c r="O150" s="67"/>
      <c r="P150" s="67"/>
      <c r="Q150" s="67"/>
      <c r="R150" s="68" t="n">
        <v>4448002</v>
      </c>
      <c r="S150" s="67" t="n">
        <v>4448002</v>
      </c>
      <c r="T150" s="67"/>
      <c r="U150" s="69" t="n">
        <v>0</v>
      </c>
      <c r="V150" s="67" t="n">
        <v>30.8</v>
      </c>
      <c r="W150" s="67"/>
      <c r="X150" s="67"/>
      <c r="Y150" s="67" t="s">
        <v>564</v>
      </c>
      <c r="Z150" s="67" t="s">
        <v>564</v>
      </c>
      <c r="AA150" s="67"/>
      <c r="AB150" s="67" t="s">
        <v>95</v>
      </c>
      <c r="AC150" s="67"/>
      <c r="AD150" s="70" t="s">
        <v>578</v>
      </c>
      <c r="AE150" s="70" t="s">
        <v>558</v>
      </c>
      <c r="AF150" s="71" t="s">
        <v>12413</v>
      </c>
    </row>
    <row r="151" customFormat="false" ht="14.5" hidden="false" customHeight="false" outlineLevel="0" collapsed="false">
      <c r="A151" s="65" t="s">
        <v>6076</v>
      </c>
      <c r="B151" s="65" t="s">
        <v>6077</v>
      </c>
      <c r="C151" s="65" t="s">
        <v>6078</v>
      </c>
      <c r="D151" s="65" t="s">
        <v>6079</v>
      </c>
      <c r="E151" s="65" t="s">
        <v>6080</v>
      </c>
      <c r="F151" s="66"/>
      <c r="G151" s="66"/>
      <c r="H151" s="66"/>
      <c r="I151" s="66"/>
      <c r="J151" s="67"/>
      <c r="K151" s="67"/>
      <c r="L151" s="67"/>
      <c r="M151" s="65"/>
      <c r="N151" s="67"/>
      <c r="O151" s="67"/>
      <c r="P151" s="67"/>
      <c r="Q151" s="67"/>
      <c r="R151" s="68" t="n">
        <v>4449005</v>
      </c>
      <c r="S151" s="67" t="n">
        <v>4449005</v>
      </c>
      <c r="T151" s="67"/>
      <c r="U151" s="69" t="n">
        <v>0</v>
      </c>
      <c r="V151" s="67" t="n">
        <v>19.8999999999999</v>
      </c>
      <c r="W151" s="67"/>
      <c r="X151" s="67"/>
      <c r="Y151" s="67" t="s">
        <v>564</v>
      </c>
      <c r="Z151" s="67" t="s">
        <v>564</v>
      </c>
      <c r="AA151" s="67"/>
      <c r="AB151" s="67" t="s">
        <v>95</v>
      </c>
      <c r="AC151" s="67"/>
      <c r="AD151" s="70" t="s">
        <v>578</v>
      </c>
      <c r="AE151" s="70" t="s">
        <v>558</v>
      </c>
      <c r="AF151" s="71" t="s">
        <v>12413</v>
      </c>
    </row>
    <row r="152" customFormat="false" ht="14.5" hidden="false" customHeight="false" outlineLevel="0" collapsed="false">
      <c r="A152" s="65" t="s">
        <v>6093</v>
      </c>
      <c r="B152" s="65" t="s">
        <v>6094</v>
      </c>
      <c r="C152" s="65" t="s">
        <v>6095</v>
      </c>
      <c r="D152" s="65" t="s">
        <v>6096</v>
      </c>
      <c r="E152" s="65" t="s">
        <v>6097</v>
      </c>
      <c r="F152" s="66"/>
      <c r="G152" s="66"/>
      <c r="H152" s="66"/>
      <c r="I152" s="66"/>
      <c r="J152" s="67"/>
      <c r="K152" s="67"/>
      <c r="L152" s="67"/>
      <c r="M152" s="65"/>
      <c r="N152" s="67"/>
      <c r="O152" s="67"/>
      <c r="P152" s="67"/>
      <c r="Q152" s="67"/>
      <c r="R152" s="68" t="n">
        <v>4391000</v>
      </c>
      <c r="S152" s="67" t="n">
        <v>4391000</v>
      </c>
      <c r="T152" s="67"/>
      <c r="U152" s="69" t="n">
        <v>0</v>
      </c>
      <c r="V152" s="67" t="n">
        <v>40</v>
      </c>
      <c r="W152" s="67"/>
      <c r="X152" s="67"/>
      <c r="Y152" s="67" t="s">
        <v>564</v>
      </c>
      <c r="Z152" s="67" t="s">
        <v>564</v>
      </c>
      <c r="AA152" s="67"/>
      <c r="AB152" s="67" t="s">
        <v>95</v>
      </c>
      <c r="AC152" s="67"/>
      <c r="AD152" s="70" t="s">
        <v>578</v>
      </c>
      <c r="AE152" s="70" t="s">
        <v>558</v>
      </c>
      <c r="AF152" s="71" t="s">
        <v>12413</v>
      </c>
    </row>
    <row r="153" customFormat="false" ht="14.5" hidden="false" customHeight="false" outlineLevel="0" collapsed="false">
      <c r="A153" s="65" t="s">
        <v>349</v>
      </c>
      <c r="B153" s="65" t="s">
        <v>350</v>
      </c>
      <c r="C153" s="65" t="s">
        <v>6103</v>
      </c>
      <c r="D153" s="65" t="s">
        <v>6104</v>
      </c>
      <c r="E153" s="65" t="s">
        <v>6105</v>
      </c>
      <c r="F153" s="66"/>
      <c r="G153" s="66"/>
      <c r="H153" s="66"/>
      <c r="I153" s="66"/>
      <c r="J153" s="67"/>
      <c r="K153" s="67"/>
      <c r="L153" s="67"/>
      <c r="M153" s="65"/>
      <c r="N153" s="67"/>
      <c r="O153" s="67"/>
      <c r="P153" s="67"/>
      <c r="Q153" s="67"/>
      <c r="R153" s="68" t="s">
        <v>6106</v>
      </c>
      <c r="S153" s="67" t="n">
        <v>4426057</v>
      </c>
      <c r="T153" s="67"/>
      <c r="U153" s="69" t="n">
        <v>0</v>
      </c>
      <c r="V153" s="67" t="n">
        <v>25.1999999999999</v>
      </c>
      <c r="W153" s="67"/>
      <c r="X153" s="67"/>
      <c r="Y153" s="67" t="s">
        <v>564</v>
      </c>
      <c r="Z153" s="67" t="s">
        <v>564</v>
      </c>
      <c r="AA153" s="67"/>
      <c r="AB153" s="67" t="s">
        <v>95</v>
      </c>
      <c r="AC153" s="67"/>
      <c r="AD153" s="70" t="s">
        <v>578</v>
      </c>
      <c r="AE153" s="70" t="s">
        <v>558</v>
      </c>
      <c r="AF153" s="71" t="s">
        <v>12413</v>
      </c>
    </row>
    <row r="154" customFormat="false" ht="14.5" hidden="false" customHeight="false" outlineLevel="0" collapsed="false">
      <c r="A154" s="65" t="s">
        <v>6114</v>
      </c>
      <c r="B154" s="65" t="s">
        <v>6115</v>
      </c>
      <c r="C154" s="65" t="s">
        <v>6116</v>
      </c>
      <c r="D154" s="65" t="s">
        <v>6117</v>
      </c>
      <c r="E154" s="65" t="s">
        <v>6118</v>
      </c>
      <c r="F154" s="66"/>
      <c r="G154" s="66"/>
      <c r="H154" s="66"/>
      <c r="I154" s="66"/>
      <c r="J154" s="67"/>
      <c r="K154" s="67"/>
      <c r="L154" s="67"/>
      <c r="M154" s="65"/>
      <c r="N154" s="67"/>
      <c r="O154" s="67"/>
      <c r="P154" s="67"/>
      <c r="Q154" s="67"/>
      <c r="R154" s="68" t="n">
        <v>4441007</v>
      </c>
      <c r="S154" s="67" t="n">
        <v>4441007</v>
      </c>
      <c r="T154" s="67"/>
      <c r="U154" s="69" t="n">
        <v>0</v>
      </c>
      <c r="V154" s="67" t="n">
        <v>91</v>
      </c>
      <c r="W154" s="67"/>
      <c r="X154" s="67"/>
      <c r="Y154" s="67" t="s">
        <v>564</v>
      </c>
      <c r="Z154" s="67" t="s">
        <v>564</v>
      </c>
      <c r="AA154" s="67"/>
      <c r="AB154" s="67"/>
      <c r="AC154" s="67" t="s">
        <v>6119</v>
      </c>
      <c r="AD154" s="70" t="s">
        <v>578</v>
      </c>
      <c r="AE154" s="70" t="s">
        <v>558</v>
      </c>
      <c r="AF154" s="71" t="s">
        <v>12413</v>
      </c>
    </row>
    <row r="155" customFormat="false" ht="14.5" hidden="false" customHeight="false" outlineLevel="0" collapsed="false">
      <c r="A155" s="65" t="s">
        <v>6120</v>
      </c>
      <c r="B155" s="65" t="s">
        <v>6121</v>
      </c>
      <c r="C155" s="65" t="s">
        <v>6122</v>
      </c>
      <c r="D155" s="65" t="s">
        <v>6123</v>
      </c>
      <c r="E155" s="65" t="s">
        <v>6124</v>
      </c>
      <c r="F155" s="66" t="n">
        <v>4052025</v>
      </c>
      <c r="G155" s="66"/>
      <c r="H155" s="66" t="s">
        <v>597</v>
      </c>
      <c r="I155" s="66"/>
      <c r="J155" s="67" t="s">
        <v>6125</v>
      </c>
      <c r="K155" s="74" t="n">
        <v>41047</v>
      </c>
      <c r="L155" s="67" t="s">
        <v>6126</v>
      </c>
      <c r="M155" s="65" t="s">
        <v>929</v>
      </c>
      <c r="N155" s="67" t="s">
        <v>254</v>
      </c>
      <c r="O155" s="67" t="n">
        <v>61</v>
      </c>
      <c r="P155" s="67" t="s">
        <v>1263</v>
      </c>
      <c r="Q155" s="67" t="s">
        <v>1263</v>
      </c>
      <c r="R155" s="68" t="n">
        <v>4052025</v>
      </c>
      <c r="S155" s="67" t="n">
        <v>4052025</v>
      </c>
      <c r="T155" s="67"/>
      <c r="U155" s="69" t="n">
        <v>1</v>
      </c>
      <c r="V155" s="67" t="n">
        <v>61</v>
      </c>
      <c r="W155" s="67"/>
      <c r="X155" s="67"/>
      <c r="Y155" s="67" t="s">
        <v>564</v>
      </c>
      <c r="Z155" s="67" t="s">
        <v>564</v>
      </c>
      <c r="AA155" s="67"/>
      <c r="AB155" s="67" t="s">
        <v>95</v>
      </c>
      <c r="AC155" s="67"/>
      <c r="AD155" s="70" t="s">
        <v>1120</v>
      </c>
      <c r="AE155" s="70" t="s">
        <v>1264</v>
      </c>
      <c r="AF155" s="71" t="s">
        <v>12413</v>
      </c>
    </row>
    <row r="156" customFormat="false" ht="14.5" hidden="false" customHeight="false" outlineLevel="0" collapsed="false">
      <c r="A156" s="65" t="s">
        <v>6127</v>
      </c>
      <c r="B156" s="65" t="s">
        <v>6128</v>
      </c>
      <c r="C156" s="65" t="s">
        <v>6129</v>
      </c>
      <c r="D156" s="65" t="s">
        <v>6130</v>
      </c>
      <c r="E156" s="65" t="s">
        <v>6131</v>
      </c>
      <c r="F156" s="66"/>
      <c r="G156" s="66"/>
      <c r="H156" s="66"/>
      <c r="I156" s="66"/>
      <c r="J156" s="67"/>
      <c r="K156" s="67"/>
      <c r="L156" s="67"/>
      <c r="M156" s="65"/>
      <c r="N156" s="67"/>
      <c r="O156" s="67"/>
      <c r="P156" s="67"/>
      <c r="Q156" s="67"/>
      <c r="R156" s="68" t="n">
        <v>4448004</v>
      </c>
      <c r="S156" s="67" t="n">
        <v>4448004</v>
      </c>
      <c r="T156" s="67"/>
      <c r="U156" s="69" t="n">
        <v>0</v>
      </c>
      <c r="V156" s="67" t="n">
        <v>59.7999999999999</v>
      </c>
      <c r="W156" s="67"/>
      <c r="X156" s="67"/>
      <c r="Y156" s="67" t="s">
        <v>564</v>
      </c>
      <c r="Z156" s="67" t="s">
        <v>564</v>
      </c>
      <c r="AA156" s="67"/>
      <c r="AB156" s="67" t="s">
        <v>95</v>
      </c>
      <c r="AC156" s="67"/>
      <c r="AD156" s="70" t="s">
        <v>578</v>
      </c>
      <c r="AE156" s="70" t="s">
        <v>558</v>
      </c>
      <c r="AF156" s="71" t="s">
        <v>12413</v>
      </c>
    </row>
    <row r="157" customFormat="false" ht="14.5" hidden="false" customHeight="false" outlineLevel="0" collapsed="false">
      <c r="A157" s="65" t="s">
        <v>6145</v>
      </c>
      <c r="B157" s="65" t="s">
        <v>6146</v>
      </c>
      <c r="C157" s="65" t="s">
        <v>6147</v>
      </c>
      <c r="D157" s="65" t="s">
        <v>6148</v>
      </c>
      <c r="E157" s="65" t="s">
        <v>6149</v>
      </c>
      <c r="F157" s="66" t="n">
        <v>4108530</v>
      </c>
      <c r="G157" s="66" t="n">
        <v>16.8999999999999</v>
      </c>
      <c r="H157" s="66" t="s">
        <v>597</v>
      </c>
      <c r="I157" s="66" t="n">
        <v>19</v>
      </c>
      <c r="J157" s="67" t="s">
        <v>6150</v>
      </c>
      <c r="K157" s="74" t="n">
        <v>37279</v>
      </c>
      <c r="L157" s="67" t="s">
        <v>6151</v>
      </c>
      <c r="M157" s="65" t="s">
        <v>929</v>
      </c>
      <c r="N157" s="67" t="s">
        <v>1456</v>
      </c>
      <c r="O157" s="67" t="n">
        <v>19</v>
      </c>
      <c r="P157" s="67" t="s">
        <v>1263</v>
      </c>
      <c r="Q157" s="67" t="s">
        <v>1263</v>
      </c>
      <c r="R157" s="68" t="n">
        <v>4108530</v>
      </c>
      <c r="S157" s="67" t="n">
        <v>4108530</v>
      </c>
      <c r="T157" s="67"/>
      <c r="U157" s="69" t="n">
        <v>1</v>
      </c>
      <c r="V157" s="67" t="n">
        <v>19</v>
      </c>
      <c r="W157" s="67"/>
      <c r="X157" s="67"/>
      <c r="Y157" s="67" t="s">
        <v>564</v>
      </c>
      <c r="Z157" s="67" t="s">
        <v>564</v>
      </c>
      <c r="AA157" s="67"/>
      <c r="AB157" s="67" t="s">
        <v>95</v>
      </c>
      <c r="AC157" s="67"/>
      <c r="AD157" s="70" t="s">
        <v>1120</v>
      </c>
      <c r="AE157" s="70" t="s">
        <v>1264</v>
      </c>
      <c r="AF157" s="71" t="s">
        <v>12413</v>
      </c>
    </row>
    <row r="158" customFormat="false" ht="14.5" hidden="false" customHeight="false" outlineLevel="0" collapsed="false">
      <c r="A158" s="65" t="s">
        <v>352</v>
      </c>
      <c r="B158" s="65" t="s">
        <v>6172</v>
      </c>
      <c r="C158" s="65" t="s">
        <v>6173</v>
      </c>
      <c r="D158" s="65" t="s">
        <v>6174</v>
      </c>
      <c r="E158" s="65" t="s">
        <v>6175</v>
      </c>
      <c r="F158" s="66"/>
      <c r="G158" s="66"/>
      <c r="H158" s="66"/>
      <c r="I158" s="66"/>
      <c r="J158" s="67"/>
      <c r="K158" s="67"/>
      <c r="L158" s="67"/>
      <c r="M158" s="65"/>
      <c r="N158" s="67"/>
      <c r="O158" s="67"/>
      <c r="P158" s="67"/>
      <c r="Q158" s="67"/>
      <c r="R158" s="68" t="n">
        <v>4407013</v>
      </c>
      <c r="S158" s="67" t="n">
        <v>4407013</v>
      </c>
      <c r="T158" s="67"/>
      <c r="U158" s="69" t="n">
        <v>0</v>
      </c>
      <c r="V158" s="67" t="n">
        <v>22.1</v>
      </c>
      <c r="W158" s="67"/>
      <c r="X158" s="67"/>
      <c r="Y158" s="67" t="s">
        <v>564</v>
      </c>
      <c r="Z158" s="75" t="s">
        <v>564</v>
      </c>
      <c r="AA158" s="75"/>
      <c r="AB158" s="75"/>
      <c r="AC158" s="67" t="s">
        <v>6176</v>
      </c>
      <c r="AD158" s="70" t="s">
        <v>578</v>
      </c>
      <c r="AE158" s="70" t="s">
        <v>558</v>
      </c>
      <c r="AF158" s="71" t="s">
        <v>12413</v>
      </c>
    </row>
    <row r="159" customFormat="false" ht="14.5" hidden="false" customHeight="false" outlineLevel="0" collapsed="false">
      <c r="A159" s="65" t="s">
        <v>6184</v>
      </c>
      <c r="B159" s="65" t="s">
        <v>6185</v>
      </c>
      <c r="C159" s="65" t="s">
        <v>6186</v>
      </c>
      <c r="D159" s="65" t="s">
        <v>6187</v>
      </c>
      <c r="E159" s="65" t="s">
        <v>6188</v>
      </c>
      <c r="F159" s="66"/>
      <c r="G159" s="66"/>
      <c r="H159" s="66"/>
      <c r="I159" s="66"/>
      <c r="J159" s="67"/>
      <c r="K159" s="67"/>
      <c r="L159" s="67"/>
      <c r="M159" s="65"/>
      <c r="N159" s="67"/>
      <c r="O159" s="67"/>
      <c r="P159" s="67"/>
      <c r="Q159" s="67"/>
      <c r="R159" s="68" t="n">
        <v>4392001</v>
      </c>
      <c r="S159" s="67" t="n">
        <v>4392001</v>
      </c>
      <c r="T159" s="67"/>
      <c r="U159" s="69" t="n">
        <v>0</v>
      </c>
      <c r="V159" s="67" t="n">
        <v>27.1999999999999</v>
      </c>
      <c r="W159" s="67"/>
      <c r="X159" s="67"/>
      <c r="Y159" s="67" t="s">
        <v>564</v>
      </c>
      <c r="Z159" s="67" t="s">
        <v>564</v>
      </c>
      <c r="AA159" s="67"/>
      <c r="AB159" s="67"/>
      <c r="AC159" s="67"/>
      <c r="AD159" s="70" t="s">
        <v>578</v>
      </c>
      <c r="AE159" s="70" t="s">
        <v>558</v>
      </c>
      <c r="AF159" s="71" t="s">
        <v>12413</v>
      </c>
    </row>
    <row r="160" customFormat="false" ht="14.5" hidden="false" customHeight="false" outlineLevel="0" collapsed="false">
      <c r="A160" s="65" t="s">
        <v>6206</v>
      </c>
      <c r="B160" s="65" t="s">
        <v>6207</v>
      </c>
      <c r="C160" s="65" t="s">
        <v>6208</v>
      </c>
      <c r="D160" s="65" t="s">
        <v>6209</v>
      </c>
      <c r="E160" s="65" t="s">
        <v>6210</v>
      </c>
      <c r="F160" s="66"/>
      <c r="G160" s="66"/>
      <c r="H160" s="66"/>
      <c r="I160" s="66"/>
      <c r="J160" s="67"/>
      <c r="K160" s="67"/>
      <c r="L160" s="67"/>
      <c r="M160" s="65"/>
      <c r="N160" s="67"/>
      <c r="O160" s="67"/>
      <c r="P160" s="67"/>
      <c r="Q160" s="67"/>
      <c r="R160" s="68" t="s">
        <v>6211</v>
      </c>
      <c r="S160" s="67" t="n">
        <v>4448000</v>
      </c>
      <c r="T160" s="67"/>
      <c r="U160" s="69" t="n">
        <v>0</v>
      </c>
      <c r="V160" s="67" t="n">
        <v>45</v>
      </c>
      <c r="W160" s="67"/>
      <c r="X160" s="67"/>
      <c r="Y160" s="67" t="s">
        <v>564</v>
      </c>
      <c r="Z160" s="67" t="s">
        <v>564</v>
      </c>
      <c r="AA160" s="67"/>
      <c r="AB160" s="67" t="s">
        <v>95</v>
      </c>
      <c r="AC160" s="67"/>
      <c r="AD160" s="70" t="s">
        <v>578</v>
      </c>
      <c r="AE160" s="70" t="s">
        <v>558</v>
      </c>
      <c r="AF160" s="71" t="s">
        <v>12413</v>
      </c>
    </row>
    <row r="161" customFormat="false" ht="14.5" hidden="false" customHeight="false" outlineLevel="0" collapsed="false">
      <c r="A161" s="65" t="s">
        <v>6231</v>
      </c>
      <c r="B161" s="65" t="s">
        <v>6232</v>
      </c>
      <c r="C161" s="65" t="s">
        <v>6233</v>
      </c>
      <c r="D161" s="65" t="s">
        <v>6234</v>
      </c>
      <c r="E161" s="65" t="s">
        <v>6235</v>
      </c>
      <c r="F161" s="66"/>
      <c r="G161" s="66"/>
      <c r="H161" s="66"/>
      <c r="I161" s="66"/>
      <c r="J161" s="67"/>
      <c r="K161" s="67"/>
      <c r="L161" s="67"/>
      <c r="M161" s="65"/>
      <c r="N161" s="67"/>
      <c r="O161" s="67"/>
      <c r="P161" s="67"/>
      <c r="Q161" s="67"/>
      <c r="R161" s="68" t="n">
        <v>4217400</v>
      </c>
      <c r="S161" s="67" t="n">
        <v>4217400</v>
      </c>
      <c r="T161" s="67"/>
      <c r="U161" s="69" t="n">
        <v>0</v>
      </c>
      <c r="V161" s="67" t="n">
        <v>49</v>
      </c>
      <c r="W161" s="67"/>
      <c r="X161" s="67"/>
      <c r="Y161" s="67" t="s">
        <v>564</v>
      </c>
      <c r="Z161" s="67" t="s">
        <v>564</v>
      </c>
      <c r="AA161" s="67"/>
      <c r="AB161" s="67" t="s">
        <v>95</v>
      </c>
      <c r="AC161" s="67"/>
      <c r="AD161" s="70" t="s">
        <v>578</v>
      </c>
      <c r="AE161" s="70" t="s">
        <v>558</v>
      </c>
      <c r="AF161" s="71" t="s">
        <v>12413</v>
      </c>
    </row>
    <row r="162" customFormat="false" ht="14.5" hidden="false" customHeight="false" outlineLevel="0" collapsed="false">
      <c r="A162" s="65" t="s">
        <v>6236</v>
      </c>
      <c r="B162" s="65" t="s">
        <v>6237</v>
      </c>
      <c r="C162" s="65" t="s">
        <v>6238</v>
      </c>
      <c r="D162" s="65" t="s">
        <v>6239</v>
      </c>
      <c r="E162" s="65" t="s">
        <v>6240</v>
      </c>
      <c r="F162" s="66"/>
      <c r="G162" s="66"/>
      <c r="H162" s="66"/>
      <c r="I162" s="66"/>
      <c r="J162" s="67"/>
      <c r="K162" s="67"/>
      <c r="L162" s="67"/>
      <c r="M162" s="65"/>
      <c r="N162" s="67"/>
      <c r="O162" s="67"/>
      <c r="P162" s="67"/>
      <c r="Q162" s="67"/>
      <c r="R162" s="68" t="n">
        <v>4614000</v>
      </c>
      <c r="S162" s="67" t="n">
        <v>4614000</v>
      </c>
      <c r="T162" s="67"/>
      <c r="U162" s="69" t="n">
        <v>0</v>
      </c>
      <c r="V162" s="67" t="n">
        <v>29</v>
      </c>
      <c r="W162" s="67"/>
      <c r="X162" s="67"/>
      <c r="Y162" s="67" t="s">
        <v>564</v>
      </c>
      <c r="Z162" s="67" t="s">
        <v>564</v>
      </c>
      <c r="AA162" s="67"/>
      <c r="AB162" s="67" t="s">
        <v>95</v>
      </c>
      <c r="AC162" s="67"/>
      <c r="AD162" s="70" t="s">
        <v>578</v>
      </c>
      <c r="AE162" s="70" t="s">
        <v>558</v>
      </c>
      <c r="AF162" s="71" t="s">
        <v>12413</v>
      </c>
    </row>
    <row r="163" customFormat="false" ht="14.5" hidden="false" customHeight="false" outlineLevel="0" collapsed="false">
      <c r="A163" s="65" t="s">
        <v>355</v>
      </c>
      <c r="B163" s="65" t="s">
        <v>356</v>
      </c>
      <c r="C163" s="65" t="s">
        <v>6251</v>
      </c>
      <c r="D163" s="65" t="s">
        <v>6252</v>
      </c>
      <c r="E163" s="65" t="s">
        <v>6253</v>
      </c>
      <c r="F163" s="66"/>
      <c r="G163" s="66"/>
      <c r="H163" s="66"/>
      <c r="I163" s="66"/>
      <c r="J163" s="67"/>
      <c r="K163" s="67"/>
      <c r="L163" s="67"/>
      <c r="M163" s="65"/>
      <c r="N163" s="67"/>
      <c r="O163" s="67"/>
      <c r="P163" s="67"/>
      <c r="Q163" s="67"/>
      <c r="R163" s="68" t="n">
        <v>4445001</v>
      </c>
      <c r="S163" s="67" t="n">
        <v>4445001</v>
      </c>
      <c r="T163" s="67"/>
      <c r="U163" s="69" t="n">
        <v>0</v>
      </c>
      <c r="V163" s="67" t="n">
        <v>96</v>
      </c>
      <c r="W163" s="67"/>
      <c r="X163" s="67"/>
      <c r="Y163" s="67" t="s">
        <v>564</v>
      </c>
      <c r="Z163" s="67" t="s">
        <v>564</v>
      </c>
      <c r="AA163" s="67"/>
      <c r="AB163" s="67"/>
      <c r="AC163" s="67"/>
      <c r="AD163" s="70" t="s">
        <v>578</v>
      </c>
      <c r="AE163" s="70" t="s">
        <v>558</v>
      </c>
      <c r="AF163" s="71" t="s">
        <v>12413</v>
      </c>
    </row>
    <row r="164" customFormat="false" ht="14.5" hidden="false" customHeight="false" outlineLevel="0" collapsed="false">
      <c r="A164" s="65" t="s">
        <v>6254</v>
      </c>
      <c r="B164" s="65" t="s">
        <v>6255</v>
      </c>
      <c r="C164" s="65" t="s">
        <v>6256</v>
      </c>
      <c r="D164" s="65" t="s">
        <v>6257</v>
      </c>
      <c r="E164" s="65" t="s">
        <v>6258</v>
      </c>
      <c r="F164" s="66"/>
      <c r="G164" s="66"/>
      <c r="H164" s="66"/>
      <c r="I164" s="66"/>
      <c r="J164" s="67"/>
      <c r="K164" s="67"/>
      <c r="L164" s="67"/>
      <c r="M164" s="65"/>
      <c r="N164" s="67"/>
      <c r="O164" s="67"/>
      <c r="P164" s="67"/>
      <c r="Q164" s="67"/>
      <c r="R164" s="68" t="n">
        <v>4215840</v>
      </c>
      <c r="S164" s="67" t="n">
        <v>4215840</v>
      </c>
      <c r="T164" s="67"/>
      <c r="U164" s="69" t="n">
        <v>0</v>
      </c>
      <c r="V164" s="67" t="n">
        <v>27.3</v>
      </c>
      <c r="W164" s="67"/>
      <c r="X164" s="67"/>
      <c r="Y164" s="67" t="s">
        <v>564</v>
      </c>
      <c r="Z164" s="67" t="s">
        <v>564</v>
      </c>
      <c r="AA164" s="67"/>
      <c r="AB164" s="67"/>
      <c r="AC164" s="67"/>
      <c r="AD164" s="70" t="s">
        <v>578</v>
      </c>
      <c r="AE164" s="70" t="s">
        <v>558</v>
      </c>
      <c r="AF164" s="71" t="s">
        <v>12413</v>
      </c>
    </row>
    <row r="165" customFormat="false" ht="14.5" hidden="false" customHeight="false" outlineLevel="0" collapsed="false">
      <c r="A165" s="65" t="s">
        <v>6297</v>
      </c>
      <c r="B165" s="65" t="s">
        <v>6298</v>
      </c>
      <c r="C165" s="65" t="s">
        <v>6299</v>
      </c>
      <c r="D165" s="65" t="s">
        <v>6300</v>
      </c>
      <c r="E165" s="65" t="s">
        <v>6301</v>
      </c>
      <c r="F165" s="66"/>
      <c r="G165" s="66"/>
      <c r="H165" s="66"/>
      <c r="I165" s="66"/>
      <c r="J165" s="67"/>
      <c r="K165" s="67"/>
      <c r="L165" s="67"/>
      <c r="M165" s="65"/>
      <c r="N165" s="67"/>
      <c r="O165" s="67"/>
      <c r="P165" s="67"/>
      <c r="Q165" s="67"/>
      <c r="R165" s="68" t="n">
        <v>4613004</v>
      </c>
      <c r="S165" s="67" t="n">
        <v>4613004</v>
      </c>
      <c r="T165" s="67"/>
      <c r="U165" s="69" t="n">
        <v>0</v>
      </c>
      <c r="V165" s="67" t="n">
        <v>33</v>
      </c>
      <c r="W165" s="67"/>
      <c r="X165" s="67"/>
      <c r="Y165" s="67" t="s">
        <v>564</v>
      </c>
      <c r="Z165" s="67" t="s">
        <v>564</v>
      </c>
      <c r="AA165" s="67"/>
      <c r="AB165" s="67"/>
      <c r="AC165" s="67"/>
      <c r="AD165" s="70" t="s">
        <v>578</v>
      </c>
      <c r="AE165" s="70" t="s">
        <v>558</v>
      </c>
      <c r="AF165" s="71" t="s">
        <v>12413</v>
      </c>
    </row>
    <row r="166" customFormat="false" ht="14.5" hidden="false" customHeight="false" outlineLevel="0" collapsed="false">
      <c r="A166" s="65" t="s">
        <v>6312</v>
      </c>
      <c r="B166" s="65" t="s">
        <v>6313</v>
      </c>
      <c r="C166" s="65" t="s">
        <v>6314</v>
      </c>
      <c r="D166" s="65" t="s">
        <v>6315</v>
      </c>
      <c r="E166" s="65" t="s">
        <v>6316</v>
      </c>
      <c r="F166" s="66" t="n">
        <v>4122990</v>
      </c>
      <c r="G166" s="66" t="n">
        <v>18</v>
      </c>
      <c r="H166" s="66" t="s">
        <v>597</v>
      </c>
      <c r="I166" s="66" t="n">
        <v>21</v>
      </c>
      <c r="J166" s="67" t="s">
        <v>6317</v>
      </c>
      <c r="K166" s="74" t="n">
        <v>49090</v>
      </c>
      <c r="L166" s="67" t="s">
        <v>4829</v>
      </c>
      <c r="M166" s="65" t="s">
        <v>929</v>
      </c>
      <c r="N166" s="67" t="s">
        <v>1465</v>
      </c>
      <c r="O166" s="67" t="n">
        <v>21</v>
      </c>
      <c r="P166" s="67" t="s">
        <v>1263</v>
      </c>
      <c r="Q166" s="67" t="s">
        <v>1263</v>
      </c>
      <c r="R166" s="68" t="n">
        <v>4122990</v>
      </c>
      <c r="S166" s="67" t="n">
        <v>4122990</v>
      </c>
      <c r="T166" s="67"/>
      <c r="U166" s="69" t="n">
        <v>1</v>
      </c>
      <c r="V166" s="67" t="n">
        <v>21</v>
      </c>
      <c r="W166" s="67"/>
      <c r="X166" s="67"/>
      <c r="Y166" s="67" t="s">
        <v>564</v>
      </c>
      <c r="Z166" s="67" t="s">
        <v>564</v>
      </c>
      <c r="AA166" s="67"/>
      <c r="AB166" s="67" t="s">
        <v>95</v>
      </c>
      <c r="AC166" s="67"/>
      <c r="AD166" s="70" t="s">
        <v>1120</v>
      </c>
      <c r="AE166" s="70" t="s">
        <v>1264</v>
      </c>
      <c r="AF166" s="71" t="s">
        <v>12413</v>
      </c>
    </row>
    <row r="167" customFormat="false" ht="14.5" hidden="false" customHeight="false" outlineLevel="0" collapsed="false">
      <c r="A167" s="65" t="s">
        <v>6323</v>
      </c>
      <c r="B167" s="65" t="s">
        <v>6324</v>
      </c>
      <c r="C167" s="65" t="s">
        <v>6325</v>
      </c>
      <c r="D167" s="65" t="s">
        <v>6326</v>
      </c>
      <c r="E167" s="65" t="s">
        <v>6327</v>
      </c>
      <c r="F167" s="66"/>
      <c r="G167" s="66"/>
      <c r="H167" s="66"/>
      <c r="I167" s="66"/>
      <c r="J167" s="67"/>
      <c r="K167" s="67"/>
      <c r="L167" s="67"/>
      <c r="M167" s="65"/>
      <c r="N167" s="67"/>
      <c r="O167" s="67"/>
      <c r="P167" s="67"/>
      <c r="Q167" s="67"/>
      <c r="R167" s="68" t="n">
        <v>4613001</v>
      </c>
      <c r="S167" s="67" t="n">
        <v>4613001</v>
      </c>
      <c r="T167" s="67"/>
      <c r="U167" s="69" t="n">
        <v>0</v>
      </c>
      <c r="V167" s="67" t="n">
        <v>57</v>
      </c>
      <c r="W167" s="67"/>
      <c r="X167" s="67"/>
      <c r="Y167" s="67" t="s">
        <v>564</v>
      </c>
      <c r="Z167" s="67" t="s">
        <v>564</v>
      </c>
      <c r="AA167" s="67"/>
      <c r="AB167" s="67" t="s">
        <v>95</v>
      </c>
      <c r="AC167" s="67"/>
      <c r="AD167" s="70" t="s">
        <v>578</v>
      </c>
      <c r="AE167" s="70" t="s">
        <v>558</v>
      </c>
      <c r="AF167" s="71" t="s">
        <v>12413</v>
      </c>
    </row>
    <row r="168" customFormat="false" ht="14.5" hidden="false" customHeight="false" outlineLevel="0" collapsed="false">
      <c r="A168" s="65" t="s">
        <v>6343</v>
      </c>
      <c r="B168" s="65" t="s">
        <v>6344</v>
      </c>
      <c r="C168" s="65" t="s">
        <v>6345</v>
      </c>
      <c r="D168" s="65" t="s">
        <v>6346</v>
      </c>
      <c r="E168" s="65" t="s">
        <v>6347</v>
      </c>
      <c r="F168" s="66" t="n">
        <v>4132050</v>
      </c>
      <c r="G168" s="66"/>
      <c r="H168" s="66" t="s">
        <v>597</v>
      </c>
      <c r="I168" s="66"/>
      <c r="J168" s="67" t="s">
        <v>6348</v>
      </c>
      <c r="K168" s="74" t="n">
        <v>49176</v>
      </c>
      <c r="L168" s="67" t="s">
        <v>5211</v>
      </c>
      <c r="M168" s="65" t="s">
        <v>929</v>
      </c>
      <c r="N168" s="67" t="s">
        <v>1465</v>
      </c>
      <c r="O168" s="67" t="n">
        <v>61</v>
      </c>
      <c r="P168" s="67" t="s">
        <v>1263</v>
      </c>
      <c r="Q168" s="67" t="s">
        <v>1263</v>
      </c>
      <c r="R168" s="68" t="n">
        <v>4132050</v>
      </c>
      <c r="S168" s="67" t="n">
        <v>4132050</v>
      </c>
      <c r="T168" s="67"/>
      <c r="U168" s="69" t="n">
        <v>1</v>
      </c>
      <c r="V168" s="67" t="n">
        <v>61</v>
      </c>
      <c r="W168" s="67"/>
      <c r="X168" s="67"/>
      <c r="Y168" s="67" t="s">
        <v>564</v>
      </c>
      <c r="Z168" s="67" t="s">
        <v>564</v>
      </c>
      <c r="AA168" s="67"/>
      <c r="AB168" s="67" t="s">
        <v>95</v>
      </c>
      <c r="AC168" s="67"/>
      <c r="AD168" s="70" t="s">
        <v>1120</v>
      </c>
      <c r="AE168" s="70" t="s">
        <v>1264</v>
      </c>
      <c r="AF168" s="71" t="s">
        <v>12413</v>
      </c>
    </row>
    <row r="169" customFormat="false" ht="14.5" hidden="false" customHeight="false" outlineLevel="0" collapsed="false">
      <c r="A169" s="65" t="s">
        <v>6403</v>
      </c>
      <c r="B169" s="65" t="s">
        <v>6404</v>
      </c>
      <c r="C169" s="65" t="s">
        <v>6405</v>
      </c>
      <c r="D169" s="65" t="s">
        <v>6406</v>
      </c>
      <c r="E169" s="65" t="s">
        <v>6407</v>
      </c>
      <c r="F169" s="66"/>
      <c r="G169" s="66"/>
      <c r="H169" s="66"/>
      <c r="I169" s="66"/>
      <c r="J169" s="67"/>
      <c r="K169" s="67"/>
      <c r="L169" s="67"/>
      <c r="M169" s="65"/>
      <c r="N169" s="67"/>
      <c r="O169" s="67"/>
      <c r="P169" s="67"/>
      <c r="Q169" s="67"/>
      <c r="R169" s="68" t="n">
        <v>4614002</v>
      </c>
      <c r="S169" s="67" t="n">
        <v>4614002</v>
      </c>
      <c r="T169" s="67"/>
      <c r="U169" s="69" t="n">
        <v>0</v>
      </c>
      <c r="V169" s="67" t="n">
        <v>42</v>
      </c>
      <c r="W169" s="67"/>
      <c r="X169" s="67"/>
      <c r="Y169" s="67" t="s">
        <v>564</v>
      </c>
      <c r="Z169" s="67" t="s">
        <v>564</v>
      </c>
      <c r="AA169" s="67"/>
      <c r="AB169" s="67" t="s">
        <v>95</v>
      </c>
      <c r="AC169" s="67"/>
      <c r="AD169" s="70" t="s">
        <v>578</v>
      </c>
      <c r="AE169" s="70" t="s">
        <v>558</v>
      </c>
      <c r="AF169" s="71" t="s">
        <v>12413</v>
      </c>
    </row>
    <row r="170" customFormat="false" ht="14.5" hidden="false" customHeight="false" outlineLevel="0" collapsed="false">
      <c r="A170" s="65" t="s">
        <v>6408</v>
      </c>
      <c r="B170" s="65" t="s">
        <v>6409</v>
      </c>
      <c r="C170" s="65" t="s">
        <v>6410</v>
      </c>
      <c r="D170" s="65" t="s">
        <v>6411</v>
      </c>
      <c r="E170" s="65" t="s">
        <v>6412</v>
      </c>
      <c r="F170" s="66"/>
      <c r="G170" s="66"/>
      <c r="H170" s="66"/>
      <c r="I170" s="66"/>
      <c r="J170" s="67"/>
      <c r="K170" s="67"/>
      <c r="L170" s="67"/>
      <c r="M170" s="65"/>
      <c r="N170" s="67"/>
      <c r="O170" s="67"/>
      <c r="P170" s="67"/>
      <c r="Q170" s="67"/>
      <c r="R170" s="68" t="n">
        <v>4122800</v>
      </c>
      <c r="S170" s="67" t="n">
        <v>4122800</v>
      </c>
      <c r="T170" s="67"/>
      <c r="U170" s="69" t="n">
        <v>0</v>
      </c>
      <c r="V170" s="67" t="n">
        <v>28</v>
      </c>
      <c r="W170" s="67"/>
      <c r="X170" s="67"/>
      <c r="Y170" s="67" t="s">
        <v>564</v>
      </c>
      <c r="Z170" s="67" t="s">
        <v>564</v>
      </c>
      <c r="AA170" s="67"/>
      <c r="AB170" s="67"/>
      <c r="AC170" s="67"/>
      <c r="AD170" s="70" t="s">
        <v>578</v>
      </c>
      <c r="AE170" s="70" t="s">
        <v>558</v>
      </c>
      <c r="AF170" s="71" t="s">
        <v>12413</v>
      </c>
    </row>
    <row r="171" customFormat="false" ht="14.5" hidden="false" customHeight="false" outlineLevel="0" collapsed="false">
      <c r="A171" s="65" t="s">
        <v>6413</v>
      </c>
      <c r="B171" s="65" t="s">
        <v>6414</v>
      </c>
      <c r="C171" s="65" t="s">
        <v>6415</v>
      </c>
      <c r="D171" s="65" t="s">
        <v>6416</v>
      </c>
      <c r="E171" s="65" t="s">
        <v>6417</v>
      </c>
      <c r="F171" s="66"/>
      <c r="G171" s="66"/>
      <c r="H171" s="66"/>
      <c r="I171" s="66"/>
      <c r="J171" s="67"/>
      <c r="K171" s="67"/>
      <c r="L171" s="67"/>
      <c r="M171" s="65"/>
      <c r="N171" s="67"/>
      <c r="O171" s="67"/>
      <c r="P171" s="67"/>
      <c r="Q171" s="67"/>
      <c r="R171" s="68" t="n">
        <v>4615001</v>
      </c>
      <c r="S171" s="67" t="n">
        <v>4615001</v>
      </c>
      <c r="T171" s="67"/>
      <c r="U171" s="69" t="n">
        <v>0</v>
      </c>
      <c r="V171" s="67" t="n">
        <v>31</v>
      </c>
      <c r="W171" s="67"/>
      <c r="X171" s="67"/>
      <c r="Y171" s="67" t="s">
        <v>564</v>
      </c>
      <c r="Z171" s="67" t="s">
        <v>564</v>
      </c>
      <c r="AA171" s="67"/>
      <c r="AB171" s="67" t="s">
        <v>95</v>
      </c>
      <c r="AC171" s="67"/>
      <c r="AD171" s="70" t="s">
        <v>578</v>
      </c>
      <c r="AE171" s="70" t="s">
        <v>558</v>
      </c>
      <c r="AF171" s="71" t="s">
        <v>12413</v>
      </c>
    </row>
    <row r="172" customFormat="false" ht="14.5" hidden="false" customHeight="false" outlineLevel="0" collapsed="false">
      <c r="A172" s="65" t="s">
        <v>6428</v>
      </c>
      <c r="B172" s="65" t="s">
        <v>6429</v>
      </c>
      <c r="C172" s="65" t="s">
        <v>6430</v>
      </c>
      <c r="D172" s="65" t="s">
        <v>6431</v>
      </c>
      <c r="E172" s="65" t="s">
        <v>6432</v>
      </c>
      <c r="F172" s="66"/>
      <c r="G172" s="66"/>
      <c r="H172" s="66"/>
      <c r="I172" s="66"/>
      <c r="J172" s="67"/>
      <c r="K172" s="67"/>
      <c r="L172" s="67"/>
      <c r="M172" s="65"/>
      <c r="N172" s="67"/>
      <c r="O172" s="67"/>
      <c r="P172" s="67"/>
      <c r="Q172" s="67"/>
      <c r="R172" s="68" t="s">
        <v>6433</v>
      </c>
      <c r="S172" s="67" t="n">
        <v>4613000</v>
      </c>
      <c r="T172" s="67"/>
      <c r="U172" s="69" t="n">
        <v>0</v>
      </c>
      <c r="V172" s="67" t="n">
        <v>71</v>
      </c>
      <c r="W172" s="67"/>
      <c r="X172" s="67"/>
      <c r="Y172" s="67" t="s">
        <v>564</v>
      </c>
      <c r="Z172" s="67" t="s">
        <v>564</v>
      </c>
      <c r="AA172" s="67"/>
      <c r="AB172" s="67" t="s">
        <v>95</v>
      </c>
      <c r="AC172" s="67"/>
      <c r="AD172" s="70" t="s">
        <v>578</v>
      </c>
      <c r="AE172" s="70" t="s">
        <v>558</v>
      </c>
      <c r="AF172" s="71" t="s">
        <v>12413</v>
      </c>
    </row>
    <row r="173" customFormat="false" ht="14.5" hidden="false" customHeight="false" outlineLevel="0" collapsed="false">
      <c r="A173" s="65" t="s">
        <v>6444</v>
      </c>
      <c r="B173" s="65" t="s">
        <v>6445</v>
      </c>
      <c r="C173" s="65" t="s">
        <v>6446</v>
      </c>
      <c r="D173" s="65" t="s">
        <v>6447</v>
      </c>
      <c r="E173" s="65" t="s">
        <v>6448</v>
      </c>
      <c r="F173" s="66"/>
      <c r="G173" s="66"/>
      <c r="H173" s="66"/>
      <c r="I173" s="66"/>
      <c r="J173" s="67"/>
      <c r="K173" s="67"/>
      <c r="L173" s="67"/>
      <c r="M173" s="65"/>
      <c r="N173" s="67"/>
      <c r="O173" s="67"/>
      <c r="P173" s="67"/>
      <c r="Q173" s="67"/>
      <c r="R173" s="68" t="n">
        <v>4615011</v>
      </c>
      <c r="S173" s="67" t="n">
        <v>4615011</v>
      </c>
      <c r="T173" s="67"/>
      <c r="U173" s="69" t="n">
        <v>0</v>
      </c>
      <c r="V173" s="67" t="n">
        <v>30</v>
      </c>
      <c r="W173" s="67"/>
      <c r="X173" s="67"/>
      <c r="Y173" s="67" t="s">
        <v>564</v>
      </c>
      <c r="Z173" s="67" t="s">
        <v>564</v>
      </c>
      <c r="AA173" s="67"/>
      <c r="AB173" s="67" t="s">
        <v>95</v>
      </c>
      <c r="AC173" s="67"/>
      <c r="AD173" s="70" t="s">
        <v>578</v>
      </c>
      <c r="AE173" s="70" t="s">
        <v>558</v>
      </c>
      <c r="AF173" s="71" t="s">
        <v>12413</v>
      </c>
    </row>
    <row r="174" customFormat="false" ht="14.5" hidden="false" customHeight="false" outlineLevel="0" collapsed="false">
      <c r="A174" s="65" t="s">
        <v>6473</v>
      </c>
      <c r="B174" s="65" t="s">
        <v>6474</v>
      </c>
      <c r="C174" s="65" t="s">
        <v>6475</v>
      </c>
      <c r="D174" s="65" t="s">
        <v>6476</v>
      </c>
      <c r="E174" s="65" t="s">
        <v>6477</v>
      </c>
      <c r="F174" s="66"/>
      <c r="G174" s="66"/>
      <c r="H174" s="66"/>
      <c r="I174" s="66"/>
      <c r="J174" s="67"/>
      <c r="K174" s="67"/>
      <c r="L174" s="67"/>
      <c r="M174" s="65"/>
      <c r="N174" s="67"/>
      <c r="O174" s="67"/>
      <c r="P174" s="67"/>
      <c r="Q174" s="67"/>
      <c r="R174" s="68" t="n">
        <v>4611004</v>
      </c>
      <c r="S174" s="67" t="n">
        <v>4611004</v>
      </c>
      <c r="T174" s="67"/>
      <c r="U174" s="69" t="n">
        <v>0</v>
      </c>
      <c r="V174" s="67" t="n">
        <v>25.1999999999999</v>
      </c>
      <c r="W174" s="67"/>
      <c r="X174" s="67"/>
      <c r="Y174" s="67" t="s">
        <v>564</v>
      </c>
      <c r="Z174" s="67" t="s">
        <v>564</v>
      </c>
      <c r="AA174" s="67"/>
      <c r="AB174" s="67" t="s">
        <v>95</v>
      </c>
      <c r="AC174" s="67"/>
      <c r="AD174" s="70" t="s">
        <v>578</v>
      </c>
      <c r="AE174" s="70" t="s">
        <v>558</v>
      </c>
      <c r="AF174" s="71" t="s">
        <v>12413</v>
      </c>
    </row>
    <row r="175" customFormat="false" ht="14.5" hidden="false" customHeight="false" outlineLevel="0" collapsed="false">
      <c r="A175" s="65" t="s">
        <v>6483</v>
      </c>
      <c r="B175" s="65" t="s">
        <v>6484</v>
      </c>
      <c r="C175" s="65" t="s">
        <v>6485</v>
      </c>
      <c r="D175" s="65" t="s">
        <v>6486</v>
      </c>
      <c r="E175" s="65" t="s">
        <v>6487</v>
      </c>
      <c r="F175" s="66"/>
      <c r="G175" s="66"/>
      <c r="H175" s="66"/>
      <c r="I175" s="66"/>
      <c r="J175" s="67"/>
      <c r="K175" s="67"/>
      <c r="L175" s="67"/>
      <c r="M175" s="65"/>
      <c r="N175" s="67"/>
      <c r="O175" s="67"/>
      <c r="P175" s="67"/>
      <c r="Q175" s="67"/>
      <c r="R175" s="68" t="n">
        <v>4215075</v>
      </c>
      <c r="S175" s="67" t="n">
        <v>4215075</v>
      </c>
      <c r="T175" s="67"/>
      <c r="U175" s="69" t="n">
        <v>0</v>
      </c>
      <c r="V175" s="67" t="n">
        <v>78</v>
      </c>
      <c r="W175" s="67"/>
      <c r="X175" s="67"/>
      <c r="Y175" s="67" t="s">
        <v>564</v>
      </c>
      <c r="Z175" s="67" t="s">
        <v>564</v>
      </c>
      <c r="AA175" s="67"/>
      <c r="AB175" s="67"/>
      <c r="AC175" s="67"/>
      <c r="AD175" s="70" t="s">
        <v>578</v>
      </c>
      <c r="AE175" s="70" t="s">
        <v>558</v>
      </c>
      <c r="AF175" s="71" t="s">
        <v>12413</v>
      </c>
    </row>
    <row r="176" customFormat="false" ht="14.5" hidden="false" customHeight="false" outlineLevel="0" collapsed="false">
      <c r="A176" s="65" t="s">
        <v>6488</v>
      </c>
      <c r="B176" s="65" t="s">
        <v>6489</v>
      </c>
      <c r="C176" s="65" t="s">
        <v>6490</v>
      </c>
      <c r="D176" s="65" t="s">
        <v>6491</v>
      </c>
      <c r="E176" s="65" t="s">
        <v>6492</v>
      </c>
      <c r="F176" s="66"/>
      <c r="G176" s="66"/>
      <c r="H176" s="66"/>
      <c r="I176" s="66"/>
      <c r="J176" s="67"/>
      <c r="K176" s="67"/>
      <c r="L176" s="67"/>
      <c r="M176" s="65"/>
      <c r="N176" s="67"/>
      <c r="O176" s="67"/>
      <c r="P176" s="67"/>
      <c r="Q176" s="67"/>
      <c r="R176" s="68" t="n">
        <v>4611005</v>
      </c>
      <c r="S176" s="67" t="n">
        <v>4611005</v>
      </c>
      <c r="T176" s="67"/>
      <c r="U176" s="69" t="n">
        <v>0</v>
      </c>
      <c r="V176" s="67" t="n">
        <v>48.2</v>
      </c>
      <c r="W176" s="67"/>
      <c r="X176" s="67"/>
      <c r="Y176" s="67" t="s">
        <v>564</v>
      </c>
      <c r="Z176" s="67" t="s">
        <v>564</v>
      </c>
      <c r="AA176" s="67"/>
      <c r="AB176" s="67" t="s">
        <v>95</v>
      </c>
      <c r="AC176" s="67"/>
      <c r="AD176" s="70" t="s">
        <v>578</v>
      </c>
      <c r="AE176" s="70" t="s">
        <v>558</v>
      </c>
      <c r="AF176" s="71" t="s">
        <v>12413</v>
      </c>
    </row>
    <row r="177" customFormat="false" ht="14.5" hidden="false" customHeight="false" outlineLevel="0" collapsed="false">
      <c r="A177" s="65" t="s">
        <v>6513</v>
      </c>
      <c r="B177" s="65" t="s">
        <v>6514</v>
      </c>
      <c r="C177" s="65" t="s">
        <v>6515</v>
      </c>
      <c r="D177" s="65" t="s">
        <v>6516</v>
      </c>
      <c r="E177" s="65" t="s">
        <v>6517</v>
      </c>
      <c r="F177" s="66"/>
      <c r="G177" s="66"/>
      <c r="H177" s="66"/>
      <c r="I177" s="66"/>
      <c r="J177" s="67"/>
      <c r="K177" s="67"/>
      <c r="L177" s="67"/>
      <c r="M177" s="65"/>
      <c r="N177" s="67"/>
      <c r="O177" s="67"/>
      <c r="P177" s="67"/>
      <c r="Q177" s="67"/>
      <c r="R177" s="68" t="n">
        <v>4108060</v>
      </c>
      <c r="S177" s="67" t="n">
        <v>4108060</v>
      </c>
      <c r="T177" s="67"/>
      <c r="U177" s="69" t="n">
        <v>0</v>
      </c>
      <c r="V177" s="67" t="n">
        <v>61</v>
      </c>
      <c r="W177" s="67"/>
      <c r="X177" s="67"/>
      <c r="Y177" s="67" t="s">
        <v>564</v>
      </c>
      <c r="Z177" s="67" t="s">
        <v>564</v>
      </c>
      <c r="AA177" s="67"/>
      <c r="AB177" s="67" t="s">
        <v>95</v>
      </c>
      <c r="AC177" s="67"/>
      <c r="AD177" s="70" t="s">
        <v>578</v>
      </c>
      <c r="AE177" s="70" t="s">
        <v>558</v>
      </c>
      <c r="AF177" s="71" t="s">
        <v>12413</v>
      </c>
    </row>
    <row r="178" customFormat="false" ht="14.5" hidden="false" customHeight="false" outlineLevel="0" collapsed="false">
      <c r="A178" s="65" t="s">
        <v>6543</v>
      </c>
      <c r="B178" s="65" t="s">
        <v>6544</v>
      </c>
      <c r="C178" s="65" t="s">
        <v>6545</v>
      </c>
      <c r="D178" s="65" t="s">
        <v>6546</v>
      </c>
      <c r="E178" s="65" t="s">
        <v>6547</v>
      </c>
      <c r="F178" s="66"/>
      <c r="G178" s="66"/>
      <c r="H178" s="66"/>
      <c r="I178" s="66"/>
      <c r="J178" s="67"/>
      <c r="K178" s="67"/>
      <c r="L178" s="67"/>
      <c r="M178" s="65"/>
      <c r="N178" s="67"/>
      <c r="O178" s="67"/>
      <c r="P178" s="67"/>
      <c r="Q178" s="67"/>
      <c r="R178" s="68" t="n">
        <v>4611006</v>
      </c>
      <c r="S178" s="67" t="n">
        <v>4611006</v>
      </c>
      <c r="T178" s="67"/>
      <c r="U178" s="69" t="n">
        <v>0</v>
      </c>
      <c r="V178" s="67" t="n">
        <v>55</v>
      </c>
      <c r="W178" s="67"/>
      <c r="X178" s="67"/>
      <c r="Y178" s="67" t="s">
        <v>564</v>
      </c>
      <c r="Z178" s="67" t="s">
        <v>564</v>
      </c>
      <c r="AA178" s="67"/>
      <c r="AB178" s="67"/>
      <c r="AC178" s="67"/>
      <c r="AD178" s="70" t="s">
        <v>578</v>
      </c>
      <c r="AE178" s="70" t="s">
        <v>558</v>
      </c>
      <c r="AF178" s="71" t="s">
        <v>12413</v>
      </c>
    </row>
    <row r="179" customFormat="false" ht="14.5" hidden="false" customHeight="false" outlineLevel="0" collapsed="false">
      <c r="A179" s="65" t="s">
        <v>361</v>
      </c>
      <c r="B179" s="65" t="s">
        <v>362</v>
      </c>
      <c r="C179" s="65" t="s">
        <v>6548</v>
      </c>
      <c r="D179" s="65" t="s">
        <v>6549</v>
      </c>
      <c r="E179" s="65" t="s">
        <v>6550</v>
      </c>
      <c r="F179" s="66" t="n">
        <v>4049625</v>
      </c>
      <c r="G179" s="66" t="n">
        <v>13.5</v>
      </c>
      <c r="H179" s="66" t="s">
        <v>597</v>
      </c>
      <c r="I179" s="66" t="n">
        <v>33</v>
      </c>
      <c r="J179" s="67" t="s">
        <v>6551</v>
      </c>
      <c r="K179" s="74" t="n">
        <v>45315</v>
      </c>
      <c r="L179" s="67" t="s">
        <v>363</v>
      </c>
      <c r="M179" s="65" t="s">
        <v>929</v>
      </c>
      <c r="N179" s="67" t="s">
        <v>89</v>
      </c>
      <c r="O179" s="67" t="n">
        <v>33</v>
      </c>
      <c r="P179" s="67" t="s">
        <v>1263</v>
      </c>
      <c r="Q179" s="67" t="s">
        <v>1263</v>
      </c>
      <c r="R179" s="68" t="n">
        <v>4049625</v>
      </c>
      <c r="S179" s="67" t="n">
        <v>4049625</v>
      </c>
      <c r="T179" s="67"/>
      <c r="U179" s="69" t="n">
        <v>1</v>
      </c>
      <c r="V179" s="67" t="n">
        <v>33</v>
      </c>
      <c r="W179" s="67"/>
      <c r="X179" s="67"/>
      <c r="Y179" s="67" t="s">
        <v>564</v>
      </c>
      <c r="Z179" s="67" t="s">
        <v>564</v>
      </c>
      <c r="AA179" s="67"/>
      <c r="AB179" s="67" t="s">
        <v>95</v>
      </c>
      <c r="AC179" s="67"/>
      <c r="AD179" s="70" t="s">
        <v>1120</v>
      </c>
      <c r="AE179" s="70" t="s">
        <v>1264</v>
      </c>
      <c r="AF179" s="71" t="s">
        <v>12413</v>
      </c>
    </row>
    <row r="180" customFormat="false" ht="14.5" hidden="false" customHeight="false" outlineLevel="0" collapsed="false">
      <c r="A180" s="65" t="s">
        <v>6569</v>
      </c>
      <c r="B180" s="65" t="s">
        <v>6570</v>
      </c>
      <c r="C180" s="65" t="s">
        <v>6571</v>
      </c>
      <c r="D180" s="65" t="s">
        <v>6572</v>
      </c>
      <c r="E180" s="65" t="s">
        <v>6573</v>
      </c>
      <c r="F180" s="66"/>
      <c r="G180" s="66"/>
      <c r="H180" s="66"/>
      <c r="I180" s="66"/>
      <c r="J180" s="67"/>
      <c r="K180" s="67"/>
      <c r="L180" s="67"/>
      <c r="M180" s="65"/>
      <c r="N180" s="67"/>
      <c r="O180" s="67"/>
      <c r="P180" s="67"/>
      <c r="Q180" s="67"/>
      <c r="R180" s="68" t="n">
        <v>4636003</v>
      </c>
      <c r="S180" s="67" t="n">
        <v>4636003</v>
      </c>
      <c r="T180" s="67"/>
      <c r="U180" s="69" t="n">
        <v>0</v>
      </c>
      <c r="V180" s="67" t="n">
        <v>58</v>
      </c>
      <c r="W180" s="67"/>
      <c r="X180" s="67"/>
      <c r="Y180" s="67" t="s">
        <v>564</v>
      </c>
      <c r="Z180" s="67" t="s">
        <v>564</v>
      </c>
      <c r="AA180" s="67"/>
      <c r="AB180" s="67"/>
      <c r="AC180" s="67"/>
      <c r="AD180" s="70" t="s">
        <v>578</v>
      </c>
      <c r="AE180" s="70" t="s">
        <v>558</v>
      </c>
      <c r="AF180" s="71" t="s">
        <v>12413</v>
      </c>
    </row>
    <row r="181" customFormat="false" ht="14.5" hidden="false" customHeight="false" outlineLevel="0" collapsed="false">
      <c r="A181" s="65" t="s">
        <v>365</v>
      </c>
      <c r="B181" s="65" t="s">
        <v>366</v>
      </c>
      <c r="C181" s="65" t="s">
        <v>6579</v>
      </c>
      <c r="D181" s="65" t="s">
        <v>6580</v>
      </c>
      <c r="E181" s="65" t="s">
        <v>6581</v>
      </c>
      <c r="F181" s="66"/>
      <c r="G181" s="66"/>
      <c r="H181" s="66"/>
      <c r="I181" s="66"/>
      <c r="J181" s="67"/>
      <c r="K181" s="67"/>
      <c r="L181" s="67"/>
      <c r="M181" s="65"/>
      <c r="N181" s="67"/>
      <c r="O181" s="67"/>
      <c r="P181" s="67"/>
      <c r="Q181" s="67"/>
      <c r="R181" s="68" t="n">
        <v>4444003</v>
      </c>
      <c r="S181" s="67" t="n">
        <v>4444003</v>
      </c>
      <c r="T181" s="67"/>
      <c r="U181" s="69" t="n">
        <v>0</v>
      </c>
      <c r="V181" s="67" t="n">
        <v>45</v>
      </c>
      <c r="W181" s="67"/>
      <c r="X181" s="67"/>
      <c r="Y181" s="67" t="s">
        <v>564</v>
      </c>
      <c r="Z181" s="67" t="s">
        <v>564</v>
      </c>
      <c r="AA181" s="67"/>
      <c r="AB181" s="67" t="s">
        <v>95</v>
      </c>
      <c r="AC181" s="67"/>
      <c r="AD181" s="70" t="s">
        <v>578</v>
      </c>
      <c r="AE181" s="70" t="s">
        <v>558</v>
      </c>
      <c r="AF181" s="71" t="s">
        <v>12413</v>
      </c>
    </row>
    <row r="182" customFormat="false" ht="14.5" hidden="false" customHeight="false" outlineLevel="0" collapsed="false">
      <c r="A182" s="65" t="s">
        <v>6589</v>
      </c>
      <c r="B182" s="65" t="s">
        <v>6590</v>
      </c>
      <c r="C182" s="65" t="s">
        <v>6591</v>
      </c>
      <c r="D182" s="65" t="s">
        <v>6592</v>
      </c>
      <c r="E182" s="65" t="s">
        <v>6593</v>
      </c>
      <c r="F182" s="66"/>
      <c r="G182" s="66"/>
      <c r="H182" s="66"/>
      <c r="I182" s="66"/>
      <c r="J182" s="67"/>
      <c r="K182" s="67"/>
      <c r="L182" s="67"/>
      <c r="M182" s="65"/>
      <c r="N182" s="67"/>
      <c r="O182" s="67"/>
      <c r="P182" s="67"/>
      <c r="Q182" s="67"/>
      <c r="R182" s="68" t="n">
        <v>4637010</v>
      </c>
      <c r="S182" s="67" t="n">
        <v>4637010</v>
      </c>
      <c r="T182" s="67"/>
      <c r="U182" s="69" t="n">
        <v>0</v>
      </c>
      <c r="V182" s="67" t="n">
        <v>53</v>
      </c>
      <c r="W182" s="67"/>
      <c r="X182" s="67"/>
      <c r="Y182" s="67" t="s">
        <v>564</v>
      </c>
      <c r="Z182" s="67" t="s">
        <v>564</v>
      </c>
      <c r="AA182" s="67"/>
      <c r="AB182" s="67" t="s">
        <v>95</v>
      </c>
      <c r="AC182" s="67"/>
      <c r="AD182" s="70" t="s">
        <v>578</v>
      </c>
      <c r="AE182" s="70" t="s">
        <v>558</v>
      </c>
      <c r="AF182" s="71" t="s">
        <v>12413</v>
      </c>
    </row>
    <row r="183" customFormat="false" ht="14.5" hidden="false" customHeight="false" outlineLevel="0" collapsed="false">
      <c r="A183" s="65" t="s">
        <v>6599</v>
      </c>
      <c r="B183" s="65" t="s">
        <v>6600</v>
      </c>
      <c r="C183" s="65" t="s">
        <v>6601</v>
      </c>
      <c r="D183" s="65" t="s">
        <v>6602</v>
      </c>
      <c r="E183" s="65" t="s">
        <v>6603</v>
      </c>
      <c r="F183" s="66" t="n">
        <v>4131600</v>
      </c>
      <c r="G183" s="66"/>
      <c r="H183" s="66" t="s">
        <v>597</v>
      </c>
      <c r="I183" s="66"/>
      <c r="J183" s="67" t="s">
        <v>6604</v>
      </c>
      <c r="K183" s="74" t="n">
        <v>49331</v>
      </c>
      <c r="L183" s="67" t="s">
        <v>5204</v>
      </c>
      <c r="M183" s="65" t="s">
        <v>929</v>
      </c>
      <c r="N183" s="67" t="s">
        <v>1465</v>
      </c>
      <c r="O183" s="67" t="n">
        <v>96</v>
      </c>
      <c r="P183" s="67" t="s">
        <v>1263</v>
      </c>
      <c r="Q183" s="67" t="s">
        <v>1263</v>
      </c>
      <c r="R183" s="68" t="n">
        <v>4131600</v>
      </c>
      <c r="S183" s="67" t="n">
        <v>4131600</v>
      </c>
      <c r="T183" s="67"/>
      <c r="U183" s="69" t="n">
        <v>1</v>
      </c>
      <c r="V183" s="67" t="n">
        <v>96</v>
      </c>
      <c r="W183" s="67"/>
      <c r="X183" s="67"/>
      <c r="Y183" s="67" t="s">
        <v>564</v>
      </c>
      <c r="Z183" s="67" t="s">
        <v>564</v>
      </c>
      <c r="AA183" s="67"/>
      <c r="AB183" s="67" t="s">
        <v>95</v>
      </c>
      <c r="AC183" s="67"/>
      <c r="AD183" s="70" t="s">
        <v>1120</v>
      </c>
      <c r="AE183" s="70" t="s">
        <v>1264</v>
      </c>
      <c r="AF183" s="71" t="s">
        <v>12413</v>
      </c>
    </row>
    <row r="184" customFormat="false" ht="14.5" hidden="false" customHeight="false" outlineLevel="0" collapsed="false">
      <c r="A184" s="65" t="s">
        <v>6605</v>
      </c>
      <c r="B184" s="65" t="s">
        <v>6606</v>
      </c>
      <c r="C184" s="65" t="s">
        <v>6607</v>
      </c>
      <c r="D184" s="65" t="s">
        <v>6608</v>
      </c>
      <c r="E184" s="65" t="s">
        <v>6609</v>
      </c>
      <c r="F184" s="66" t="n">
        <v>4215198</v>
      </c>
      <c r="G184" s="66"/>
      <c r="H184" s="66" t="s">
        <v>597</v>
      </c>
      <c r="I184" s="66"/>
      <c r="J184" s="67" t="s">
        <v>6610</v>
      </c>
      <c r="K184" s="74" t="n">
        <v>35013</v>
      </c>
      <c r="L184" s="67" t="s">
        <v>2430</v>
      </c>
      <c r="M184" s="65" t="s">
        <v>929</v>
      </c>
      <c r="N184" s="67" t="s">
        <v>1488</v>
      </c>
      <c r="O184" s="67" t="n">
        <v>22</v>
      </c>
      <c r="P184" s="67" t="s">
        <v>1263</v>
      </c>
      <c r="Q184" s="67" t="s">
        <v>1263</v>
      </c>
      <c r="R184" s="68" t="n">
        <v>4215198</v>
      </c>
      <c r="S184" s="67" t="n">
        <v>4215198</v>
      </c>
      <c r="T184" s="67"/>
      <c r="U184" s="69" t="n">
        <v>1</v>
      </c>
      <c r="V184" s="67" t="n">
        <v>22</v>
      </c>
      <c r="W184" s="67"/>
      <c r="X184" s="67"/>
      <c r="Y184" s="67" t="s">
        <v>564</v>
      </c>
      <c r="Z184" s="67" t="s">
        <v>564</v>
      </c>
      <c r="AA184" s="67"/>
      <c r="AB184" s="67" t="s">
        <v>95</v>
      </c>
      <c r="AC184" s="67"/>
      <c r="AD184" s="70" t="s">
        <v>1120</v>
      </c>
      <c r="AE184" s="70" t="s">
        <v>1264</v>
      </c>
      <c r="AF184" s="71" t="s">
        <v>12413</v>
      </c>
    </row>
    <row r="185" customFormat="false" ht="14.5" hidden="false" customHeight="false" outlineLevel="0" collapsed="false">
      <c r="A185" s="65" t="s">
        <v>6618</v>
      </c>
      <c r="B185" s="65" t="s">
        <v>6619</v>
      </c>
      <c r="C185" s="65" t="s">
        <v>6620</v>
      </c>
      <c r="D185" s="65" t="s">
        <v>6621</v>
      </c>
      <c r="E185" s="65" t="s">
        <v>6622</v>
      </c>
      <c r="F185" s="66"/>
      <c r="G185" s="66"/>
      <c r="H185" s="66"/>
      <c r="I185" s="66"/>
      <c r="J185" s="67"/>
      <c r="K185" s="67"/>
      <c r="L185" s="67"/>
      <c r="M185" s="65"/>
      <c r="N185" s="67"/>
      <c r="O185" s="67"/>
      <c r="P185" s="67"/>
      <c r="Q185" s="67"/>
      <c r="R185" s="68" t="n">
        <v>4611007</v>
      </c>
      <c r="S185" s="67" t="n">
        <v>4611007</v>
      </c>
      <c r="T185" s="67"/>
      <c r="U185" s="69" t="n">
        <v>0</v>
      </c>
      <c r="V185" s="67" t="n">
        <v>60</v>
      </c>
      <c r="W185" s="67"/>
      <c r="X185" s="67"/>
      <c r="Y185" s="67" t="s">
        <v>564</v>
      </c>
      <c r="Z185" s="67" t="s">
        <v>564</v>
      </c>
      <c r="AA185" s="67"/>
      <c r="AB185" s="67"/>
      <c r="AC185" s="67"/>
      <c r="AD185" s="70" t="s">
        <v>578</v>
      </c>
      <c r="AE185" s="70" t="s">
        <v>558</v>
      </c>
      <c r="AF185" s="71" t="s">
        <v>12413</v>
      </c>
    </row>
    <row r="186" customFormat="false" ht="14.5" hidden="false" customHeight="false" outlineLevel="0" collapsed="false">
      <c r="A186" s="65" t="s">
        <v>6623</v>
      </c>
      <c r="B186" s="65" t="s">
        <v>6624</v>
      </c>
      <c r="C186" s="65" t="s">
        <v>6625</v>
      </c>
      <c r="D186" s="65" t="s">
        <v>6626</v>
      </c>
      <c r="E186" s="65" t="s">
        <v>6627</v>
      </c>
      <c r="F186" s="66"/>
      <c r="G186" s="66"/>
      <c r="H186" s="66"/>
      <c r="I186" s="66"/>
      <c r="J186" s="67"/>
      <c r="K186" s="67"/>
      <c r="L186" s="67"/>
      <c r="M186" s="65"/>
      <c r="N186" s="67"/>
      <c r="O186" s="67"/>
      <c r="P186" s="67"/>
      <c r="Q186" s="67"/>
      <c r="R186" s="68" t="n">
        <v>4607001</v>
      </c>
      <c r="S186" s="67" t="n">
        <v>4607001</v>
      </c>
      <c r="T186" s="67"/>
      <c r="U186" s="69" t="n">
        <v>0</v>
      </c>
      <c r="V186" s="67" t="n">
        <v>89</v>
      </c>
      <c r="W186" s="67"/>
      <c r="X186" s="67"/>
      <c r="Y186" s="67" t="s">
        <v>564</v>
      </c>
      <c r="Z186" s="67" t="s">
        <v>564</v>
      </c>
      <c r="AA186" s="67"/>
      <c r="AB186" s="67"/>
      <c r="AC186" s="67"/>
      <c r="AD186" s="70" t="s">
        <v>578</v>
      </c>
      <c r="AE186" s="70" t="s">
        <v>558</v>
      </c>
      <c r="AF186" s="71" t="s">
        <v>12413</v>
      </c>
    </row>
    <row r="187" customFormat="false" ht="14.5" hidden="false" customHeight="false" outlineLevel="0" collapsed="false">
      <c r="A187" s="65" t="s">
        <v>6628</v>
      </c>
      <c r="B187" s="65" t="s">
        <v>6629</v>
      </c>
      <c r="C187" s="65" t="s">
        <v>6630</v>
      </c>
      <c r="D187" s="65" t="s">
        <v>6631</v>
      </c>
      <c r="E187" s="65" t="s">
        <v>6632</v>
      </c>
      <c r="F187" s="66"/>
      <c r="G187" s="66"/>
      <c r="H187" s="66"/>
      <c r="I187" s="66"/>
      <c r="J187" s="67"/>
      <c r="K187" s="67"/>
      <c r="L187" s="67"/>
      <c r="M187" s="65"/>
      <c r="N187" s="67"/>
      <c r="O187" s="67"/>
      <c r="P187" s="67"/>
      <c r="Q187" s="67"/>
      <c r="R187" s="68" t="n">
        <v>4605002</v>
      </c>
      <c r="S187" s="67" t="n">
        <v>4605002</v>
      </c>
      <c r="T187" s="67"/>
      <c r="U187" s="69" t="n">
        <v>0</v>
      </c>
      <c r="V187" s="67" t="n">
        <v>21</v>
      </c>
      <c r="W187" s="67"/>
      <c r="X187" s="67"/>
      <c r="Y187" s="67" t="s">
        <v>564</v>
      </c>
      <c r="Z187" s="67" t="s">
        <v>564</v>
      </c>
      <c r="AA187" s="67"/>
      <c r="AB187" s="67" t="s">
        <v>95</v>
      </c>
      <c r="AC187" s="67"/>
      <c r="AD187" s="70" t="s">
        <v>578</v>
      </c>
      <c r="AE187" s="70" t="s">
        <v>558</v>
      </c>
      <c r="AF187" s="71" t="s">
        <v>12413</v>
      </c>
    </row>
    <row r="188" customFormat="false" ht="14.5" hidden="false" customHeight="false" outlineLevel="0" collapsed="false">
      <c r="A188" s="65" t="s">
        <v>6653</v>
      </c>
      <c r="B188" s="65" t="s">
        <v>6654</v>
      </c>
      <c r="C188" s="65" t="s">
        <v>6655</v>
      </c>
      <c r="D188" s="65" t="s">
        <v>6656</v>
      </c>
      <c r="E188" s="65" t="s">
        <v>6657</v>
      </c>
      <c r="F188" s="66"/>
      <c r="G188" s="66"/>
      <c r="H188" s="66"/>
      <c r="I188" s="66"/>
      <c r="J188" s="67"/>
      <c r="K188" s="67"/>
      <c r="L188" s="67"/>
      <c r="M188" s="65"/>
      <c r="N188" s="67"/>
      <c r="O188" s="67"/>
      <c r="P188" s="67"/>
      <c r="Q188" s="67"/>
      <c r="R188" s="68" t="n">
        <v>4214520</v>
      </c>
      <c r="S188" s="67" t="n">
        <v>4214520</v>
      </c>
      <c r="T188" s="67"/>
      <c r="U188" s="69" t="n">
        <v>0</v>
      </c>
      <c r="V188" s="67" t="n">
        <v>38</v>
      </c>
      <c r="W188" s="67"/>
      <c r="X188" s="67"/>
      <c r="Y188" s="67" t="s">
        <v>564</v>
      </c>
      <c r="Z188" s="67" t="s">
        <v>564</v>
      </c>
      <c r="AA188" s="67"/>
      <c r="AB188" s="67"/>
      <c r="AC188" s="67"/>
      <c r="AD188" s="70" t="s">
        <v>578</v>
      </c>
      <c r="AE188" s="70" t="s">
        <v>558</v>
      </c>
      <c r="AF188" s="71" t="s">
        <v>12413</v>
      </c>
    </row>
    <row r="189" customFormat="false" ht="14.5" hidden="false" customHeight="false" outlineLevel="0" collapsed="false">
      <c r="A189" s="65" t="s">
        <v>6677</v>
      </c>
      <c r="B189" s="65" t="s">
        <v>6678</v>
      </c>
      <c r="C189" s="65" t="s">
        <v>6679</v>
      </c>
      <c r="D189" s="65" t="s">
        <v>6680</v>
      </c>
      <c r="E189" s="65" t="s">
        <v>6681</v>
      </c>
      <c r="F189" s="66"/>
      <c r="G189" s="66"/>
      <c r="H189" s="66"/>
      <c r="I189" s="66"/>
      <c r="J189" s="67"/>
      <c r="K189" s="67"/>
      <c r="L189" s="67"/>
      <c r="M189" s="65"/>
      <c r="N189" s="67"/>
      <c r="O189" s="67"/>
      <c r="P189" s="67"/>
      <c r="Q189" s="67"/>
      <c r="R189" s="68" t="n">
        <v>4377001</v>
      </c>
      <c r="S189" s="67" t="n">
        <v>4377001</v>
      </c>
      <c r="T189" s="67"/>
      <c r="U189" s="69" t="n">
        <v>0</v>
      </c>
      <c r="V189" s="67" t="n">
        <v>62</v>
      </c>
      <c r="W189" s="67"/>
      <c r="X189" s="67"/>
      <c r="Y189" s="67" t="s">
        <v>564</v>
      </c>
      <c r="Z189" s="67" t="s">
        <v>564</v>
      </c>
      <c r="AA189" s="67"/>
      <c r="AB189" s="67" t="s">
        <v>95</v>
      </c>
      <c r="AC189" s="67"/>
      <c r="AD189" s="70" t="s">
        <v>578</v>
      </c>
      <c r="AE189" s="70" t="s">
        <v>558</v>
      </c>
      <c r="AF189" s="71" t="s">
        <v>12413</v>
      </c>
    </row>
    <row r="190" customFormat="false" ht="14.5" hidden="false" customHeight="false" outlineLevel="0" collapsed="false">
      <c r="A190" s="65" t="s">
        <v>6687</v>
      </c>
      <c r="B190" s="65" t="s">
        <v>6688</v>
      </c>
      <c r="C190" s="65" t="s">
        <v>6689</v>
      </c>
      <c r="D190" s="65" t="s">
        <v>6690</v>
      </c>
      <c r="E190" s="65" t="s">
        <v>6691</v>
      </c>
      <c r="F190" s="66"/>
      <c r="G190" s="66"/>
      <c r="H190" s="66"/>
      <c r="I190" s="66"/>
      <c r="J190" s="67"/>
      <c r="K190" s="67"/>
      <c r="L190" s="67"/>
      <c r="M190" s="65"/>
      <c r="N190" s="67"/>
      <c r="O190" s="67"/>
      <c r="P190" s="67"/>
      <c r="Q190" s="67"/>
      <c r="R190" s="68" t="n">
        <v>4119160</v>
      </c>
      <c r="S190" s="67" t="n">
        <v>4119160</v>
      </c>
      <c r="T190" s="67"/>
      <c r="U190" s="69" t="n">
        <v>0</v>
      </c>
      <c r="V190" s="67" t="n">
        <v>26</v>
      </c>
      <c r="W190" s="67"/>
      <c r="X190" s="67"/>
      <c r="Y190" s="67" t="s">
        <v>564</v>
      </c>
      <c r="Z190" s="67" t="s">
        <v>564</v>
      </c>
      <c r="AA190" s="67"/>
      <c r="AB190" s="67"/>
      <c r="AC190" s="67"/>
      <c r="AD190" s="70" t="s">
        <v>578</v>
      </c>
      <c r="AE190" s="70" t="s">
        <v>558</v>
      </c>
      <c r="AF190" s="71" t="s">
        <v>12413</v>
      </c>
    </row>
    <row r="191" customFormat="false" ht="14.5" hidden="false" customHeight="false" outlineLevel="0" collapsed="false">
      <c r="A191" s="65" t="s">
        <v>6702</v>
      </c>
      <c r="B191" s="65" t="s">
        <v>6703</v>
      </c>
      <c r="C191" s="65" t="s">
        <v>6704</v>
      </c>
      <c r="D191" s="65" t="s">
        <v>6705</v>
      </c>
      <c r="E191" s="65" t="s">
        <v>6706</v>
      </c>
      <c r="F191" s="66"/>
      <c r="G191" s="66"/>
      <c r="H191" s="66"/>
      <c r="I191" s="66"/>
      <c r="J191" s="67"/>
      <c r="K191" s="67"/>
      <c r="L191" s="67"/>
      <c r="M191" s="65"/>
      <c r="N191" s="67"/>
      <c r="O191" s="67"/>
      <c r="P191" s="67"/>
      <c r="Q191" s="67"/>
      <c r="R191" s="68" t="n">
        <v>4636006</v>
      </c>
      <c r="S191" s="67" t="n">
        <v>4636006</v>
      </c>
      <c r="T191" s="67"/>
      <c r="U191" s="69" t="n">
        <v>0</v>
      </c>
      <c r="V191" s="67" t="n">
        <v>100</v>
      </c>
      <c r="W191" s="67"/>
      <c r="X191" s="67"/>
      <c r="Y191" s="67" t="s">
        <v>564</v>
      </c>
      <c r="Z191" s="67" t="s">
        <v>564</v>
      </c>
      <c r="AA191" s="67"/>
      <c r="AB191" s="67"/>
      <c r="AC191" s="67"/>
      <c r="AD191" s="70" t="s">
        <v>578</v>
      </c>
      <c r="AE191" s="70" t="s">
        <v>558</v>
      </c>
      <c r="AF191" s="71" t="s">
        <v>12413</v>
      </c>
    </row>
    <row r="192" customFormat="false" ht="14.5" hidden="false" customHeight="false" outlineLevel="0" collapsed="false">
      <c r="A192" s="65" t="s">
        <v>6721</v>
      </c>
      <c r="B192" s="65" t="s">
        <v>6722</v>
      </c>
      <c r="C192" s="65" t="s">
        <v>6723</v>
      </c>
      <c r="D192" s="65" t="s">
        <v>6724</v>
      </c>
      <c r="E192" s="65" t="s">
        <v>6725</v>
      </c>
      <c r="F192" s="66"/>
      <c r="G192" s="66"/>
      <c r="H192" s="66"/>
      <c r="I192" s="66"/>
      <c r="J192" s="67"/>
      <c r="K192" s="67"/>
      <c r="L192" s="67"/>
      <c r="M192" s="65"/>
      <c r="N192" s="67"/>
      <c r="O192" s="67"/>
      <c r="P192" s="67"/>
      <c r="Q192" s="67"/>
      <c r="R192" s="68" t="n">
        <v>4376006</v>
      </c>
      <c r="S192" s="67" t="n">
        <v>4376006</v>
      </c>
      <c r="T192" s="67"/>
      <c r="U192" s="69" t="n">
        <v>0</v>
      </c>
      <c r="V192" s="67" t="n">
        <v>79</v>
      </c>
      <c r="W192" s="67"/>
      <c r="X192" s="67"/>
      <c r="Y192" s="67" t="s">
        <v>564</v>
      </c>
      <c r="Z192" s="67" t="s">
        <v>564</v>
      </c>
      <c r="AA192" s="67"/>
      <c r="AB192" s="67" t="s">
        <v>95</v>
      </c>
      <c r="AC192" s="67"/>
      <c r="AD192" s="70" t="s">
        <v>578</v>
      </c>
      <c r="AE192" s="70" t="s">
        <v>558</v>
      </c>
      <c r="AF192" s="71" t="s">
        <v>12413</v>
      </c>
    </row>
    <row r="193" customFormat="false" ht="14.5" hidden="false" customHeight="false" outlineLevel="0" collapsed="false">
      <c r="A193" s="65" t="s">
        <v>6726</v>
      </c>
      <c r="B193" s="65" t="s">
        <v>6727</v>
      </c>
      <c r="C193" s="65" t="s">
        <v>6728</v>
      </c>
      <c r="D193" s="65" t="s">
        <v>6729</v>
      </c>
      <c r="E193" s="65" t="s">
        <v>6730</v>
      </c>
      <c r="F193" s="66"/>
      <c r="G193" s="66"/>
      <c r="H193" s="66"/>
      <c r="I193" s="66"/>
      <c r="J193" s="67"/>
      <c r="K193" s="67"/>
      <c r="L193" s="67"/>
      <c r="M193" s="65"/>
      <c r="N193" s="67"/>
      <c r="O193" s="67"/>
      <c r="P193" s="67"/>
      <c r="Q193" s="67"/>
      <c r="R193" s="68" t="n">
        <v>4636008</v>
      </c>
      <c r="S193" s="67" t="n">
        <v>4636008</v>
      </c>
      <c r="T193" s="67"/>
      <c r="U193" s="69" t="n">
        <v>0</v>
      </c>
      <c r="V193" s="67" t="n">
        <v>60</v>
      </c>
      <c r="W193" s="67"/>
      <c r="X193" s="67"/>
      <c r="Y193" s="67" t="s">
        <v>564</v>
      </c>
      <c r="Z193" s="67" t="s">
        <v>564</v>
      </c>
      <c r="AA193" s="67"/>
      <c r="AB193" s="67"/>
      <c r="AC193" s="67"/>
      <c r="AD193" s="70" t="s">
        <v>578</v>
      </c>
      <c r="AE193" s="70" t="s">
        <v>558</v>
      </c>
      <c r="AF193" s="71" t="s">
        <v>12413</v>
      </c>
    </row>
    <row r="194" customFormat="false" ht="14.5" hidden="false" customHeight="false" outlineLevel="0" collapsed="false">
      <c r="A194" s="65" t="s">
        <v>6751</v>
      </c>
      <c r="B194" s="65" t="s">
        <v>6752</v>
      </c>
      <c r="C194" s="65" t="s">
        <v>6753</v>
      </c>
      <c r="D194" s="65" t="s">
        <v>6754</v>
      </c>
      <c r="E194" s="65" t="s">
        <v>6755</v>
      </c>
      <c r="F194" s="66"/>
      <c r="G194" s="66"/>
      <c r="H194" s="66"/>
      <c r="I194" s="66"/>
      <c r="J194" s="67"/>
      <c r="K194" s="67"/>
      <c r="L194" s="67"/>
      <c r="M194" s="65"/>
      <c r="N194" s="67"/>
      <c r="O194" s="67"/>
      <c r="P194" s="67"/>
      <c r="Q194" s="67"/>
      <c r="R194" s="68" t="n">
        <v>4199620</v>
      </c>
      <c r="S194" s="67" t="n">
        <v>4199620</v>
      </c>
      <c r="T194" s="67"/>
      <c r="U194" s="69" t="n">
        <v>0</v>
      </c>
      <c r="V194" s="67" t="n">
        <v>51</v>
      </c>
      <c r="W194" s="67"/>
      <c r="X194" s="67"/>
      <c r="Y194" s="67" t="s">
        <v>564</v>
      </c>
      <c r="Z194" s="67" t="s">
        <v>564</v>
      </c>
      <c r="AA194" s="67"/>
      <c r="AB194" s="67" t="s">
        <v>95</v>
      </c>
      <c r="AC194" s="67"/>
      <c r="AD194" s="70" t="s">
        <v>578</v>
      </c>
      <c r="AE194" s="70" t="s">
        <v>558</v>
      </c>
      <c r="AF194" s="71" t="s">
        <v>12413</v>
      </c>
    </row>
    <row r="195" customFormat="false" ht="14.5" hidden="false" customHeight="false" outlineLevel="0" collapsed="false">
      <c r="A195" s="65" t="s">
        <v>6761</v>
      </c>
      <c r="B195" s="65" t="s">
        <v>6762</v>
      </c>
      <c r="C195" s="65" t="s">
        <v>6763</v>
      </c>
      <c r="D195" s="65" t="s">
        <v>6764</v>
      </c>
      <c r="E195" s="65" t="s">
        <v>6765</v>
      </c>
      <c r="F195" s="66"/>
      <c r="G195" s="66"/>
      <c r="H195" s="66"/>
      <c r="I195" s="66"/>
      <c r="J195" s="67"/>
      <c r="K195" s="67"/>
      <c r="L195" s="67"/>
      <c r="M195" s="65"/>
      <c r="N195" s="67"/>
      <c r="O195" s="67"/>
      <c r="P195" s="67"/>
      <c r="Q195" s="67"/>
      <c r="R195" s="68" t="n">
        <v>4349002</v>
      </c>
      <c r="S195" s="67" t="n">
        <v>4349002</v>
      </c>
      <c r="T195" s="67"/>
      <c r="U195" s="69" t="n">
        <v>0</v>
      </c>
      <c r="V195" s="67" t="n">
        <v>22</v>
      </c>
      <c r="W195" s="67"/>
      <c r="X195" s="67"/>
      <c r="Y195" s="67" t="s">
        <v>564</v>
      </c>
      <c r="Z195" s="67" t="s">
        <v>564</v>
      </c>
      <c r="AA195" s="67"/>
      <c r="AB195" s="67"/>
      <c r="AC195" s="67"/>
      <c r="AD195" s="70" t="s">
        <v>578</v>
      </c>
      <c r="AE195" s="70" t="s">
        <v>558</v>
      </c>
      <c r="AF195" s="71" t="s">
        <v>12413</v>
      </c>
    </row>
    <row r="196" customFormat="false" ht="14.5" hidden="false" customHeight="false" outlineLevel="0" collapsed="false">
      <c r="A196" s="65" t="s">
        <v>6766</v>
      </c>
      <c r="B196" s="65" t="s">
        <v>6767</v>
      </c>
      <c r="C196" s="65" t="s">
        <v>6768</v>
      </c>
      <c r="D196" s="65" t="s">
        <v>6769</v>
      </c>
      <c r="E196" s="65" t="s">
        <v>6770</v>
      </c>
      <c r="F196" s="66"/>
      <c r="G196" s="66"/>
      <c r="H196" s="66"/>
      <c r="I196" s="66"/>
      <c r="J196" s="67"/>
      <c r="K196" s="67"/>
      <c r="L196" s="67"/>
      <c r="M196" s="65"/>
      <c r="N196" s="67"/>
      <c r="O196" s="67"/>
      <c r="P196" s="67"/>
      <c r="Q196" s="67"/>
      <c r="R196" s="68" t="n">
        <v>4199130</v>
      </c>
      <c r="S196" s="67" t="n">
        <v>4199130</v>
      </c>
      <c r="T196" s="67"/>
      <c r="U196" s="69" t="n">
        <v>0</v>
      </c>
      <c r="V196" s="67" t="n">
        <v>46</v>
      </c>
      <c r="W196" s="67"/>
      <c r="X196" s="67"/>
      <c r="Y196" s="67" t="s">
        <v>564</v>
      </c>
      <c r="Z196" s="67" t="s">
        <v>564</v>
      </c>
      <c r="AA196" s="67"/>
      <c r="AB196" s="67" t="s">
        <v>95</v>
      </c>
      <c r="AC196" s="67"/>
      <c r="AD196" s="70" t="s">
        <v>578</v>
      </c>
      <c r="AE196" s="70" t="s">
        <v>558</v>
      </c>
      <c r="AF196" s="71" t="s">
        <v>12413</v>
      </c>
    </row>
    <row r="197" customFormat="false" ht="14.5" hidden="false" customHeight="false" outlineLevel="0" collapsed="false">
      <c r="A197" s="65" t="s">
        <v>6798</v>
      </c>
      <c r="B197" s="65" t="s">
        <v>6799</v>
      </c>
      <c r="C197" s="65" t="s">
        <v>6800</v>
      </c>
      <c r="D197" s="65" t="s">
        <v>6801</v>
      </c>
      <c r="E197" s="65" t="s">
        <v>6802</v>
      </c>
      <c r="F197" s="66"/>
      <c r="G197" s="66"/>
      <c r="H197" s="66"/>
      <c r="I197" s="66"/>
      <c r="J197" s="67"/>
      <c r="K197" s="67"/>
      <c r="L197" s="67"/>
      <c r="M197" s="65"/>
      <c r="N197" s="67"/>
      <c r="O197" s="67"/>
      <c r="P197" s="67"/>
      <c r="Q197" s="67"/>
      <c r="R197" s="68" t="n">
        <v>4636004</v>
      </c>
      <c r="S197" s="67" t="n">
        <v>4636004</v>
      </c>
      <c r="T197" s="67"/>
      <c r="U197" s="69" t="n">
        <v>0</v>
      </c>
      <c r="V197" s="67" t="n">
        <v>53</v>
      </c>
      <c r="W197" s="67"/>
      <c r="X197" s="67"/>
      <c r="Y197" s="67" t="s">
        <v>564</v>
      </c>
      <c r="Z197" s="67" t="s">
        <v>564</v>
      </c>
      <c r="AA197" s="67"/>
      <c r="AB197" s="67"/>
      <c r="AC197" s="67"/>
      <c r="AD197" s="70" t="s">
        <v>578</v>
      </c>
      <c r="AE197" s="70" t="s">
        <v>558</v>
      </c>
      <c r="AF197" s="71" t="s">
        <v>12413</v>
      </c>
    </row>
    <row r="198" customFormat="false" ht="14.5" hidden="false" customHeight="false" outlineLevel="0" collapsed="false">
      <c r="A198" s="65" t="s">
        <v>6803</v>
      </c>
      <c r="B198" s="65" t="s">
        <v>6804</v>
      </c>
      <c r="C198" s="65" t="s">
        <v>6805</v>
      </c>
      <c r="D198" s="65" t="s">
        <v>6806</v>
      </c>
      <c r="E198" s="65" t="s">
        <v>6807</v>
      </c>
      <c r="F198" s="66"/>
      <c r="G198" s="66"/>
      <c r="H198" s="66"/>
      <c r="I198" s="66"/>
      <c r="J198" s="67"/>
      <c r="K198" s="67"/>
      <c r="L198" s="67"/>
      <c r="M198" s="65"/>
      <c r="N198" s="67"/>
      <c r="O198" s="67"/>
      <c r="P198" s="67"/>
      <c r="Q198" s="67"/>
      <c r="R198" s="68" t="n">
        <v>4212900</v>
      </c>
      <c r="S198" s="67" t="n">
        <v>4212900</v>
      </c>
      <c r="T198" s="67"/>
      <c r="U198" s="69" t="n">
        <v>0</v>
      </c>
      <c r="V198" s="67" t="n">
        <v>47</v>
      </c>
      <c r="W198" s="67"/>
      <c r="X198" s="67"/>
      <c r="Y198" s="67" t="s">
        <v>564</v>
      </c>
      <c r="Z198" s="67" t="s">
        <v>564</v>
      </c>
      <c r="AA198" s="67"/>
      <c r="AB198" s="67" t="s">
        <v>95</v>
      </c>
      <c r="AC198" s="67"/>
      <c r="AD198" s="70" t="s">
        <v>578</v>
      </c>
      <c r="AE198" s="70" t="s">
        <v>558</v>
      </c>
      <c r="AF198" s="71" t="s">
        <v>12413</v>
      </c>
    </row>
    <row r="199" customFormat="false" ht="14.5" hidden="false" customHeight="false" outlineLevel="0" collapsed="false">
      <c r="A199" s="65" t="s">
        <v>6808</v>
      </c>
      <c r="B199" s="65" t="s">
        <v>6809</v>
      </c>
      <c r="C199" s="65" t="s">
        <v>6810</v>
      </c>
      <c r="D199" s="65" t="s">
        <v>6811</v>
      </c>
      <c r="E199" s="65" t="s">
        <v>6812</v>
      </c>
      <c r="F199" s="66"/>
      <c r="G199" s="66"/>
      <c r="H199" s="66"/>
      <c r="I199" s="66"/>
      <c r="J199" s="67"/>
      <c r="K199" s="67"/>
      <c r="L199" s="67"/>
      <c r="M199" s="65"/>
      <c r="N199" s="67"/>
      <c r="O199" s="67"/>
      <c r="P199" s="67"/>
      <c r="Q199" s="67"/>
      <c r="R199" s="68" t="n">
        <v>4605000</v>
      </c>
      <c r="S199" s="67" t="n">
        <v>4605000</v>
      </c>
      <c r="T199" s="67"/>
      <c r="U199" s="69" t="n">
        <v>0</v>
      </c>
      <c r="V199" s="67" t="n">
        <v>54</v>
      </c>
      <c r="W199" s="67"/>
      <c r="X199" s="67"/>
      <c r="Y199" s="67" t="s">
        <v>564</v>
      </c>
      <c r="Z199" s="67" t="s">
        <v>564</v>
      </c>
      <c r="AA199" s="67"/>
      <c r="AB199" s="67" t="s">
        <v>95</v>
      </c>
      <c r="AC199" s="67"/>
      <c r="AD199" s="70" t="s">
        <v>578</v>
      </c>
      <c r="AE199" s="70" t="s">
        <v>558</v>
      </c>
      <c r="AF199" s="71" t="s">
        <v>12413</v>
      </c>
    </row>
    <row r="200" customFormat="false" ht="14.5" hidden="false" customHeight="false" outlineLevel="0" collapsed="false">
      <c r="A200" s="65" t="s">
        <v>6813</v>
      </c>
      <c r="B200" s="65" t="s">
        <v>6814</v>
      </c>
      <c r="C200" s="65" t="s">
        <v>6815</v>
      </c>
      <c r="D200" s="65" t="s">
        <v>6816</v>
      </c>
      <c r="E200" s="65" t="s">
        <v>6817</v>
      </c>
      <c r="F200" s="66"/>
      <c r="G200" s="66"/>
      <c r="H200" s="66"/>
      <c r="I200" s="66"/>
      <c r="J200" s="67"/>
      <c r="K200" s="67"/>
      <c r="L200" s="67"/>
      <c r="M200" s="65"/>
      <c r="N200" s="67"/>
      <c r="O200" s="67"/>
      <c r="P200" s="67"/>
      <c r="Q200" s="67"/>
      <c r="R200" s="68" t="n">
        <v>4119125</v>
      </c>
      <c r="S200" s="67" t="n">
        <v>4119125</v>
      </c>
      <c r="T200" s="67"/>
      <c r="U200" s="69" t="n">
        <v>0</v>
      </c>
      <c r="V200" s="67" t="n">
        <v>35</v>
      </c>
      <c r="W200" s="67"/>
      <c r="X200" s="67"/>
      <c r="Y200" s="67" t="s">
        <v>564</v>
      </c>
      <c r="Z200" s="67" t="s">
        <v>564</v>
      </c>
      <c r="AA200" s="67"/>
      <c r="AB200" s="67" t="s">
        <v>95</v>
      </c>
      <c r="AC200" s="67"/>
      <c r="AD200" s="70" t="s">
        <v>578</v>
      </c>
      <c r="AE200" s="70" t="s">
        <v>558</v>
      </c>
      <c r="AF200" s="71" t="s">
        <v>12413</v>
      </c>
    </row>
    <row r="201" customFormat="false" ht="14.5" hidden="false" customHeight="false" outlineLevel="0" collapsed="false">
      <c r="A201" s="65" t="s">
        <v>6818</v>
      </c>
      <c r="B201" s="65" t="s">
        <v>6819</v>
      </c>
      <c r="C201" s="65" t="s">
        <v>6820</v>
      </c>
      <c r="D201" s="65" t="s">
        <v>6821</v>
      </c>
      <c r="E201" s="65" t="s">
        <v>6822</v>
      </c>
      <c r="F201" s="66"/>
      <c r="G201" s="66"/>
      <c r="H201" s="66"/>
      <c r="I201" s="66"/>
      <c r="J201" s="67"/>
      <c r="K201" s="67"/>
      <c r="L201" s="67"/>
      <c r="M201" s="65"/>
      <c r="N201" s="67"/>
      <c r="O201" s="67"/>
      <c r="P201" s="67"/>
      <c r="Q201" s="67"/>
      <c r="R201" s="68" t="n">
        <v>4376004</v>
      </c>
      <c r="S201" s="67" t="n">
        <v>4376004</v>
      </c>
      <c r="T201" s="67"/>
      <c r="U201" s="69" t="n">
        <v>0</v>
      </c>
      <c r="V201" s="67" t="n">
        <v>30</v>
      </c>
      <c r="W201" s="67"/>
      <c r="X201" s="67"/>
      <c r="Y201" s="67" t="s">
        <v>564</v>
      </c>
      <c r="Z201" s="67" t="s">
        <v>564</v>
      </c>
      <c r="AA201" s="67"/>
      <c r="AB201" s="67" t="s">
        <v>95</v>
      </c>
      <c r="AC201" s="67"/>
      <c r="AD201" s="70" t="s">
        <v>578</v>
      </c>
      <c r="AE201" s="70" t="s">
        <v>558</v>
      </c>
      <c r="AF201" s="71" t="s">
        <v>12413</v>
      </c>
    </row>
    <row r="202" customFormat="false" ht="14.5" hidden="false" customHeight="false" outlineLevel="0" collapsed="false">
      <c r="A202" s="65" t="s">
        <v>6823</v>
      </c>
      <c r="B202" s="65" t="s">
        <v>6824</v>
      </c>
      <c r="C202" s="65" t="s">
        <v>6825</v>
      </c>
      <c r="D202" s="65" t="s">
        <v>6826</v>
      </c>
      <c r="E202" s="65" t="s">
        <v>6827</v>
      </c>
      <c r="F202" s="66"/>
      <c r="G202" s="66"/>
      <c r="H202" s="66"/>
      <c r="I202" s="66"/>
      <c r="J202" s="67"/>
      <c r="K202" s="67"/>
      <c r="L202" s="67"/>
      <c r="M202" s="65"/>
      <c r="N202" s="67"/>
      <c r="O202" s="67"/>
      <c r="P202" s="67"/>
      <c r="Q202" s="67"/>
      <c r="R202" s="68" t="n">
        <v>4376003</v>
      </c>
      <c r="S202" s="67" t="n">
        <v>4376003</v>
      </c>
      <c r="T202" s="67"/>
      <c r="U202" s="69" t="n">
        <v>0</v>
      </c>
      <c r="V202" s="67" t="n">
        <v>62</v>
      </c>
      <c r="W202" s="67"/>
      <c r="X202" s="67"/>
      <c r="Y202" s="67" t="s">
        <v>564</v>
      </c>
      <c r="Z202" s="67" t="s">
        <v>564</v>
      </c>
      <c r="AA202" s="67"/>
      <c r="AB202" s="67" t="s">
        <v>95</v>
      </c>
      <c r="AC202" s="67"/>
      <c r="AD202" s="70" t="s">
        <v>578</v>
      </c>
      <c r="AE202" s="70" t="s">
        <v>558</v>
      </c>
      <c r="AF202" s="71" t="s">
        <v>12413</v>
      </c>
    </row>
    <row r="203" customFormat="false" ht="14.5" hidden="false" customHeight="false" outlineLevel="0" collapsed="false">
      <c r="A203" s="65" t="s">
        <v>6833</v>
      </c>
      <c r="B203" s="65" t="s">
        <v>6834</v>
      </c>
      <c r="C203" s="65" t="s">
        <v>6835</v>
      </c>
      <c r="D203" s="65" t="s">
        <v>6836</v>
      </c>
      <c r="E203" s="65" t="s">
        <v>6837</v>
      </c>
      <c r="F203" s="66"/>
      <c r="G203" s="66"/>
      <c r="H203" s="66"/>
      <c r="I203" s="66"/>
      <c r="J203" s="67"/>
      <c r="K203" s="67"/>
      <c r="L203" s="67"/>
      <c r="M203" s="65"/>
      <c r="N203" s="67"/>
      <c r="O203" s="67"/>
      <c r="P203" s="67"/>
      <c r="Q203" s="67"/>
      <c r="R203" s="68" t="n">
        <v>4635006</v>
      </c>
      <c r="S203" s="67" t="n">
        <v>4635006</v>
      </c>
      <c r="T203" s="67"/>
      <c r="U203" s="69" t="n">
        <v>0</v>
      </c>
      <c r="V203" s="67" t="n">
        <v>82</v>
      </c>
      <c r="W203" s="67"/>
      <c r="X203" s="67"/>
      <c r="Y203" s="67" t="s">
        <v>564</v>
      </c>
      <c r="Z203" s="67" t="s">
        <v>564</v>
      </c>
      <c r="AA203" s="67"/>
      <c r="AB203" s="67"/>
      <c r="AC203" s="67"/>
      <c r="AD203" s="70" t="s">
        <v>578</v>
      </c>
      <c r="AE203" s="70" t="s">
        <v>558</v>
      </c>
      <c r="AF203" s="71" t="s">
        <v>12413</v>
      </c>
    </row>
    <row r="204" customFormat="false" ht="14.5" hidden="false" customHeight="false" outlineLevel="0" collapsed="false">
      <c r="A204" s="65" t="s">
        <v>6843</v>
      </c>
      <c r="B204" s="65" t="s">
        <v>6844</v>
      </c>
      <c r="C204" s="65" t="s">
        <v>6845</v>
      </c>
      <c r="D204" s="65" t="s">
        <v>6846</v>
      </c>
      <c r="E204" s="65" t="s">
        <v>6847</v>
      </c>
      <c r="F204" s="66"/>
      <c r="G204" s="66"/>
      <c r="H204" s="66"/>
      <c r="I204" s="66"/>
      <c r="J204" s="67"/>
      <c r="K204" s="67"/>
      <c r="L204" s="67"/>
      <c r="M204" s="65"/>
      <c r="N204" s="67"/>
      <c r="O204" s="67"/>
      <c r="P204" s="67"/>
      <c r="Q204" s="67"/>
      <c r="R204" s="68" t="s">
        <v>6848</v>
      </c>
      <c r="S204" s="67" t="n">
        <v>4349000</v>
      </c>
      <c r="T204" s="67"/>
      <c r="U204" s="69" t="n">
        <v>0</v>
      </c>
      <c r="V204" s="67" t="n">
        <v>36</v>
      </c>
      <c r="W204" s="67"/>
      <c r="X204" s="67"/>
      <c r="Y204" s="67" t="s">
        <v>564</v>
      </c>
      <c r="Z204" s="67" t="s">
        <v>564</v>
      </c>
      <c r="AA204" s="67"/>
      <c r="AB204" s="67" t="s">
        <v>95</v>
      </c>
      <c r="AC204" s="67"/>
      <c r="AD204" s="70" t="s">
        <v>578</v>
      </c>
      <c r="AE204" s="70" t="s">
        <v>558</v>
      </c>
      <c r="AF204" s="71" t="s">
        <v>12413</v>
      </c>
    </row>
    <row r="205" customFormat="false" ht="14.5" hidden="false" customHeight="false" outlineLevel="0" collapsed="false">
      <c r="A205" s="65" t="s">
        <v>6861</v>
      </c>
      <c r="B205" s="65" t="s">
        <v>6862</v>
      </c>
      <c r="C205" s="65" t="s">
        <v>6863</v>
      </c>
      <c r="D205" s="65" t="s">
        <v>6864</v>
      </c>
      <c r="E205" s="65" t="s">
        <v>6865</v>
      </c>
      <c r="F205" s="66"/>
      <c r="G205" s="66"/>
      <c r="H205" s="66"/>
      <c r="I205" s="66"/>
      <c r="J205" s="67"/>
      <c r="K205" s="67"/>
      <c r="L205" s="67"/>
      <c r="M205" s="65"/>
      <c r="N205" s="67"/>
      <c r="O205" s="67"/>
      <c r="P205" s="67"/>
      <c r="Q205" s="67"/>
      <c r="R205" s="68" t="n">
        <v>4199485</v>
      </c>
      <c r="S205" s="67" t="n">
        <v>4199485</v>
      </c>
      <c r="T205" s="67"/>
      <c r="U205" s="69" t="n">
        <v>0</v>
      </c>
      <c r="V205" s="67" t="n">
        <v>40</v>
      </c>
      <c r="W205" s="67"/>
      <c r="X205" s="67"/>
      <c r="Y205" s="67" t="s">
        <v>564</v>
      </c>
      <c r="Z205" s="67" t="s">
        <v>564</v>
      </c>
      <c r="AA205" s="67"/>
      <c r="AB205" s="67"/>
      <c r="AC205" s="67"/>
      <c r="AD205" s="70" t="s">
        <v>578</v>
      </c>
      <c r="AE205" s="70" t="s">
        <v>558</v>
      </c>
      <c r="AF205" s="71" t="s">
        <v>12413</v>
      </c>
    </row>
    <row r="206" customFormat="false" ht="14.5" hidden="false" customHeight="false" outlineLevel="0" collapsed="false">
      <c r="A206" s="65" t="s">
        <v>6866</v>
      </c>
      <c r="B206" s="65" t="s">
        <v>6867</v>
      </c>
      <c r="C206" s="65" t="s">
        <v>6868</v>
      </c>
      <c r="D206" s="65" t="s">
        <v>6869</v>
      </c>
      <c r="E206" s="65" t="s">
        <v>6870</v>
      </c>
      <c r="F206" s="66"/>
      <c r="G206" s="66"/>
      <c r="H206" s="66"/>
      <c r="I206" s="66"/>
      <c r="J206" s="67"/>
      <c r="K206" s="67"/>
      <c r="L206" s="67"/>
      <c r="M206" s="65"/>
      <c r="N206" s="67"/>
      <c r="O206" s="67"/>
      <c r="P206" s="67"/>
      <c r="Q206" s="67"/>
      <c r="R206" s="68" t="n">
        <v>4376002</v>
      </c>
      <c r="S206" s="67" t="n">
        <v>4376002</v>
      </c>
      <c r="T206" s="67"/>
      <c r="U206" s="69" t="n">
        <v>0</v>
      </c>
      <c r="V206" s="67" t="n">
        <v>30</v>
      </c>
      <c r="W206" s="67"/>
      <c r="X206" s="67"/>
      <c r="Y206" s="67" t="s">
        <v>564</v>
      </c>
      <c r="Z206" s="67" t="s">
        <v>564</v>
      </c>
      <c r="AA206" s="67"/>
      <c r="AB206" s="67" t="s">
        <v>95</v>
      </c>
      <c r="AC206" s="67"/>
      <c r="AD206" s="70" t="s">
        <v>578</v>
      </c>
      <c r="AE206" s="70" t="s">
        <v>558</v>
      </c>
      <c r="AF206" s="71" t="s">
        <v>12413</v>
      </c>
    </row>
    <row r="207" customFormat="false" ht="14.5" hidden="false" customHeight="false" outlineLevel="0" collapsed="false">
      <c r="A207" s="65" t="s">
        <v>368</v>
      </c>
      <c r="B207" s="65" t="s">
        <v>369</v>
      </c>
      <c r="C207" s="65" t="s">
        <v>6871</v>
      </c>
      <c r="D207" s="65" t="s">
        <v>6872</v>
      </c>
      <c r="E207" s="65" t="s">
        <v>6873</v>
      </c>
      <c r="F207" s="66" t="n">
        <v>4050400</v>
      </c>
      <c r="G207" s="66"/>
      <c r="H207" s="66" t="s">
        <v>597</v>
      </c>
      <c r="I207" s="66"/>
      <c r="J207" s="67" t="s">
        <v>6874</v>
      </c>
      <c r="K207" s="74" t="n">
        <v>45100</v>
      </c>
      <c r="L207" s="67" t="s">
        <v>370</v>
      </c>
      <c r="M207" s="65" t="s">
        <v>929</v>
      </c>
      <c r="N207" s="67" t="s">
        <v>89</v>
      </c>
      <c r="O207" s="67" t="n">
        <v>27</v>
      </c>
      <c r="P207" s="67" t="s">
        <v>1263</v>
      </c>
      <c r="Q207" s="67" t="s">
        <v>1263</v>
      </c>
      <c r="R207" s="68" t="n">
        <v>4050400</v>
      </c>
      <c r="S207" s="67" t="n">
        <v>4050400</v>
      </c>
      <c r="T207" s="67"/>
      <c r="U207" s="69" t="n">
        <v>1</v>
      </c>
      <c r="V207" s="67" t="n">
        <v>27</v>
      </c>
      <c r="W207" s="67"/>
      <c r="X207" s="67"/>
      <c r="Y207" s="67" t="s">
        <v>564</v>
      </c>
      <c r="Z207" s="67" t="s">
        <v>564</v>
      </c>
      <c r="AA207" s="67"/>
      <c r="AB207" s="67" t="s">
        <v>95</v>
      </c>
      <c r="AC207" s="67"/>
      <c r="AD207" s="70" t="s">
        <v>1120</v>
      </c>
      <c r="AE207" s="70" t="s">
        <v>1264</v>
      </c>
      <c r="AF207" s="71" t="s">
        <v>12413</v>
      </c>
    </row>
    <row r="208" customFormat="false" ht="14.5" hidden="false" customHeight="false" outlineLevel="0" collapsed="false">
      <c r="A208" s="65" t="s">
        <v>6875</v>
      </c>
      <c r="B208" s="65" t="s">
        <v>6876</v>
      </c>
      <c r="C208" s="65" t="s">
        <v>6877</v>
      </c>
      <c r="D208" s="65" t="s">
        <v>6878</v>
      </c>
      <c r="E208" s="65" t="s">
        <v>6879</v>
      </c>
      <c r="F208" s="66"/>
      <c r="G208" s="66"/>
      <c r="H208" s="66"/>
      <c r="I208" s="66"/>
      <c r="J208" s="67"/>
      <c r="K208" s="67"/>
      <c r="L208" s="67"/>
      <c r="M208" s="65"/>
      <c r="N208" s="67"/>
      <c r="O208" s="67"/>
      <c r="P208" s="67"/>
      <c r="Q208" s="67"/>
      <c r="R208" s="68" t="n">
        <v>4377002</v>
      </c>
      <c r="S208" s="67" t="n">
        <v>4377002</v>
      </c>
      <c r="T208" s="67"/>
      <c r="U208" s="69" t="n">
        <v>0</v>
      </c>
      <c r="V208" s="67" t="n">
        <v>48</v>
      </c>
      <c r="W208" s="67"/>
      <c r="X208" s="67"/>
      <c r="Y208" s="67" t="s">
        <v>564</v>
      </c>
      <c r="Z208" s="67" t="s">
        <v>564</v>
      </c>
      <c r="AA208" s="67"/>
      <c r="AB208" s="67"/>
      <c r="AC208" s="67"/>
      <c r="AD208" s="70" t="s">
        <v>578</v>
      </c>
      <c r="AE208" s="70" t="s">
        <v>558</v>
      </c>
      <c r="AF208" s="71" t="s">
        <v>12413</v>
      </c>
    </row>
    <row r="209" customFormat="false" ht="14.5" hidden="false" customHeight="false" outlineLevel="0" collapsed="false">
      <c r="A209" s="65" t="s">
        <v>6880</v>
      </c>
      <c r="B209" s="65" t="s">
        <v>6881</v>
      </c>
      <c r="C209" s="65" t="s">
        <v>6882</v>
      </c>
      <c r="D209" s="65" t="s">
        <v>6883</v>
      </c>
      <c r="E209" s="65" t="s">
        <v>6884</v>
      </c>
      <c r="F209" s="66"/>
      <c r="G209" s="66"/>
      <c r="H209" s="66"/>
      <c r="I209" s="66"/>
      <c r="J209" s="67"/>
      <c r="K209" s="67"/>
      <c r="L209" s="67"/>
      <c r="M209" s="65"/>
      <c r="N209" s="67"/>
      <c r="O209" s="67"/>
      <c r="P209" s="67"/>
      <c r="Q209" s="67"/>
      <c r="R209" s="68" t="n">
        <v>4635001</v>
      </c>
      <c r="S209" s="67" t="n">
        <v>4635001</v>
      </c>
      <c r="T209" s="67"/>
      <c r="U209" s="69" t="n">
        <v>0</v>
      </c>
      <c r="V209" s="67" t="n">
        <v>78</v>
      </c>
      <c r="W209" s="67"/>
      <c r="X209" s="67"/>
      <c r="Y209" s="67" t="s">
        <v>564</v>
      </c>
      <c r="Z209" s="67" t="s">
        <v>564</v>
      </c>
      <c r="AA209" s="67"/>
      <c r="AB209" s="67"/>
      <c r="AC209" s="67"/>
      <c r="AD209" s="70" t="s">
        <v>578</v>
      </c>
      <c r="AE209" s="70" t="s">
        <v>558</v>
      </c>
      <c r="AF209" s="71" t="s">
        <v>12413</v>
      </c>
    </row>
    <row r="210" customFormat="false" ht="14.5" hidden="false" customHeight="false" outlineLevel="0" collapsed="false">
      <c r="A210" s="65" t="s">
        <v>6885</v>
      </c>
      <c r="B210" s="65" t="s">
        <v>6886</v>
      </c>
      <c r="C210" s="65" t="s">
        <v>6887</v>
      </c>
      <c r="D210" s="65" t="s">
        <v>6888</v>
      </c>
      <c r="E210" s="65" t="s">
        <v>6889</v>
      </c>
      <c r="F210" s="66"/>
      <c r="G210" s="66"/>
      <c r="H210" s="66"/>
      <c r="I210" s="66"/>
      <c r="J210" s="67"/>
      <c r="K210" s="67"/>
      <c r="L210" s="67"/>
      <c r="M210" s="65"/>
      <c r="N210" s="67"/>
      <c r="O210" s="67"/>
      <c r="P210" s="67"/>
      <c r="Q210" s="67"/>
      <c r="R210" s="68" t="n">
        <v>4199680</v>
      </c>
      <c r="S210" s="67" t="n">
        <v>4199680</v>
      </c>
      <c r="T210" s="67"/>
      <c r="U210" s="69" t="n">
        <v>0</v>
      </c>
      <c r="V210" s="67" t="n">
        <v>32</v>
      </c>
      <c r="W210" s="67"/>
      <c r="X210" s="67"/>
      <c r="Y210" s="67" t="s">
        <v>564</v>
      </c>
      <c r="Z210" s="67" t="s">
        <v>564</v>
      </c>
      <c r="AA210" s="67"/>
      <c r="AB210" s="67"/>
      <c r="AC210" s="67"/>
      <c r="AD210" s="70" t="s">
        <v>578</v>
      </c>
      <c r="AE210" s="70" t="s">
        <v>558</v>
      </c>
      <c r="AF210" s="71" t="s">
        <v>12413</v>
      </c>
    </row>
    <row r="211" customFormat="false" ht="14.5" hidden="false" customHeight="false" outlineLevel="0" collapsed="false">
      <c r="A211" s="65" t="s">
        <v>6930</v>
      </c>
      <c r="B211" s="65" t="s">
        <v>6931</v>
      </c>
      <c r="C211" s="65" t="s">
        <v>6932</v>
      </c>
      <c r="D211" s="65" t="s">
        <v>6933</v>
      </c>
      <c r="E211" s="65" t="s">
        <v>6934</v>
      </c>
      <c r="F211" s="66"/>
      <c r="G211" s="66"/>
      <c r="H211" s="66"/>
      <c r="I211" s="66"/>
      <c r="J211" s="67"/>
      <c r="K211" s="67"/>
      <c r="L211" s="67"/>
      <c r="M211" s="65"/>
      <c r="N211" s="67"/>
      <c r="O211" s="67"/>
      <c r="P211" s="67"/>
      <c r="Q211" s="67"/>
      <c r="R211" s="68" t="s">
        <v>6935</v>
      </c>
      <c r="S211" s="67" t="n">
        <v>4376013</v>
      </c>
      <c r="T211" s="67"/>
      <c r="U211" s="69" t="n">
        <v>0</v>
      </c>
      <c r="V211" s="67" t="n">
        <v>83</v>
      </c>
      <c r="W211" s="67"/>
      <c r="X211" s="67"/>
      <c r="Y211" s="67" t="s">
        <v>564</v>
      </c>
      <c r="Z211" s="67" t="s">
        <v>564</v>
      </c>
      <c r="AA211" s="67"/>
      <c r="AB211" s="67" t="s">
        <v>95</v>
      </c>
      <c r="AC211" s="67"/>
      <c r="AD211" s="70" t="s">
        <v>578</v>
      </c>
      <c r="AE211" s="70" t="s">
        <v>558</v>
      </c>
      <c r="AF211" s="71" t="s">
        <v>12413</v>
      </c>
    </row>
    <row r="212" customFormat="false" ht="14.5" hidden="false" customHeight="false" outlineLevel="0" collapsed="false">
      <c r="A212" s="65" t="s">
        <v>6936</v>
      </c>
      <c r="B212" s="65" t="s">
        <v>6937</v>
      </c>
      <c r="C212" s="65" t="s">
        <v>6938</v>
      </c>
      <c r="D212" s="65" t="s">
        <v>6939</v>
      </c>
      <c r="E212" s="65" t="s">
        <v>6940</v>
      </c>
      <c r="F212" s="66"/>
      <c r="G212" s="66"/>
      <c r="H212" s="66"/>
      <c r="I212" s="66"/>
      <c r="J212" s="67"/>
      <c r="K212" s="67"/>
      <c r="L212" s="67"/>
      <c r="M212" s="65"/>
      <c r="N212" s="67"/>
      <c r="O212" s="67"/>
      <c r="P212" s="67"/>
      <c r="Q212" s="67"/>
      <c r="R212" s="68" t="n">
        <v>4198600</v>
      </c>
      <c r="S212" s="67" t="n">
        <v>4198600</v>
      </c>
      <c r="T212" s="67"/>
      <c r="U212" s="69" t="n">
        <v>0</v>
      </c>
      <c r="V212" s="67" t="n">
        <v>48</v>
      </c>
      <c r="W212" s="67"/>
      <c r="X212" s="67"/>
      <c r="Y212" s="67" t="s">
        <v>564</v>
      </c>
      <c r="Z212" s="67" t="s">
        <v>564</v>
      </c>
      <c r="AA212" s="67"/>
      <c r="AB212" s="67"/>
      <c r="AC212" s="67"/>
      <c r="AD212" s="70" t="s">
        <v>578</v>
      </c>
      <c r="AE212" s="70" t="s">
        <v>558</v>
      </c>
      <c r="AF212" s="71" t="s">
        <v>12413</v>
      </c>
    </row>
    <row r="213" customFormat="false" ht="14.5" hidden="false" customHeight="false" outlineLevel="0" collapsed="false">
      <c r="A213" s="65" t="s">
        <v>6948</v>
      </c>
      <c r="B213" s="65" t="s">
        <v>6949</v>
      </c>
      <c r="C213" s="65" t="s">
        <v>6950</v>
      </c>
      <c r="D213" s="65" t="s">
        <v>6951</v>
      </c>
      <c r="E213" s="65" t="s">
        <v>6952</v>
      </c>
      <c r="F213" s="66"/>
      <c r="G213" s="66"/>
      <c r="H213" s="66"/>
      <c r="I213" s="66"/>
      <c r="J213" s="67"/>
      <c r="K213" s="67"/>
      <c r="L213" s="67"/>
      <c r="M213" s="65"/>
      <c r="N213" s="67"/>
      <c r="O213" s="67"/>
      <c r="P213" s="67"/>
      <c r="Q213" s="67"/>
      <c r="R213" s="68" t="n">
        <v>4357001</v>
      </c>
      <c r="S213" s="67" t="n">
        <v>4357001</v>
      </c>
      <c r="T213" s="67"/>
      <c r="U213" s="69" t="n">
        <v>0</v>
      </c>
      <c r="V213" s="67" t="n">
        <v>55</v>
      </c>
      <c r="W213" s="67"/>
      <c r="X213" s="67"/>
      <c r="Y213" s="67" t="s">
        <v>564</v>
      </c>
      <c r="Z213" s="67" t="s">
        <v>564</v>
      </c>
      <c r="AA213" s="67"/>
      <c r="AB213" s="67"/>
      <c r="AC213" s="67"/>
      <c r="AD213" s="70" t="s">
        <v>578</v>
      </c>
      <c r="AE213" s="70" t="s">
        <v>558</v>
      </c>
      <c r="AF213" s="71" t="s">
        <v>12413</v>
      </c>
    </row>
    <row r="214" customFormat="false" ht="14.5" hidden="false" customHeight="false" outlineLevel="0" collapsed="false">
      <c r="A214" s="65" t="s">
        <v>6958</v>
      </c>
      <c r="B214" s="65" t="s">
        <v>6959</v>
      </c>
      <c r="C214" s="65" t="s">
        <v>6960</v>
      </c>
      <c r="D214" s="65" t="s">
        <v>6961</v>
      </c>
      <c r="E214" s="65" t="s">
        <v>6962</v>
      </c>
      <c r="F214" s="66"/>
      <c r="G214" s="66"/>
      <c r="H214" s="66"/>
      <c r="I214" s="66"/>
      <c r="J214" s="67"/>
      <c r="K214" s="67"/>
      <c r="L214" s="67"/>
      <c r="M214" s="65"/>
      <c r="N214" s="67"/>
      <c r="O214" s="67"/>
      <c r="P214" s="67"/>
      <c r="Q214" s="67"/>
      <c r="R214" s="68" t="n">
        <v>4612002</v>
      </c>
      <c r="S214" s="67" t="n">
        <v>4612002</v>
      </c>
      <c r="T214" s="67"/>
      <c r="U214" s="69" t="n">
        <v>0</v>
      </c>
      <c r="V214" s="67" t="n">
        <v>47</v>
      </c>
      <c r="W214" s="67"/>
      <c r="X214" s="67"/>
      <c r="Y214" s="67" t="s">
        <v>564</v>
      </c>
      <c r="Z214" s="67" t="s">
        <v>564</v>
      </c>
      <c r="AA214" s="67"/>
      <c r="AB214" s="67"/>
      <c r="AC214" s="67"/>
      <c r="AD214" s="70" t="s">
        <v>578</v>
      </c>
      <c r="AE214" s="70" t="s">
        <v>558</v>
      </c>
      <c r="AF214" s="71" t="s">
        <v>12413</v>
      </c>
    </row>
    <row r="215" customFormat="false" ht="14.5" hidden="false" customHeight="false" outlineLevel="0" collapsed="false">
      <c r="A215" s="65" t="s">
        <v>6963</v>
      </c>
      <c r="B215" s="65" t="s">
        <v>6964</v>
      </c>
      <c r="C215" s="65" t="s">
        <v>6965</v>
      </c>
      <c r="D215" s="65" t="s">
        <v>6966</v>
      </c>
      <c r="E215" s="65" t="s">
        <v>6967</v>
      </c>
      <c r="F215" s="66"/>
      <c r="G215" s="66"/>
      <c r="H215" s="66"/>
      <c r="I215" s="66"/>
      <c r="J215" s="67"/>
      <c r="K215" s="67"/>
      <c r="L215" s="67"/>
      <c r="M215" s="65"/>
      <c r="N215" s="67"/>
      <c r="O215" s="67"/>
      <c r="P215" s="67"/>
      <c r="Q215" s="67"/>
      <c r="R215" s="68" t="n">
        <v>4612003</v>
      </c>
      <c r="S215" s="67" t="n">
        <v>4612003</v>
      </c>
      <c r="T215" s="67"/>
      <c r="U215" s="69" t="n">
        <v>0</v>
      </c>
      <c r="V215" s="67" t="n">
        <v>94.2</v>
      </c>
      <c r="W215" s="67"/>
      <c r="X215" s="67"/>
      <c r="Y215" s="67" t="s">
        <v>564</v>
      </c>
      <c r="Z215" s="67" t="s">
        <v>564</v>
      </c>
      <c r="AA215" s="67"/>
      <c r="AB215" s="67"/>
      <c r="AC215" s="67"/>
      <c r="AD215" s="70" t="s">
        <v>578</v>
      </c>
      <c r="AE215" s="70" t="s">
        <v>558</v>
      </c>
      <c r="AF215" s="71" t="s">
        <v>12413</v>
      </c>
    </row>
    <row r="216" customFormat="false" ht="14.5" hidden="false" customHeight="false" outlineLevel="0" collapsed="false">
      <c r="A216" s="65" t="s">
        <v>6973</v>
      </c>
      <c r="B216" s="65" t="s">
        <v>6974</v>
      </c>
      <c r="C216" s="65" t="s">
        <v>6975</v>
      </c>
      <c r="D216" s="65" t="s">
        <v>6976</v>
      </c>
      <c r="E216" s="65" t="s">
        <v>6977</v>
      </c>
      <c r="F216" s="66"/>
      <c r="G216" s="66"/>
      <c r="H216" s="66"/>
      <c r="I216" s="66"/>
      <c r="J216" s="67"/>
      <c r="K216" s="67"/>
      <c r="L216" s="67"/>
      <c r="M216" s="65"/>
      <c r="N216" s="67"/>
      <c r="O216" s="67"/>
      <c r="P216" s="67"/>
      <c r="Q216" s="67"/>
      <c r="R216" s="68" t="n">
        <v>4375001</v>
      </c>
      <c r="S216" s="67" t="n">
        <v>4375001</v>
      </c>
      <c r="T216" s="67"/>
      <c r="U216" s="69" t="n">
        <v>0</v>
      </c>
      <c r="V216" s="67" t="n">
        <v>50</v>
      </c>
      <c r="W216" s="67"/>
      <c r="X216" s="67"/>
      <c r="Y216" s="67" t="s">
        <v>564</v>
      </c>
      <c r="Z216" s="67" t="s">
        <v>564</v>
      </c>
      <c r="AA216" s="67"/>
      <c r="AB216" s="67" t="s">
        <v>95</v>
      </c>
      <c r="AC216" s="67"/>
      <c r="AD216" s="70" t="s">
        <v>578</v>
      </c>
      <c r="AE216" s="70" t="s">
        <v>558</v>
      </c>
      <c r="AF216" s="71" t="s">
        <v>12413</v>
      </c>
    </row>
    <row r="217" customFormat="false" ht="14.5" hidden="false" customHeight="false" outlineLevel="0" collapsed="false">
      <c r="A217" s="65" t="s">
        <v>6978</v>
      </c>
      <c r="B217" s="65" t="s">
        <v>6979</v>
      </c>
      <c r="C217" s="65" t="s">
        <v>6980</v>
      </c>
      <c r="D217" s="65" t="s">
        <v>6981</v>
      </c>
      <c r="E217" s="65" t="s">
        <v>6982</v>
      </c>
      <c r="F217" s="66"/>
      <c r="G217" s="66"/>
      <c r="H217" s="66"/>
      <c r="I217" s="66"/>
      <c r="J217" s="67"/>
      <c r="K217" s="67"/>
      <c r="L217" s="67"/>
      <c r="M217" s="65"/>
      <c r="N217" s="67"/>
      <c r="O217" s="67"/>
      <c r="P217" s="67"/>
      <c r="Q217" s="67"/>
      <c r="R217" s="68" t="n">
        <v>4199120</v>
      </c>
      <c r="S217" s="67" t="n">
        <v>4199120</v>
      </c>
      <c r="T217" s="67"/>
      <c r="U217" s="69" t="n">
        <v>0</v>
      </c>
      <c r="V217" s="67" t="n">
        <v>55</v>
      </c>
      <c r="W217" s="67"/>
      <c r="X217" s="67"/>
      <c r="Y217" s="67" t="s">
        <v>564</v>
      </c>
      <c r="Z217" s="67" t="s">
        <v>564</v>
      </c>
      <c r="AA217" s="67"/>
      <c r="AB217" s="67"/>
      <c r="AC217" s="67"/>
      <c r="AD217" s="70" t="s">
        <v>578</v>
      </c>
      <c r="AE217" s="70" t="s">
        <v>558</v>
      </c>
      <c r="AF217" s="71" t="s">
        <v>12413</v>
      </c>
    </row>
    <row r="218" customFormat="false" ht="14.5" hidden="false" customHeight="false" outlineLevel="0" collapsed="false">
      <c r="A218" s="65" t="s">
        <v>6988</v>
      </c>
      <c r="B218" s="65" t="s">
        <v>6989</v>
      </c>
      <c r="C218" s="65" t="s">
        <v>6990</v>
      </c>
      <c r="D218" s="65" t="s">
        <v>6991</v>
      </c>
      <c r="E218" s="65" t="s">
        <v>6992</v>
      </c>
      <c r="F218" s="66"/>
      <c r="G218" s="66"/>
      <c r="H218" s="66"/>
      <c r="I218" s="66"/>
      <c r="J218" s="67"/>
      <c r="K218" s="67"/>
      <c r="L218" s="67"/>
      <c r="M218" s="65"/>
      <c r="N218" s="67"/>
      <c r="O218" s="67"/>
      <c r="P218" s="67"/>
      <c r="Q218" s="67"/>
      <c r="R218" s="68" t="n">
        <v>4374005</v>
      </c>
      <c r="S218" s="67" t="n">
        <v>4374005</v>
      </c>
      <c r="T218" s="67"/>
      <c r="U218" s="69" t="n">
        <v>0</v>
      </c>
      <c r="V218" s="67" t="n">
        <v>37</v>
      </c>
      <c r="W218" s="67"/>
      <c r="X218" s="67"/>
      <c r="Y218" s="67" t="s">
        <v>564</v>
      </c>
      <c r="Z218" s="67" t="s">
        <v>564</v>
      </c>
      <c r="AA218" s="67"/>
      <c r="AB218" s="67" t="s">
        <v>95</v>
      </c>
      <c r="AC218" s="67"/>
      <c r="AD218" s="70" t="s">
        <v>578</v>
      </c>
      <c r="AE218" s="70" t="s">
        <v>558</v>
      </c>
      <c r="AF218" s="71" t="s">
        <v>12413</v>
      </c>
    </row>
    <row r="219" customFormat="false" ht="14.5" hidden="false" customHeight="false" outlineLevel="0" collapsed="false">
      <c r="A219" s="65" t="s">
        <v>6993</v>
      </c>
      <c r="B219" s="65" t="s">
        <v>6994</v>
      </c>
      <c r="C219" s="65" t="s">
        <v>6995</v>
      </c>
      <c r="D219" s="65" t="s">
        <v>6996</v>
      </c>
      <c r="E219" s="65" t="s">
        <v>6997</v>
      </c>
      <c r="F219" s="66"/>
      <c r="G219" s="66"/>
      <c r="H219" s="66"/>
      <c r="I219" s="66"/>
      <c r="J219" s="67"/>
      <c r="K219" s="67"/>
      <c r="L219" s="67"/>
      <c r="M219" s="65"/>
      <c r="N219" s="67"/>
      <c r="O219" s="67"/>
      <c r="P219" s="67"/>
      <c r="Q219" s="67"/>
      <c r="R219" s="68" t="n">
        <v>4211320</v>
      </c>
      <c r="S219" s="67" t="n">
        <v>4211320</v>
      </c>
      <c r="T219" s="67"/>
      <c r="U219" s="69" t="n">
        <v>0</v>
      </c>
      <c r="V219" s="67" t="n">
        <v>55</v>
      </c>
      <c r="W219" s="67"/>
      <c r="X219" s="67"/>
      <c r="Y219" s="67" t="s">
        <v>564</v>
      </c>
      <c r="Z219" s="67" t="s">
        <v>564</v>
      </c>
      <c r="AA219" s="67"/>
      <c r="AB219" s="67" t="s">
        <v>95</v>
      </c>
      <c r="AC219" s="67"/>
      <c r="AD219" s="70" t="s">
        <v>578</v>
      </c>
      <c r="AE219" s="70" t="s">
        <v>558</v>
      </c>
      <c r="AF219" s="71" t="s">
        <v>12413</v>
      </c>
    </row>
    <row r="220" customFormat="false" ht="14.5" hidden="false" customHeight="false" outlineLevel="0" collapsed="false">
      <c r="A220" s="65" t="s">
        <v>7030</v>
      </c>
      <c r="B220" s="65" t="s">
        <v>7031</v>
      </c>
      <c r="C220" s="65" t="s">
        <v>7032</v>
      </c>
      <c r="D220" s="65" t="s">
        <v>7033</v>
      </c>
      <c r="E220" s="65" t="s">
        <v>7034</v>
      </c>
      <c r="F220" s="66"/>
      <c r="G220" s="66"/>
      <c r="H220" s="66"/>
      <c r="I220" s="66"/>
      <c r="J220" s="67"/>
      <c r="K220" s="67"/>
      <c r="L220" s="67"/>
      <c r="M220" s="65"/>
      <c r="N220" s="67"/>
      <c r="O220" s="67"/>
      <c r="P220" s="67"/>
      <c r="Q220" s="67"/>
      <c r="R220" s="68" t="n">
        <v>4357003</v>
      </c>
      <c r="S220" s="67" t="n">
        <v>4357003</v>
      </c>
      <c r="T220" s="67"/>
      <c r="U220" s="69" t="n">
        <v>0</v>
      </c>
      <c r="V220" s="67" t="n">
        <v>26</v>
      </c>
      <c r="W220" s="67"/>
      <c r="X220" s="67"/>
      <c r="Y220" s="67" t="s">
        <v>564</v>
      </c>
      <c r="Z220" s="67" t="s">
        <v>564</v>
      </c>
      <c r="AA220" s="67"/>
      <c r="AB220" s="67"/>
      <c r="AC220" s="67"/>
      <c r="AD220" s="70" t="s">
        <v>578</v>
      </c>
      <c r="AE220" s="70" t="s">
        <v>558</v>
      </c>
      <c r="AF220" s="71" t="s">
        <v>12413</v>
      </c>
    </row>
    <row r="221" customFormat="false" ht="14.5" hidden="false" customHeight="false" outlineLevel="0" collapsed="false">
      <c r="A221" s="65" t="s">
        <v>7035</v>
      </c>
      <c r="B221" s="65" t="s">
        <v>7036</v>
      </c>
      <c r="C221" s="65" t="s">
        <v>7037</v>
      </c>
      <c r="D221" s="65" t="s">
        <v>7038</v>
      </c>
      <c r="E221" s="65" t="s">
        <v>7039</v>
      </c>
      <c r="F221" s="66"/>
      <c r="G221" s="66"/>
      <c r="H221" s="66"/>
      <c r="I221" s="66"/>
      <c r="J221" s="67"/>
      <c r="K221" s="67"/>
      <c r="L221" s="67"/>
      <c r="M221" s="65"/>
      <c r="N221" s="67"/>
      <c r="O221" s="67"/>
      <c r="P221" s="67"/>
      <c r="Q221" s="67"/>
      <c r="R221" s="68" t="n">
        <v>4349004</v>
      </c>
      <c r="S221" s="67" t="n">
        <v>4349004</v>
      </c>
      <c r="T221" s="67"/>
      <c r="U221" s="69" t="n">
        <v>0</v>
      </c>
      <c r="V221" s="67" t="n">
        <v>24</v>
      </c>
      <c r="W221" s="67"/>
      <c r="X221" s="67"/>
      <c r="Y221" s="67" t="s">
        <v>564</v>
      </c>
      <c r="Z221" s="67" t="s">
        <v>564</v>
      </c>
      <c r="AA221" s="67"/>
      <c r="AB221" s="67" t="s">
        <v>95</v>
      </c>
      <c r="AC221" s="67"/>
      <c r="AD221" s="70" t="s">
        <v>578</v>
      </c>
      <c r="AE221" s="70" t="s">
        <v>558</v>
      </c>
      <c r="AF221" s="71" t="s">
        <v>12413</v>
      </c>
    </row>
    <row r="222" customFormat="false" ht="14.5" hidden="false" customHeight="false" outlineLevel="0" collapsed="false">
      <c r="A222" s="65" t="s">
        <v>7053</v>
      </c>
      <c r="B222" s="65" t="s">
        <v>7054</v>
      </c>
      <c r="C222" s="65" t="s">
        <v>7055</v>
      </c>
      <c r="D222" s="65" t="s">
        <v>7056</v>
      </c>
      <c r="E222" s="65" t="s">
        <v>7057</v>
      </c>
      <c r="F222" s="66"/>
      <c r="G222" s="66"/>
      <c r="H222" s="66"/>
      <c r="I222" s="66"/>
      <c r="J222" s="67"/>
      <c r="K222" s="67"/>
      <c r="L222" s="67"/>
      <c r="M222" s="65"/>
      <c r="N222" s="67"/>
      <c r="O222" s="67"/>
      <c r="P222" s="67"/>
      <c r="Q222" s="67"/>
      <c r="R222" s="68" t="s">
        <v>7058</v>
      </c>
      <c r="S222" s="67" t="n">
        <v>4345005</v>
      </c>
      <c r="T222" s="67"/>
      <c r="U222" s="69" t="n">
        <v>0</v>
      </c>
      <c r="V222" s="67" t="n">
        <v>28</v>
      </c>
      <c r="W222" s="67"/>
      <c r="X222" s="67"/>
      <c r="Y222" s="67" t="s">
        <v>564</v>
      </c>
      <c r="Z222" s="67" t="s">
        <v>564</v>
      </c>
      <c r="AA222" s="67"/>
      <c r="AB222" s="67"/>
      <c r="AC222" s="67"/>
      <c r="AD222" s="70" t="s">
        <v>578</v>
      </c>
      <c r="AE222" s="70" t="s">
        <v>558</v>
      </c>
      <c r="AF222" s="71" t="s">
        <v>12413</v>
      </c>
    </row>
    <row r="223" customFormat="false" ht="14.5" hidden="false" customHeight="false" outlineLevel="0" collapsed="false">
      <c r="A223" s="65" t="s">
        <v>7059</v>
      </c>
      <c r="B223" s="65" t="s">
        <v>7060</v>
      </c>
      <c r="C223" s="65" t="s">
        <v>7061</v>
      </c>
      <c r="D223" s="65" t="s">
        <v>7062</v>
      </c>
      <c r="E223" s="65" t="s">
        <v>7063</v>
      </c>
      <c r="F223" s="66"/>
      <c r="G223" s="66"/>
      <c r="H223" s="66"/>
      <c r="I223" s="66"/>
      <c r="J223" s="67"/>
      <c r="K223" s="67"/>
      <c r="L223" s="67"/>
      <c r="M223" s="65"/>
      <c r="N223" s="67"/>
      <c r="O223" s="67"/>
      <c r="P223" s="67"/>
      <c r="Q223" s="67"/>
      <c r="R223" s="68" t="n">
        <v>4355001</v>
      </c>
      <c r="S223" s="67" t="n">
        <v>4355001</v>
      </c>
      <c r="T223" s="67"/>
      <c r="U223" s="69" t="n">
        <v>0</v>
      </c>
      <c r="V223" s="67" t="n">
        <v>37</v>
      </c>
      <c r="W223" s="67"/>
      <c r="X223" s="67"/>
      <c r="Y223" s="67" t="s">
        <v>564</v>
      </c>
      <c r="Z223" s="67" t="s">
        <v>564</v>
      </c>
      <c r="AA223" s="67"/>
      <c r="AB223" s="67" t="s">
        <v>95</v>
      </c>
      <c r="AC223" s="67"/>
      <c r="AD223" s="70" t="s">
        <v>578</v>
      </c>
      <c r="AE223" s="70" t="s">
        <v>558</v>
      </c>
      <c r="AF223" s="71" t="s">
        <v>12413</v>
      </c>
    </row>
    <row r="224" customFormat="false" ht="14.5" hidden="false" customHeight="false" outlineLevel="0" collapsed="false">
      <c r="A224" s="65" t="s">
        <v>7064</v>
      </c>
      <c r="B224" s="65" t="s">
        <v>7065</v>
      </c>
      <c r="C224" s="65" t="s">
        <v>7066</v>
      </c>
      <c r="D224" s="65" t="s">
        <v>7067</v>
      </c>
      <c r="E224" s="65" t="s">
        <v>7068</v>
      </c>
      <c r="F224" s="66"/>
      <c r="G224" s="66"/>
      <c r="H224" s="66"/>
      <c r="I224" s="66"/>
      <c r="J224" s="67"/>
      <c r="K224" s="67"/>
      <c r="L224" s="67"/>
      <c r="M224" s="65"/>
      <c r="N224" s="67"/>
      <c r="O224" s="67"/>
      <c r="P224" s="67"/>
      <c r="Q224" s="67"/>
      <c r="R224" s="68" t="n">
        <v>4119105</v>
      </c>
      <c r="S224" s="67" t="n">
        <v>4119105</v>
      </c>
      <c r="T224" s="67"/>
      <c r="U224" s="69" t="n">
        <v>0</v>
      </c>
      <c r="V224" s="67" t="n">
        <v>39</v>
      </c>
      <c r="W224" s="67"/>
      <c r="X224" s="67"/>
      <c r="Y224" s="67" t="s">
        <v>564</v>
      </c>
      <c r="Z224" s="67" t="s">
        <v>564</v>
      </c>
      <c r="AA224" s="67"/>
      <c r="AB224" s="67" t="s">
        <v>95</v>
      </c>
      <c r="AC224" s="67"/>
      <c r="AD224" s="70" t="s">
        <v>578</v>
      </c>
      <c r="AE224" s="70" t="s">
        <v>558</v>
      </c>
      <c r="AF224" s="71" t="s">
        <v>12413</v>
      </c>
    </row>
    <row r="225" customFormat="false" ht="14.5" hidden="false" customHeight="false" outlineLevel="0" collapsed="false">
      <c r="A225" s="65" t="s">
        <v>372</v>
      </c>
      <c r="B225" s="65" t="s">
        <v>373</v>
      </c>
      <c r="C225" s="65" t="s">
        <v>7069</v>
      </c>
      <c r="D225" s="65" t="s">
        <v>7070</v>
      </c>
      <c r="E225" s="65" t="s">
        <v>7071</v>
      </c>
      <c r="F225" s="66"/>
      <c r="G225" s="66"/>
      <c r="H225" s="66"/>
      <c r="I225" s="66"/>
      <c r="J225" s="67"/>
      <c r="K225" s="67"/>
      <c r="L225" s="67"/>
      <c r="M225" s="65"/>
      <c r="N225" s="67"/>
      <c r="O225" s="67"/>
      <c r="P225" s="67"/>
      <c r="Q225" s="67"/>
      <c r="R225" s="68" t="n">
        <v>4407010</v>
      </c>
      <c r="S225" s="67" t="n">
        <v>4407010</v>
      </c>
      <c r="T225" s="67"/>
      <c r="U225" s="69" t="n">
        <v>0</v>
      </c>
      <c r="V225" s="67" t="n">
        <v>24.1</v>
      </c>
      <c r="W225" s="67"/>
      <c r="X225" s="67"/>
      <c r="Y225" s="67" t="s">
        <v>564</v>
      </c>
      <c r="Z225" s="75" t="s">
        <v>564</v>
      </c>
      <c r="AA225" s="75"/>
      <c r="AB225" s="75"/>
      <c r="AC225" s="67" t="s">
        <v>7072</v>
      </c>
      <c r="AD225" s="70" t="s">
        <v>578</v>
      </c>
      <c r="AE225" s="70" t="s">
        <v>558</v>
      </c>
      <c r="AF225" s="71" t="s">
        <v>12413</v>
      </c>
    </row>
    <row r="226" customFormat="false" ht="14.5" hidden="false" customHeight="false" outlineLevel="0" collapsed="false">
      <c r="A226" s="65" t="s">
        <v>7073</v>
      </c>
      <c r="B226" s="65" t="s">
        <v>7074</v>
      </c>
      <c r="C226" s="65" t="s">
        <v>7075</v>
      </c>
      <c r="D226" s="65" t="s">
        <v>7076</v>
      </c>
      <c r="E226" s="65" t="s">
        <v>7077</v>
      </c>
      <c r="F226" s="66"/>
      <c r="G226" s="66"/>
      <c r="H226" s="66"/>
      <c r="I226" s="66"/>
      <c r="J226" s="67"/>
      <c r="K226" s="67"/>
      <c r="L226" s="67"/>
      <c r="M226" s="65"/>
      <c r="N226" s="67"/>
      <c r="O226" s="67"/>
      <c r="P226" s="67"/>
      <c r="Q226" s="67"/>
      <c r="R226" s="68" t="n">
        <v>4212390</v>
      </c>
      <c r="S226" s="67" t="n">
        <v>4212390</v>
      </c>
      <c r="T226" s="67"/>
      <c r="U226" s="69" t="n">
        <v>0</v>
      </c>
      <c r="V226" s="67" t="n">
        <v>47</v>
      </c>
      <c r="W226" s="67"/>
      <c r="X226" s="67"/>
      <c r="Y226" s="67" t="s">
        <v>564</v>
      </c>
      <c r="Z226" s="67" t="s">
        <v>564</v>
      </c>
      <c r="AA226" s="67"/>
      <c r="AB226" s="67" t="s">
        <v>95</v>
      </c>
      <c r="AC226" s="67"/>
      <c r="AD226" s="70" t="s">
        <v>578</v>
      </c>
      <c r="AE226" s="70" t="s">
        <v>558</v>
      </c>
      <c r="AF226" s="71" t="s">
        <v>12413</v>
      </c>
    </row>
    <row r="227" customFormat="false" ht="14.5" hidden="false" customHeight="false" outlineLevel="0" collapsed="false">
      <c r="A227" s="65" t="s">
        <v>7085</v>
      </c>
      <c r="B227" s="65" t="s">
        <v>7086</v>
      </c>
      <c r="C227" s="65" t="s">
        <v>7087</v>
      </c>
      <c r="D227" s="65" t="s">
        <v>7088</v>
      </c>
      <c r="E227" s="65" t="s">
        <v>7089</v>
      </c>
      <c r="F227" s="66"/>
      <c r="G227" s="66"/>
      <c r="H227" s="66"/>
      <c r="I227" s="66"/>
      <c r="J227" s="67"/>
      <c r="K227" s="67"/>
      <c r="L227" s="67"/>
      <c r="M227" s="65"/>
      <c r="N227" s="67"/>
      <c r="O227" s="67"/>
      <c r="P227" s="67"/>
      <c r="Q227" s="67"/>
      <c r="R227" s="68" t="n">
        <v>4612001</v>
      </c>
      <c r="S227" s="67" t="n">
        <v>4612001</v>
      </c>
      <c r="T227" s="67"/>
      <c r="U227" s="69" t="n">
        <v>0</v>
      </c>
      <c r="V227" s="67" t="n">
        <v>43</v>
      </c>
      <c r="W227" s="67"/>
      <c r="X227" s="67"/>
      <c r="Y227" s="67" t="s">
        <v>564</v>
      </c>
      <c r="Z227" s="67" t="s">
        <v>564</v>
      </c>
      <c r="AA227" s="67"/>
      <c r="AB227" s="67" t="s">
        <v>95</v>
      </c>
      <c r="AC227" s="67"/>
      <c r="AD227" s="70" t="s">
        <v>578</v>
      </c>
      <c r="AE227" s="70" t="s">
        <v>558</v>
      </c>
      <c r="AF227" s="71" t="s">
        <v>12413</v>
      </c>
    </row>
    <row r="228" customFormat="false" ht="14.5" hidden="false" customHeight="false" outlineLevel="0" collapsed="false">
      <c r="A228" s="65" t="s">
        <v>7123</v>
      </c>
      <c r="B228" s="65" t="s">
        <v>7124</v>
      </c>
      <c r="C228" s="65" t="s">
        <v>7125</v>
      </c>
      <c r="D228" s="65" t="s">
        <v>7126</v>
      </c>
      <c r="E228" s="65" t="s">
        <v>7127</v>
      </c>
      <c r="F228" s="66"/>
      <c r="G228" s="66"/>
      <c r="H228" s="66"/>
      <c r="I228" s="66"/>
      <c r="J228" s="67"/>
      <c r="K228" s="67"/>
      <c r="L228" s="67"/>
      <c r="M228" s="65"/>
      <c r="N228" s="67"/>
      <c r="O228" s="67"/>
      <c r="P228" s="67"/>
      <c r="Q228" s="67"/>
      <c r="R228" s="68" t="n">
        <v>4611003</v>
      </c>
      <c r="S228" s="67" t="n">
        <v>4611003</v>
      </c>
      <c r="T228" s="67"/>
      <c r="U228" s="69" t="n">
        <v>0</v>
      </c>
      <c r="V228" s="67" t="n">
        <v>58</v>
      </c>
      <c r="W228" s="67"/>
      <c r="X228" s="67"/>
      <c r="Y228" s="67" t="s">
        <v>564</v>
      </c>
      <c r="Z228" s="67" t="s">
        <v>564</v>
      </c>
      <c r="AA228" s="67"/>
      <c r="AB228" s="67" t="s">
        <v>95</v>
      </c>
      <c r="AC228" s="67"/>
      <c r="AD228" s="70" t="s">
        <v>578</v>
      </c>
      <c r="AE228" s="70" t="s">
        <v>558</v>
      </c>
      <c r="AF228" s="71" t="s">
        <v>12413</v>
      </c>
    </row>
    <row r="229" customFormat="false" ht="14.5" hidden="false" customHeight="false" outlineLevel="0" collapsed="false">
      <c r="A229" s="65" t="s">
        <v>7138</v>
      </c>
      <c r="B229" s="65" t="s">
        <v>7139</v>
      </c>
      <c r="C229" s="65" t="s">
        <v>7140</v>
      </c>
      <c r="D229" s="65" t="s">
        <v>7141</v>
      </c>
      <c r="E229" s="65" t="s">
        <v>7142</v>
      </c>
      <c r="F229" s="66"/>
      <c r="G229" s="66"/>
      <c r="H229" s="66"/>
      <c r="I229" s="66"/>
      <c r="J229" s="67"/>
      <c r="K229" s="67"/>
      <c r="L229" s="67"/>
      <c r="M229" s="65"/>
      <c r="N229" s="67"/>
      <c r="O229" s="67"/>
      <c r="P229" s="67"/>
      <c r="Q229" s="67"/>
      <c r="R229" s="68" t="n">
        <v>4196550</v>
      </c>
      <c r="S229" s="67" t="n">
        <v>4196550</v>
      </c>
      <c r="T229" s="67"/>
      <c r="U229" s="69" t="n">
        <v>0</v>
      </c>
      <c r="V229" s="67" t="n">
        <v>37</v>
      </c>
      <c r="W229" s="67"/>
      <c r="X229" s="67"/>
      <c r="Y229" s="67" t="s">
        <v>564</v>
      </c>
      <c r="Z229" s="67" t="s">
        <v>564</v>
      </c>
      <c r="AA229" s="67"/>
      <c r="AB229" s="67" t="s">
        <v>95</v>
      </c>
      <c r="AC229" s="67"/>
      <c r="AD229" s="70" t="s">
        <v>578</v>
      </c>
      <c r="AE229" s="70" t="s">
        <v>558</v>
      </c>
      <c r="AF229" s="71" t="s">
        <v>12413</v>
      </c>
    </row>
    <row r="230" customFormat="false" ht="14.5" hidden="false" customHeight="false" outlineLevel="0" collapsed="false">
      <c r="A230" s="65" t="s">
        <v>7159</v>
      </c>
      <c r="B230" s="65" t="s">
        <v>7160</v>
      </c>
      <c r="C230" s="65" t="s">
        <v>7161</v>
      </c>
      <c r="D230" s="65" t="s">
        <v>7162</v>
      </c>
      <c r="E230" s="65" t="s">
        <v>7163</v>
      </c>
      <c r="F230" s="66"/>
      <c r="G230" s="66"/>
      <c r="H230" s="66"/>
      <c r="I230" s="66"/>
      <c r="J230" s="67"/>
      <c r="K230" s="67"/>
      <c r="L230" s="67"/>
      <c r="M230" s="65"/>
      <c r="N230" s="67"/>
      <c r="O230" s="67"/>
      <c r="P230" s="67"/>
      <c r="Q230" s="67"/>
      <c r="R230" s="68" t="n">
        <v>4196952</v>
      </c>
      <c r="S230" s="67" t="n">
        <v>4196952</v>
      </c>
      <c r="T230" s="67"/>
      <c r="U230" s="69" t="n">
        <v>0</v>
      </c>
      <c r="V230" s="67" t="n">
        <v>58</v>
      </c>
      <c r="W230" s="67"/>
      <c r="X230" s="67"/>
      <c r="Y230" s="67" t="s">
        <v>564</v>
      </c>
      <c r="Z230" s="67" t="s">
        <v>564</v>
      </c>
      <c r="AA230" s="67"/>
      <c r="AB230" s="67"/>
      <c r="AC230" s="67"/>
      <c r="AD230" s="70" t="s">
        <v>578</v>
      </c>
      <c r="AE230" s="70" t="s">
        <v>558</v>
      </c>
      <c r="AF230" s="71" t="s">
        <v>12413</v>
      </c>
    </row>
    <row r="231" customFormat="false" ht="14.5" hidden="false" customHeight="false" outlineLevel="0" collapsed="false">
      <c r="A231" s="65" t="s">
        <v>7169</v>
      </c>
      <c r="B231" s="65" t="s">
        <v>7170</v>
      </c>
      <c r="C231" s="65" t="s">
        <v>7171</v>
      </c>
      <c r="D231" s="65" t="s">
        <v>7172</v>
      </c>
      <c r="E231" s="65" t="s">
        <v>7173</v>
      </c>
      <c r="F231" s="66"/>
      <c r="G231" s="66"/>
      <c r="H231" s="66"/>
      <c r="I231" s="66"/>
      <c r="J231" s="67"/>
      <c r="K231" s="67"/>
      <c r="L231" s="67"/>
      <c r="M231" s="65"/>
      <c r="N231" s="67"/>
      <c r="O231" s="67"/>
      <c r="P231" s="67"/>
      <c r="Q231" s="67"/>
      <c r="R231" s="68" t="n">
        <v>4374002</v>
      </c>
      <c r="S231" s="67" t="n">
        <v>4374002</v>
      </c>
      <c r="T231" s="67"/>
      <c r="U231" s="69" t="n">
        <v>0</v>
      </c>
      <c r="V231" s="67" t="n">
        <v>21</v>
      </c>
      <c r="W231" s="67"/>
      <c r="X231" s="67"/>
      <c r="Y231" s="67" t="s">
        <v>564</v>
      </c>
      <c r="Z231" s="67" t="s">
        <v>564</v>
      </c>
      <c r="AA231" s="67"/>
      <c r="AB231" s="67" t="s">
        <v>95</v>
      </c>
      <c r="AC231" s="67"/>
      <c r="AD231" s="70" t="s">
        <v>578</v>
      </c>
      <c r="AE231" s="70" t="s">
        <v>558</v>
      </c>
      <c r="AF231" s="71" t="s">
        <v>12413</v>
      </c>
    </row>
    <row r="232" customFormat="false" ht="14.5" hidden="false" customHeight="false" outlineLevel="0" collapsed="false">
      <c r="A232" s="65" t="s">
        <v>7199</v>
      </c>
      <c r="B232" s="65" t="s">
        <v>7200</v>
      </c>
      <c r="C232" s="65" t="s">
        <v>7201</v>
      </c>
      <c r="D232" s="65" t="s">
        <v>7202</v>
      </c>
      <c r="E232" s="65" t="s">
        <v>7203</v>
      </c>
      <c r="F232" s="66"/>
      <c r="G232" s="66"/>
      <c r="H232" s="66"/>
      <c r="I232" s="66"/>
      <c r="J232" s="67"/>
      <c r="K232" s="67"/>
      <c r="L232" s="67"/>
      <c r="M232" s="65"/>
      <c r="N232" s="67"/>
      <c r="O232" s="67"/>
      <c r="P232" s="67"/>
      <c r="Q232" s="67"/>
      <c r="R232" s="68" t="n">
        <v>4196730</v>
      </c>
      <c r="S232" s="67" t="n">
        <v>4196730</v>
      </c>
      <c r="T232" s="67"/>
      <c r="U232" s="69" t="n">
        <v>0</v>
      </c>
      <c r="V232" s="67" t="n">
        <v>47</v>
      </c>
      <c r="W232" s="67"/>
      <c r="X232" s="67"/>
      <c r="Y232" s="67" t="s">
        <v>564</v>
      </c>
      <c r="Z232" s="67" t="s">
        <v>564</v>
      </c>
      <c r="AA232" s="67"/>
      <c r="AB232" s="67"/>
      <c r="AC232" s="67"/>
      <c r="AD232" s="70" t="s">
        <v>578</v>
      </c>
      <c r="AE232" s="70" t="s">
        <v>558</v>
      </c>
      <c r="AF232" s="71" t="s">
        <v>12413</v>
      </c>
    </row>
    <row r="233" customFormat="false" ht="14.5" hidden="false" customHeight="false" outlineLevel="0" collapsed="false">
      <c r="A233" s="65" t="s">
        <v>7204</v>
      </c>
      <c r="B233" s="65" t="s">
        <v>7205</v>
      </c>
      <c r="C233" s="65" t="s">
        <v>7206</v>
      </c>
      <c r="D233" s="65" t="s">
        <v>7207</v>
      </c>
      <c r="E233" s="65" t="s">
        <v>7208</v>
      </c>
      <c r="F233" s="66"/>
      <c r="G233" s="66"/>
      <c r="H233" s="66"/>
      <c r="I233" s="66"/>
      <c r="J233" s="67"/>
      <c r="K233" s="67"/>
      <c r="L233" s="67"/>
      <c r="M233" s="65"/>
      <c r="N233" s="67"/>
      <c r="O233" s="67"/>
      <c r="P233" s="67"/>
      <c r="Q233" s="67"/>
      <c r="R233" s="68" t="n">
        <v>4196732</v>
      </c>
      <c r="S233" s="67" t="n">
        <v>4196732</v>
      </c>
      <c r="T233" s="67"/>
      <c r="U233" s="69" t="n">
        <v>0</v>
      </c>
      <c r="V233" s="67" t="n">
        <v>42</v>
      </c>
      <c r="W233" s="67"/>
      <c r="X233" s="67"/>
      <c r="Y233" s="67" t="s">
        <v>564</v>
      </c>
      <c r="Z233" s="67" t="s">
        <v>564</v>
      </c>
      <c r="AA233" s="67"/>
      <c r="AB233" s="67" t="s">
        <v>95</v>
      </c>
      <c r="AC233" s="67"/>
      <c r="AD233" s="70" t="s">
        <v>578</v>
      </c>
      <c r="AE233" s="70" t="s">
        <v>558</v>
      </c>
      <c r="AF233" s="71" t="s">
        <v>12413</v>
      </c>
    </row>
    <row r="234" customFormat="false" ht="14.5" hidden="false" customHeight="false" outlineLevel="0" collapsed="false">
      <c r="A234" s="65" t="s">
        <v>7209</v>
      </c>
      <c r="B234" s="65" t="s">
        <v>7210</v>
      </c>
      <c r="C234" s="65" t="s">
        <v>7211</v>
      </c>
      <c r="D234" s="65" t="s">
        <v>7212</v>
      </c>
      <c r="E234" s="65" t="s">
        <v>7213</v>
      </c>
      <c r="F234" s="66"/>
      <c r="G234" s="66"/>
      <c r="H234" s="66"/>
      <c r="I234" s="66"/>
      <c r="J234" s="67"/>
      <c r="K234" s="67"/>
      <c r="L234" s="67"/>
      <c r="M234" s="65"/>
      <c r="N234" s="67"/>
      <c r="O234" s="67"/>
      <c r="P234" s="67"/>
      <c r="Q234" s="67"/>
      <c r="R234" s="68" t="n">
        <v>4196910</v>
      </c>
      <c r="S234" s="67" t="n">
        <v>4196910</v>
      </c>
      <c r="T234" s="67"/>
      <c r="U234" s="69" t="n">
        <v>0</v>
      </c>
      <c r="V234" s="67" t="n">
        <v>54</v>
      </c>
      <c r="W234" s="67"/>
      <c r="X234" s="67"/>
      <c r="Y234" s="67" t="s">
        <v>564</v>
      </c>
      <c r="Z234" s="67" t="s">
        <v>564</v>
      </c>
      <c r="AA234" s="67"/>
      <c r="AB234" s="67"/>
      <c r="AC234" s="67"/>
      <c r="AD234" s="70" t="s">
        <v>578</v>
      </c>
      <c r="AE234" s="70" t="s">
        <v>558</v>
      </c>
      <c r="AF234" s="71" t="s">
        <v>12413</v>
      </c>
    </row>
    <row r="235" customFormat="false" ht="14.5" hidden="false" customHeight="false" outlineLevel="0" collapsed="false">
      <c r="A235" s="65" t="s">
        <v>7214</v>
      </c>
      <c r="B235" s="65" t="s">
        <v>7215</v>
      </c>
      <c r="C235" s="65" t="s">
        <v>7216</v>
      </c>
      <c r="D235" s="65" t="s">
        <v>7217</v>
      </c>
      <c r="E235" s="65" t="s">
        <v>7218</v>
      </c>
      <c r="F235" s="66"/>
      <c r="G235" s="66"/>
      <c r="H235" s="66"/>
      <c r="I235" s="66"/>
      <c r="J235" s="67"/>
      <c r="K235" s="67"/>
      <c r="L235" s="67"/>
      <c r="M235" s="65"/>
      <c r="N235" s="67"/>
      <c r="O235" s="67"/>
      <c r="P235" s="67"/>
      <c r="Q235" s="67"/>
      <c r="R235" s="68" t="s">
        <v>7219</v>
      </c>
      <c r="S235" s="67" t="n">
        <v>4345002</v>
      </c>
      <c r="T235" s="67"/>
      <c r="U235" s="69" t="n">
        <v>0</v>
      </c>
      <c r="V235" s="67" t="n">
        <v>40</v>
      </c>
      <c r="W235" s="67"/>
      <c r="X235" s="67"/>
      <c r="Y235" s="67" t="s">
        <v>564</v>
      </c>
      <c r="Z235" s="67" t="s">
        <v>564</v>
      </c>
      <c r="AA235" s="67"/>
      <c r="AB235" s="67"/>
      <c r="AC235" s="67"/>
      <c r="AD235" s="70" t="s">
        <v>578</v>
      </c>
      <c r="AE235" s="70" t="s">
        <v>558</v>
      </c>
      <c r="AF235" s="71" t="s">
        <v>12413</v>
      </c>
    </row>
    <row r="236" customFormat="false" ht="14.5" hidden="false" customHeight="false" outlineLevel="0" collapsed="false">
      <c r="A236" s="65" t="s">
        <v>7220</v>
      </c>
      <c r="B236" s="65" t="s">
        <v>7221</v>
      </c>
      <c r="C236" s="65" t="s">
        <v>7222</v>
      </c>
      <c r="D236" s="65" t="s">
        <v>7223</v>
      </c>
      <c r="E236" s="65" t="s">
        <v>7224</v>
      </c>
      <c r="F236" s="66"/>
      <c r="G236" s="66"/>
      <c r="H236" s="66"/>
      <c r="I236" s="66"/>
      <c r="J236" s="67"/>
      <c r="K236" s="67"/>
      <c r="L236" s="67"/>
      <c r="M236" s="65"/>
      <c r="N236" s="67"/>
      <c r="O236" s="67"/>
      <c r="P236" s="67"/>
      <c r="Q236" s="67"/>
      <c r="R236" s="68" t="s">
        <v>7225</v>
      </c>
      <c r="S236" s="67" t="n">
        <v>4355003</v>
      </c>
      <c r="T236" s="67"/>
      <c r="U236" s="69" t="n">
        <v>0</v>
      </c>
      <c r="V236" s="67" t="n">
        <v>30</v>
      </c>
      <c r="W236" s="67"/>
      <c r="X236" s="67"/>
      <c r="Y236" s="67" t="s">
        <v>564</v>
      </c>
      <c r="Z236" s="67" t="s">
        <v>564</v>
      </c>
      <c r="AA236" s="67"/>
      <c r="AB236" s="67" t="s">
        <v>95</v>
      </c>
      <c r="AC236" s="67"/>
      <c r="AD236" s="70" t="s">
        <v>578</v>
      </c>
      <c r="AE236" s="70" t="s">
        <v>558</v>
      </c>
      <c r="AF236" s="71" t="s">
        <v>12413</v>
      </c>
    </row>
    <row r="237" customFormat="false" ht="14.5" hidden="false" customHeight="false" outlineLevel="0" collapsed="false">
      <c r="A237" s="65" t="s">
        <v>7240</v>
      </c>
      <c r="B237" s="65" t="s">
        <v>7241</v>
      </c>
      <c r="C237" s="65" t="s">
        <v>7242</v>
      </c>
      <c r="D237" s="65" t="s">
        <v>7243</v>
      </c>
      <c r="E237" s="65" t="s">
        <v>7244</v>
      </c>
      <c r="F237" s="66"/>
      <c r="G237" s="66"/>
      <c r="H237" s="66"/>
      <c r="I237" s="66"/>
      <c r="J237" s="67"/>
      <c r="K237" s="67"/>
      <c r="L237" s="67"/>
      <c r="M237" s="65"/>
      <c r="N237" s="67"/>
      <c r="O237" s="67"/>
      <c r="P237" s="67"/>
      <c r="Q237" s="67"/>
      <c r="R237" s="68" t="n">
        <v>4373001</v>
      </c>
      <c r="S237" s="67" t="n">
        <v>4373001</v>
      </c>
      <c r="T237" s="67"/>
      <c r="U237" s="69" t="n">
        <v>0</v>
      </c>
      <c r="V237" s="67" t="n">
        <v>25</v>
      </c>
      <c r="W237" s="67"/>
      <c r="X237" s="67"/>
      <c r="Y237" s="67" t="s">
        <v>564</v>
      </c>
      <c r="Z237" s="67" t="s">
        <v>564</v>
      </c>
      <c r="AA237" s="67"/>
      <c r="AB237" s="67"/>
      <c r="AC237" s="67"/>
      <c r="AD237" s="70" t="s">
        <v>578</v>
      </c>
      <c r="AE237" s="70" t="s">
        <v>558</v>
      </c>
      <c r="AF237" s="71" t="s">
        <v>12413</v>
      </c>
    </row>
    <row r="238" customFormat="false" ht="14.5" hidden="false" customHeight="false" outlineLevel="0" collapsed="false">
      <c r="A238" s="65" t="s">
        <v>7245</v>
      </c>
      <c r="B238" s="65" t="s">
        <v>7246</v>
      </c>
      <c r="C238" s="65" t="s">
        <v>7247</v>
      </c>
      <c r="D238" s="65" t="s">
        <v>7248</v>
      </c>
      <c r="E238" s="65" t="s">
        <v>7249</v>
      </c>
      <c r="F238" s="66"/>
      <c r="G238" s="66"/>
      <c r="H238" s="66"/>
      <c r="I238" s="66"/>
      <c r="J238" s="67"/>
      <c r="K238" s="67"/>
      <c r="L238" s="67"/>
      <c r="M238" s="65"/>
      <c r="N238" s="67"/>
      <c r="O238" s="67"/>
      <c r="P238" s="67"/>
      <c r="Q238" s="67"/>
      <c r="R238" s="68" t="n">
        <v>4604008</v>
      </c>
      <c r="S238" s="67" t="n">
        <v>4604008</v>
      </c>
      <c r="T238" s="67"/>
      <c r="U238" s="69" t="n">
        <v>0</v>
      </c>
      <c r="V238" s="67" t="n">
        <v>38</v>
      </c>
      <c r="W238" s="67"/>
      <c r="X238" s="67"/>
      <c r="Y238" s="67" t="s">
        <v>564</v>
      </c>
      <c r="Z238" s="67" t="s">
        <v>564</v>
      </c>
      <c r="AA238" s="67"/>
      <c r="AB238" s="67"/>
      <c r="AC238" s="67"/>
      <c r="AD238" s="70" t="s">
        <v>578</v>
      </c>
      <c r="AE238" s="70" t="s">
        <v>558</v>
      </c>
      <c r="AF238" s="71" t="s">
        <v>12413</v>
      </c>
    </row>
    <row r="239" customFormat="false" ht="14.5" hidden="false" customHeight="false" outlineLevel="0" collapsed="false">
      <c r="A239" s="65" t="s">
        <v>7257</v>
      </c>
      <c r="B239" s="65" t="s">
        <v>7258</v>
      </c>
      <c r="C239" s="65" t="s">
        <v>7259</v>
      </c>
      <c r="D239" s="65" t="s">
        <v>7260</v>
      </c>
      <c r="E239" s="65" t="s">
        <v>7261</v>
      </c>
      <c r="F239" s="66"/>
      <c r="G239" s="66"/>
      <c r="H239" s="66"/>
      <c r="I239" s="66"/>
      <c r="J239" s="67"/>
      <c r="K239" s="67"/>
      <c r="L239" s="67"/>
      <c r="M239" s="65"/>
      <c r="N239" s="67"/>
      <c r="O239" s="67"/>
      <c r="P239" s="67"/>
      <c r="Q239" s="67"/>
      <c r="R239" s="68" t="n">
        <v>4604001</v>
      </c>
      <c r="S239" s="67" t="n">
        <v>4604001</v>
      </c>
      <c r="T239" s="67"/>
      <c r="U239" s="69" t="n">
        <v>0</v>
      </c>
      <c r="V239" s="67" t="n">
        <v>27</v>
      </c>
      <c r="W239" s="67"/>
      <c r="X239" s="67"/>
      <c r="Y239" s="67" t="s">
        <v>564</v>
      </c>
      <c r="Z239" s="67" t="s">
        <v>564</v>
      </c>
      <c r="AA239" s="67"/>
      <c r="AB239" s="67" t="s">
        <v>95</v>
      </c>
      <c r="AC239" s="67"/>
      <c r="AD239" s="70" t="s">
        <v>578</v>
      </c>
      <c r="AE239" s="70" t="s">
        <v>558</v>
      </c>
      <c r="AF239" s="71" t="s">
        <v>12413</v>
      </c>
    </row>
    <row r="240" customFormat="false" ht="14.5" hidden="false" customHeight="false" outlineLevel="0" collapsed="false">
      <c r="A240" s="65" t="s">
        <v>7262</v>
      </c>
      <c r="B240" s="65" t="s">
        <v>7263</v>
      </c>
      <c r="C240" s="65" t="s">
        <v>7264</v>
      </c>
      <c r="D240" s="65" t="s">
        <v>7265</v>
      </c>
      <c r="E240" s="65" t="s">
        <v>7266</v>
      </c>
      <c r="F240" s="66"/>
      <c r="G240" s="66"/>
      <c r="H240" s="66"/>
      <c r="I240" s="66"/>
      <c r="J240" s="67"/>
      <c r="K240" s="67"/>
      <c r="L240" s="67"/>
      <c r="M240" s="65"/>
      <c r="N240" s="67"/>
      <c r="O240" s="67"/>
      <c r="P240" s="67"/>
      <c r="Q240" s="67"/>
      <c r="R240" s="68" t="n">
        <v>4612006</v>
      </c>
      <c r="S240" s="67" t="n">
        <v>4612006</v>
      </c>
      <c r="T240" s="67"/>
      <c r="U240" s="69" t="n">
        <v>0</v>
      </c>
      <c r="V240" s="67" t="n">
        <v>34</v>
      </c>
      <c r="W240" s="67"/>
      <c r="X240" s="67"/>
      <c r="Y240" s="67" t="s">
        <v>564</v>
      </c>
      <c r="Z240" s="67" t="s">
        <v>564</v>
      </c>
      <c r="AA240" s="67"/>
      <c r="AB240" s="67"/>
      <c r="AC240" s="67"/>
      <c r="AD240" s="70" t="s">
        <v>578</v>
      </c>
      <c r="AE240" s="70" t="s">
        <v>558</v>
      </c>
      <c r="AF240" s="71" t="s">
        <v>12413</v>
      </c>
    </row>
    <row r="241" customFormat="false" ht="14.5" hidden="false" customHeight="false" outlineLevel="0" collapsed="false">
      <c r="A241" s="65" t="s">
        <v>7295</v>
      </c>
      <c r="B241" s="65" t="s">
        <v>7296</v>
      </c>
      <c r="C241" s="65" t="s">
        <v>7297</v>
      </c>
      <c r="D241" s="65" t="s">
        <v>7298</v>
      </c>
      <c r="E241" s="65" t="s">
        <v>7299</v>
      </c>
      <c r="F241" s="66"/>
      <c r="G241" s="66"/>
      <c r="H241" s="66"/>
      <c r="I241" s="66"/>
      <c r="J241" s="67"/>
      <c r="K241" s="67"/>
      <c r="L241" s="67"/>
      <c r="M241" s="65"/>
      <c r="N241" s="67"/>
      <c r="O241" s="67"/>
      <c r="P241" s="67"/>
      <c r="Q241" s="67"/>
      <c r="R241" s="68" t="n">
        <v>4196380</v>
      </c>
      <c r="S241" s="67" t="n">
        <v>4196380</v>
      </c>
      <c r="T241" s="67"/>
      <c r="U241" s="69" t="n">
        <v>0</v>
      </c>
      <c r="V241" s="67" t="n">
        <v>45</v>
      </c>
      <c r="W241" s="67"/>
      <c r="X241" s="67"/>
      <c r="Y241" s="67" t="s">
        <v>564</v>
      </c>
      <c r="Z241" s="67" t="s">
        <v>564</v>
      </c>
      <c r="AA241" s="67"/>
      <c r="AB241" s="67" t="s">
        <v>95</v>
      </c>
      <c r="AC241" s="67"/>
      <c r="AD241" s="70" t="s">
        <v>578</v>
      </c>
      <c r="AE241" s="70" t="s">
        <v>558</v>
      </c>
      <c r="AF241" s="71" t="s">
        <v>12413</v>
      </c>
    </row>
    <row r="242" customFormat="false" ht="14.5" hidden="false" customHeight="false" outlineLevel="0" collapsed="false">
      <c r="A242" s="65" t="s">
        <v>7300</v>
      </c>
      <c r="B242" s="65" t="s">
        <v>7301</v>
      </c>
      <c r="C242" s="65" t="s">
        <v>7302</v>
      </c>
      <c r="D242" s="65" t="s">
        <v>7303</v>
      </c>
      <c r="E242" s="65" t="s">
        <v>7304</v>
      </c>
      <c r="F242" s="66"/>
      <c r="G242" s="66"/>
      <c r="H242" s="66"/>
      <c r="I242" s="66"/>
      <c r="J242" s="67"/>
      <c r="K242" s="67"/>
      <c r="L242" s="67"/>
      <c r="M242" s="65"/>
      <c r="N242" s="67"/>
      <c r="O242" s="67"/>
      <c r="P242" s="67"/>
      <c r="Q242" s="67"/>
      <c r="R242" s="68" t="n">
        <v>4604003</v>
      </c>
      <c r="S242" s="67" t="n">
        <v>4604003</v>
      </c>
      <c r="T242" s="67"/>
      <c r="U242" s="69" t="n">
        <v>0</v>
      </c>
      <c r="V242" s="67" t="n">
        <v>23</v>
      </c>
      <c r="W242" s="67"/>
      <c r="X242" s="67"/>
      <c r="Y242" s="67" t="s">
        <v>564</v>
      </c>
      <c r="Z242" s="67" t="s">
        <v>564</v>
      </c>
      <c r="AA242" s="67"/>
      <c r="AB242" s="67" t="s">
        <v>95</v>
      </c>
      <c r="AC242" s="67"/>
      <c r="AD242" s="70" t="s">
        <v>578</v>
      </c>
      <c r="AE242" s="70" t="s">
        <v>558</v>
      </c>
      <c r="AF242" s="71" t="s">
        <v>12413</v>
      </c>
    </row>
    <row r="243" customFormat="false" ht="14.5" hidden="false" customHeight="false" outlineLevel="0" collapsed="false">
      <c r="A243" s="65" t="s">
        <v>7305</v>
      </c>
      <c r="B243" s="65" t="s">
        <v>7306</v>
      </c>
      <c r="C243" s="65" t="s">
        <v>7307</v>
      </c>
      <c r="D243" s="65" t="s">
        <v>7308</v>
      </c>
      <c r="E243" s="65" t="s">
        <v>7309</v>
      </c>
      <c r="F243" s="66"/>
      <c r="G243" s="66"/>
      <c r="H243" s="66"/>
      <c r="I243" s="66"/>
      <c r="J243" s="67"/>
      <c r="K243" s="67"/>
      <c r="L243" s="67"/>
      <c r="M243" s="65"/>
      <c r="N243" s="67"/>
      <c r="O243" s="67"/>
      <c r="P243" s="67"/>
      <c r="Q243" s="67"/>
      <c r="R243" s="68" t="n">
        <v>4604000</v>
      </c>
      <c r="S243" s="67" t="n">
        <v>4604000</v>
      </c>
      <c r="T243" s="67"/>
      <c r="U243" s="69" t="n">
        <v>0</v>
      </c>
      <c r="V243" s="67" t="n">
        <v>23</v>
      </c>
      <c r="W243" s="67"/>
      <c r="X243" s="67"/>
      <c r="Y243" s="67" t="s">
        <v>564</v>
      </c>
      <c r="Z243" s="67" t="s">
        <v>564</v>
      </c>
      <c r="AA243" s="67"/>
      <c r="AB243" s="67" t="s">
        <v>95</v>
      </c>
      <c r="AC243" s="67"/>
      <c r="AD243" s="70" t="s">
        <v>578</v>
      </c>
      <c r="AE243" s="70" t="s">
        <v>558</v>
      </c>
      <c r="AF243" s="71" t="s">
        <v>12413</v>
      </c>
    </row>
    <row r="244" customFormat="false" ht="14.5" hidden="false" customHeight="false" outlineLevel="0" collapsed="false">
      <c r="A244" s="65" t="s">
        <v>7320</v>
      </c>
      <c r="B244" s="65" t="s">
        <v>7321</v>
      </c>
      <c r="C244" s="65" t="s">
        <v>7322</v>
      </c>
      <c r="D244" s="65" t="s">
        <v>7323</v>
      </c>
      <c r="E244" s="65" t="s">
        <v>7324</v>
      </c>
      <c r="F244" s="66"/>
      <c r="G244" s="66"/>
      <c r="H244" s="66"/>
      <c r="I244" s="66"/>
      <c r="J244" s="67"/>
      <c r="K244" s="67"/>
      <c r="L244" s="67"/>
      <c r="M244" s="65"/>
      <c r="N244" s="67"/>
      <c r="O244" s="67"/>
      <c r="P244" s="67"/>
      <c r="Q244" s="67"/>
      <c r="R244" s="68" t="n">
        <v>4605001</v>
      </c>
      <c r="S244" s="67" t="n">
        <v>4605001</v>
      </c>
      <c r="T244" s="67"/>
      <c r="U244" s="69" t="n">
        <v>0</v>
      </c>
      <c r="V244" s="67" t="n">
        <v>57</v>
      </c>
      <c r="W244" s="67"/>
      <c r="X244" s="67"/>
      <c r="Y244" s="67" t="s">
        <v>564</v>
      </c>
      <c r="Z244" s="67" t="s">
        <v>564</v>
      </c>
      <c r="AA244" s="67"/>
      <c r="AB244" s="67" t="s">
        <v>95</v>
      </c>
      <c r="AC244" s="67"/>
      <c r="AD244" s="70" t="s">
        <v>578</v>
      </c>
      <c r="AE244" s="70" t="s">
        <v>558</v>
      </c>
      <c r="AF244" s="71" t="s">
        <v>12413</v>
      </c>
    </row>
    <row r="245" customFormat="false" ht="14.5" hidden="false" customHeight="false" outlineLevel="0" collapsed="false">
      <c r="A245" s="65" t="s">
        <v>7325</v>
      </c>
      <c r="B245" s="65" t="s">
        <v>7326</v>
      </c>
      <c r="C245" s="65" t="s">
        <v>7327</v>
      </c>
      <c r="D245" s="65" t="s">
        <v>7328</v>
      </c>
      <c r="E245" s="65" t="s">
        <v>7329</v>
      </c>
      <c r="F245" s="66"/>
      <c r="G245" s="66"/>
      <c r="H245" s="66"/>
      <c r="I245" s="66"/>
      <c r="J245" s="67"/>
      <c r="K245" s="67"/>
      <c r="L245" s="67"/>
      <c r="M245" s="65"/>
      <c r="N245" s="67"/>
      <c r="O245" s="67"/>
      <c r="P245" s="67"/>
      <c r="Q245" s="67"/>
      <c r="R245" s="68" t="n">
        <v>4370002</v>
      </c>
      <c r="S245" s="67" t="n">
        <v>4370002</v>
      </c>
      <c r="T245" s="67"/>
      <c r="U245" s="69" t="n">
        <v>0</v>
      </c>
      <c r="V245" s="67" t="n">
        <v>33.7999999999999</v>
      </c>
      <c r="W245" s="67"/>
      <c r="X245" s="67"/>
      <c r="Y245" s="67" t="s">
        <v>564</v>
      </c>
      <c r="Z245" s="67" t="s">
        <v>564</v>
      </c>
      <c r="AA245" s="67"/>
      <c r="AB245" s="67"/>
      <c r="AC245" s="67"/>
      <c r="AD245" s="70" t="s">
        <v>578</v>
      </c>
      <c r="AE245" s="70" t="s">
        <v>558</v>
      </c>
      <c r="AF245" s="71" t="s">
        <v>12413</v>
      </c>
    </row>
    <row r="246" customFormat="false" ht="14.5" hidden="false" customHeight="false" outlineLevel="0" collapsed="false">
      <c r="A246" s="65" t="s">
        <v>7330</v>
      </c>
      <c r="B246" s="65" t="s">
        <v>7331</v>
      </c>
      <c r="C246" s="65" t="s">
        <v>7332</v>
      </c>
      <c r="D246" s="65" t="s">
        <v>7333</v>
      </c>
      <c r="E246" s="65" t="s">
        <v>7334</v>
      </c>
      <c r="F246" s="66"/>
      <c r="G246" s="66"/>
      <c r="H246" s="66"/>
      <c r="I246" s="66"/>
      <c r="J246" s="67"/>
      <c r="K246" s="67"/>
      <c r="L246" s="67"/>
      <c r="M246" s="65"/>
      <c r="N246" s="67"/>
      <c r="O246" s="67"/>
      <c r="P246" s="67"/>
      <c r="Q246" s="67"/>
      <c r="R246" s="68" t="n">
        <v>4602002</v>
      </c>
      <c r="S246" s="67" t="n">
        <v>4602002</v>
      </c>
      <c r="T246" s="67"/>
      <c r="U246" s="69" t="n">
        <v>0</v>
      </c>
      <c r="V246" s="67" t="n">
        <v>37</v>
      </c>
      <c r="W246" s="67"/>
      <c r="X246" s="67"/>
      <c r="Y246" s="67" t="s">
        <v>564</v>
      </c>
      <c r="Z246" s="67" t="s">
        <v>564</v>
      </c>
      <c r="AA246" s="67"/>
      <c r="AB246" s="67" t="s">
        <v>95</v>
      </c>
      <c r="AC246" s="67"/>
      <c r="AD246" s="70" t="s">
        <v>578</v>
      </c>
      <c r="AE246" s="70" t="s">
        <v>558</v>
      </c>
      <c r="AF246" s="71" t="s">
        <v>12413</v>
      </c>
    </row>
    <row r="247" customFormat="false" ht="14.5" hidden="false" customHeight="false" outlineLevel="0" collapsed="false">
      <c r="A247" s="65" t="s">
        <v>7335</v>
      </c>
      <c r="B247" s="65" t="s">
        <v>7336</v>
      </c>
      <c r="C247" s="65" t="s">
        <v>7337</v>
      </c>
      <c r="D247" s="65" t="s">
        <v>7338</v>
      </c>
      <c r="E247" s="65" t="s">
        <v>7339</v>
      </c>
      <c r="F247" s="66"/>
      <c r="G247" s="66"/>
      <c r="H247" s="66"/>
      <c r="I247" s="66"/>
      <c r="J247" s="67"/>
      <c r="K247" s="67"/>
      <c r="L247" s="67"/>
      <c r="M247" s="65"/>
      <c r="N247" s="67"/>
      <c r="O247" s="67"/>
      <c r="P247" s="67"/>
      <c r="Q247" s="67"/>
      <c r="R247" s="68" t="n">
        <v>4370004</v>
      </c>
      <c r="S247" s="67" t="n">
        <v>4370004</v>
      </c>
      <c r="T247" s="67"/>
      <c r="U247" s="69" t="n">
        <v>0</v>
      </c>
      <c r="V247" s="67" t="n">
        <v>39.7999999999999</v>
      </c>
      <c r="W247" s="67"/>
      <c r="X247" s="67"/>
      <c r="Y247" s="67" t="s">
        <v>564</v>
      </c>
      <c r="Z247" s="67" t="s">
        <v>564</v>
      </c>
      <c r="AA247" s="67"/>
      <c r="AB247" s="67"/>
      <c r="AC247" s="67"/>
      <c r="AD247" s="70" t="s">
        <v>578</v>
      </c>
      <c r="AE247" s="70" t="s">
        <v>558</v>
      </c>
      <c r="AF247" s="71" t="s">
        <v>12413</v>
      </c>
    </row>
    <row r="248" customFormat="false" ht="14.5" hidden="false" customHeight="false" outlineLevel="0" collapsed="false">
      <c r="A248" s="65" t="s">
        <v>7340</v>
      </c>
      <c r="B248" s="65" t="s">
        <v>7341</v>
      </c>
      <c r="C248" s="65" t="s">
        <v>7342</v>
      </c>
      <c r="D248" s="65" t="s">
        <v>7343</v>
      </c>
      <c r="E248" s="65" t="s">
        <v>7344</v>
      </c>
      <c r="F248" s="66"/>
      <c r="G248" s="66"/>
      <c r="H248" s="66"/>
      <c r="I248" s="66"/>
      <c r="J248" s="67"/>
      <c r="K248" s="67"/>
      <c r="L248" s="67"/>
      <c r="M248" s="65"/>
      <c r="N248" s="67"/>
      <c r="O248" s="67"/>
      <c r="P248" s="67"/>
      <c r="Q248" s="67"/>
      <c r="R248" s="68" t="n">
        <v>4347000</v>
      </c>
      <c r="S248" s="67" t="n">
        <v>4347000</v>
      </c>
      <c r="T248" s="67"/>
      <c r="U248" s="69" t="n">
        <v>0</v>
      </c>
      <c r="V248" s="67" t="n">
        <v>20</v>
      </c>
      <c r="W248" s="67"/>
      <c r="X248" s="67"/>
      <c r="Y248" s="67" t="s">
        <v>564</v>
      </c>
      <c r="Z248" s="67" t="s">
        <v>564</v>
      </c>
      <c r="AA248" s="67"/>
      <c r="AB248" s="67"/>
      <c r="AC248" s="67"/>
      <c r="AD248" s="70" t="s">
        <v>578</v>
      </c>
      <c r="AE248" s="70" t="s">
        <v>558</v>
      </c>
      <c r="AF248" s="71" t="s">
        <v>12413</v>
      </c>
    </row>
    <row r="249" customFormat="false" ht="14.5" hidden="false" customHeight="false" outlineLevel="0" collapsed="false">
      <c r="A249" s="65" t="s">
        <v>7350</v>
      </c>
      <c r="B249" s="65" t="s">
        <v>7351</v>
      </c>
      <c r="C249" s="65" t="s">
        <v>7352</v>
      </c>
      <c r="D249" s="65" t="s">
        <v>7353</v>
      </c>
      <c r="E249" s="65" t="s">
        <v>7354</v>
      </c>
      <c r="F249" s="66"/>
      <c r="G249" s="66"/>
      <c r="H249" s="66"/>
      <c r="I249" s="66"/>
      <c r="J249" s="67"/>
      <c r="K249" s="67"/>
      <c r="L249" s="67"/>
      <c r="M249" s="65"/>
      <c r="N249" s="67"/>
      <c r="O249" s="67"/>
      <c r="P249" s="67"/>
      <c r="Q249" s="67"/>
      <c r="R249" s="68" t="s">
        <v>7355</v>
      </c>
      <c r="S249" s="67" t="n">
        <v>4633009</v>
      </c>
      <c r="T249" s="67"/>
      <c r="U249" s="69" t="n">
        <v>0</v>
      </c>
      <c r="V249" s="67" t="n">
        <v>40</v>
      </c>
      <c r="W249" s="67"/>
      <c r="X249" s="67"/>
      <c r="Y249" s="67" t="s">
        <v>564</v>
      </c>
      <c r="Z249" s="67" t="s">
        <v>564</v>
      </c>
      <c r="AA249" s="67"/>
      <c r="AB249" s="67"/>
      <c r="AC249" s="67"/>
      <c r="AD249" s="70" t="s">
        <v>578</v>
      </c>
      <c r="AE249" s="70" t="s">
        <v>558</v>
      </c>
      <c r="AF249" s="71" t="s">
        <v>12413</v>
      </c>
    </row>
    <row r="250" customFormat="false" ht="14.5" hidden="false" customHeight="false" outlineLevel="0" collapsed="false">
      <c r="A250" s="65" t="s">
        <v>378</v>
      </c>
      <c r="B250" s="65" t="s">
        <v>379</v>
      </c>
      <c r="C250" s="65" t="s">
        <v>7356</v>
      </c>
      <c r="D250" s="65" t="s">
        <v>7357</v>
      </c>
      <c r="E250" s="65" t="s">
        <v>7358</v>
      </c>
      <c r="F250" s="66"/>
      <c r="G250" s="66"/>
      <c r="H250" s="66"/>
      <c r="I250" s="66"/>
      <c r="J250" s="67"/>
      <c r="K250" s="67"/>
      <c r="L250" s="67"/>
      <c r="M250" s="65"/>
      <c r="N250" s="67"/>
      <c r="O250" s="67"/>
      <c r="P250" s="67"/>
      <c r="Q250" s="67"/>
      <c r="R250" s="68" t="n">
        <v>4427000</v>
      </c>
      <c r="S250" s="67" t="n">
        <v>4427000</v>
      </c>
      <c r="T250" s="67"/>
      <c r="U250" s="69" t="n">
        <v>0</v>
      </c>
      <c r="V250" s="67" t="n">
        <v>36.6</v>
      </c>
      <c r="W250" s="67"/>
      <c r="X250" s="67"/>
      <c r="Y250" s="67" t="s">
        <v>564</v>
      </c>
      <c r="Z250" s="67" t="s">
        <v>564</v>
      </c>
      <c r="AA250" s="76"/>
      <c r="AB250" s="67" t="s">
        <v>95</v>
      </c>
      <c r="AC250" s="3" t="s">
        <v>7359</v>
      </c>
      <c r="AD250" s="70" t="s">
        <v>578</v>
      </c>
      <c r="AE250" s="70" t="s">
        <v>558</v>
      </c>
      <c r="AF250" s="71" t="s">
        <v>12413</v>
      </c>
    </row>
    <row r="251" customFormat="false" ht="14.5" hidden="false" customHeight="false" outlineLevel="0" collapsed="false">
      <c r="A251" s="65" t="s">
        <v>7367</v>
      </c>
      <c r="B251" s="65" t="s">
        <v>7368</v>
      </c>
      <c r="C251" s="65" t="s">
        <v>7369</v>
      </c>
      <c r="D251" s="65" t="s">
        <v>7370</v>
      </c>
      <c r="E251" s="65" t="s">
        <v>7371</v>
      </c>
      <c r="F251" s="66"/>
      <c r="G251" s="66"/>
      <c r="H251" s="66"/>
      <c r="I251" s="66"/>
      <c r="J251" s="67"/>
      <c r="K251" s="67"/>
      <c r="L251" s="67"/>
      <c r="M251" s="65"/>
      <c r="N251" s="67"/>
      <c r="O251" s="67"/>
      <c r="P251" s="67"/>
      <c r="Q251" s="67"/>
      <c r="R251" s="68" t="n">
        <v>4602000</v>
      </c>
      <c r="S251" s="67" t="n">
        <v>4602000</v>
      </c>
      <c r="T251" s="67"/>
      <c r="U251" s="69" t="n">
        <v>0</v>
      </c>
      <c r="V251" s="67" t="n">
        <v>34</v>
      </c>
      <c r="W251" s="67"/>
      <c r="X251" s="67"/>
      <c r="Y251" s="67" t="s">
        <v>564</v>
      </c>
      <c r="Z251" s="67" t="s">
        <v>564</v>
      </c>
      <c r="AA251" s="67"/>
      <c r="AB251" s="67" t="s">
        <v>95</v>
      </c>
      <c r="AC251" s="67"/>
      <c r="AD251" s="70" t="s">
        <v>578</v>
      </c>
      <c r="AE251" s="70" t="s">
        <v>558</v>
      </c>
      <c r="AF251" s="71" t="s">
        <v>12413</v>
      </c>
    </row>
    <row r="252" customFormat="false" ht="14.5" hidden="false" customHeight="false" outlineLevel="0" collapsed="false">
      <c r="A252" s="65" t="s">
        <v>7372</v>
      </c>
      <c r="B252" s="65" t="s">
        <v>7373</v>
      </c>
      <c r="C252" s="65" t="s">
        <v>7374</v>
      </c>
      <c r="D252" s="65" t="s">
        <v>7375</v>
      </c>
      <c r="E252" s="65" t="s">
        <v>7376</v>
      </c>
      <c r="F252" s="66"/>
      <c r="G252" s="66"/>
      <c r="H252" s="66"/>
      <c r="I252" s="66"/>
      <c r="J252" s="67"/>
      <c r="K252" s="67"/>
      <c r="L252" s="67"/>
      <c r="M252" s="65"/>
      <c r="N252" s="67"/>
      <c r="O252" s="67"/>
      <c r="P252" s="67"/>
      <c r="Q252" s="67"/>
      <c r="R252" s="68" t="n">
        <v>4355004</v>
      </c>
      <c r="S252" s="67" t="n">
        <v>4355004</v>
      </c>
      <c r="T252" s="67"/>
      <c r="U252" s="69" t="n">
        <v>0</v>
      </c>
      <c r="V252" s="67" t="n">
        <v>33</v>
      </c>
      <c r="W252" s="67"/>
      <c r="X252" s="67"/>
      <c r="Y252" s="67" t="s">
        <v>564</v>
      </c>
      <c r="Z252" s="67" t="s">
        <v>564</v>
      </c>
      <c r="AA252" s="67"/>
      <c r="AB252" s="67"/>
      <c r="AC252" s="67"/>
      <c r="AD252" s="70" t="s">
        <v>578</v>
      </c>
      <c r="AE252" s="70" t="s">
        <v>558</v>
      </c>
      <c r="AF252" s="71" t="s">
        <v>12413</v>
      </c>
    </row>
    <row r="253" customFormat="false" ht="14.5" hidden="false" customHeight="false" outlineLevel="0" collapsed="false">
      <c r="A253" s="65" t="s">
        <v>7377</v>
      </c>
      <c r="B253" s="65" t="s">
        <v>7378</v>
      </c>
      <c r="C253" s="65" t="s">
        <v>7379</v>
      </c>
      <c r="D253" s="65" t="s">
        <v>7380</v>
      </c>
      <c r="E253" s="65" t="s">
        <v>7381</v>
      </c>
      <c r="F253" s="66"/>
      <c r="G253" s="66"/>
      <c r="H253" s="66"/>
      <c r="I253" s="66"/>
      <c r="J253" s="67"/>
      <c r="K253" s="67"/>
      <c r="L253" s="67"/>
      <c r="M253" s="65"/>
      <c r="N253" s="67"/>
      <c r="O253" s="67"/>
      <c r="P253" s="67"/>
      <c r="Q253" s="67"/>
      <c r="R253" s="68" t="n">
        <v>4341009</v>
      </c>
      <c r="S253" s="67" t="n">
        <v>4341009</v>
      </c>
      <c r="T253" s="67"/>
      <c r="U253" s="69" t="n">
        <v>0</v>
      </c>
      <c r="V253" s="67" t="n">
        <v>36</v>
      </c>
      <c r="W253" s="67"/>
      <c r="X253" s="67"/>
      <c r="Y253" s="67" t="s">
        <v>564</v>
      </c>
      <c r="Z253" s="67" t="s">
        <v>564</v>
      </c>
      <c r="AA253" s="67"/>
      <c r="AB253" s="67"/>
      <c r="AC253" s="67"/>
      <c r="AD253" s="70" t="s">
        <v>578</v>
      </c>
      <c r="AE253" s="70" t="s">
        <v>558</v>
      </c>
      <c r="AF253" s="71" t="s">
        <v>12413</v>
      </c>
    </row>
    <row r="254" customFormat="false" ht="14.5" hidden="false" customHeight="false" outlineLevel="0" collapsed="false">
      <c r="A254" s="65" t="s">
        <v>7392</v>
      </c>
      <c r="B254" s="65" t="s">
        <v>7393</v>
      </c>
      <c r="C254" s="65" t="s">
        <v>7394</v>
      </c>
      <c r="D254" s="65" t="s">
        <v>7395</v>
      </c>
      <c r="E254" s="65" t="s">
        <v>7396</v>
      </c>
      <c r="F254" s="66"/>
      <c r="G254" s="66"/>
      <c r="H254" s="66"/>
      <c r="I254" s="66"/>
      <c r="J254" s="67"/>
      <c r="K254" s="67"/>
      <c r="L254" s="67"/>
      <c r="M254" s="65"/>
      <c r="N254" s="67"/>
      <c r="O254" s="67"/>
      <c r="P254" s="67"/>
      <c r="Q254" s="67"/>
      <c r="R254" s="68" t="n">
        <v>4604007</v>
      </c>
      <c r="S254" s="67" t="n">
        <v>4604007</v>
      </c>
      <c r="T254" s="67"/>
      <c r="U254" s="69" t="n">
        <v>0</v>
      </c>
      <c r="V254" s="67" t="n">
        <v>51</v>
      </c>
      <c r="W254" s="67"/>
      <c r="X254" s="67"/>
      <c r="Y254" s="67" t="s">
        <v>564</v>
      </c>
      <c r="Z254" s="67" t="s">
        <v>564</v>
      </c>
      <c r="AA254" s="67"/>
      <c r="AB254" s="67"/>
      <c r="AC254" s="67"/>
      <c r="AD254" s="70" t="s">
        <v>578</v>
      </c>
      <c r="AE254" s="70" t="s">
        <v>558</v>
      </c>
      <c r="AF254" s="71" t="s">
        <v>12413</v>
      </c>
    </row>
    <row r="255" customFormat="false" ht="14.5" hidden="false" customHeight="false" outlineLevel="0" collapsed="false">
      <c r="A255" s="65" t="s">
        <v>7397</v>
      </c>
      <c r="B255" s="65" t="s">
        <v>7398</v>
      </c>
      <c r="C255" s="65" t="s">
        <v>7399</v>
      </c>
      <c r="D255" s="65" t="s">
        <v>7400</v>
      </c>
      <c r="E255" s="65" t="s">
        <v>7401</v>
      </c>
      <c r="F255" s="66" t="n">
        <v>4126295</v>
      </c>
      <c r="G255" s="66" t="n">
        <v>18</v>
      </c>
      <c r="H255" s="66" t="s">
        <v>597</v>
      </c>
      <c r="I255" s="66" t="n">
        <v>30</v>
      </c>
      <c r="J255" s="67" t="s">
        <v>7402</v>
      </c>
      <c r="K255" s="74" t="n">
        <v>53140</v>
      </c>
      <c r="L255" s="67" t="s">
        <v>7403</v>
      </c>
      <c r="M255" s="65" t="s">
        <v>929</v>
      </c>
      <c r="N255" s="67" t="s">
        <v>1480</v>
      </c>
      <c r="O255" s="67" t="n">
        <v>30</v>
      </c>
      <c r="P255" s="67" t="s">
        <v>931</v>
      </c>
      <c r="Q255" s="67" t="s">
        <v>931</v>
      </c>
      <c r="R255" s="68" t="n">
        <v>4126295</v>
      </c>
      <c r="S255" s="67" t="n">
        <v>4126295</v>
      </c>
      <c r="T255" s="67"/>
      <c r="U255" s="69" t="n">
        <v>1</v>
      </c>
      <c r="V255" s="67" t="n">
        <v>30</v>
      </c>
      <c r="W255" s="67"/>
      <c r="X255" s="67"/>
      <c r="Y255" s="67" t="s">
        <v>564</v>
      </c>
      <c r="Z255" s="67" t="s">
        <v>564</v>
      </c>
      <c r="AA255" s="67"/>
      <c r="AB255" s="67" t="s">
        <v>95</v>
      </c>
      <c r="AC255" s="67"/>
      <c r="AD255" s="70" t="s">
        <v>1120</v>
      </c>
      <c r="AE255" s="70" t="s">
        <v>1264</v>
      </c>
      <c r="AF255" s="71" t="s">
        <v>12413</v>
      </c>
    </row>
    <row r="256" customFormat="false" ht="14.5" hidden="false" customHeight="false" outlineLevel="0" collapsed="false">
      <c r="A256" s="65" t="s">
        <v>7404</v>
      </c>
      <c r="B256" s="65" t="s">
        <v>7405</v>
      </c>
      <c r="C256" s="65" t="s">
        <v>7406</v>
      </c>
      <c r="D256" s="65" t="s">
        <v>7407</v>
      </c>
      <c r="E256" s="65" t="s">
        <v>7408</v>
      </c>
      <c r="F256" s="66"/>
      <c r="G256" s="66"/>
      <c r="H256" s="66"/>
      <c r="I256" s="66"/>
      <c r="J256" s="67"/>
      <c r="K256" s="67"/>
      <c r="L256" s="67"/>
      <c r="M256" s="65"/>
      <c r="N256" s="67"/>
      <c r="O256" s="67"/>
      <c r="P256" s="67"/>
      <c r="Q256" s="67"/>
      <c r="R256" s="68" t="s">
        <v>7409</v>
      </c>
      <c r="S256" s="67" t="n">
        <v>4196013</v>
      </c>
      <c r="T256" s="67"/>
      <c r="U256" s="69" t="n">
        <v>0</v>
      </c>
      <c r="V256" s="67" t="n">
        <v>68</v>
      </c>
      <c r="W256" s="67"/>
      <c r="X256" s="67"/>
      <c r="Y256" s="67" t="s">
        <v>564</v>
      </c>
      <c r="Z256" s="67" t="s">
        <v>564</v>
      </c>
      <c r="AA256" s="67"/>
      <c r="AB256" s="67"/>
      <c r="AC256" s="67"/>
      <c r="AD256" s="70" t="s">
        <v>578</v>
      </c>
      <c r="AE256" s="70" t="s">
        <v>558</v>
      </c>
      <c r="AF256" s="71" t="s">
        <v>12413</v>
      </c>
    </row>
    <row r="257" customFormat="false" ht="14.5" hidden="false" customHeight="false" outlineLevel="0" collapsed="false">
      <c r="A257" s="65" t="s">
        <v>7417</v>
      </c>
      <c r="B257" s="65" t="s">
        <v>7418</v>
      </c>
      <c r="C257" s="65" t="s">
        <v>7419</v>
      </c>
      <c r="D257" s="65" t="s">
        <v>7420</v>
      </c>
      <c r="E257" s="65" t="s">
        <v>7421</v>
      </c>
      <c r="F257" s="66"/>
      <c r="G257" s="66"/>
      <c r="H257" s="66"/>
      <c r="I257" s="66"/>
      <c r="J257" s="67"/>
      <c r="K257" s="67"/>
      <c r="L257" s="67"/>
      <c r="M257" s="65"/>
      <c r="N257" s="67"/>
      <c r="O257" s="67"/>
      <c r="P257" s="67"/>
      <c r="Q257" s="67"/>
      <c r="R257" s="68" t="n">
        <v>4633003</v>
      </c>
      <c r="S257" s="67" t="n">
        <v>4633003</v>
      </c>
      <c r="T257" s="67"/>
      <c r="U257" s="69" t="n">
        <v>0</v>
      </c>
      <c r="V257" s="67" t="n">
        <v>38</v>
      </c>
      <c r="W257" s="67"/>
      <c r="X257" s="67"/>
      <c r="Y257" s="67" t="s">
        <v>564</v>
      </c>
      <c r="Z257" s="67" t="s">
        <v>564</v>
      </c>
      <c r="AA257" s="67"/>
      <c r="AB257" s="67"/>
      <c r="AC257" s="67"/>
      <c r="AD257" s="70" t="s">
        <v>578</v>
      </c>
      <c r="AE257" s="70" t="s">
        <v>558</v>
      </c>
      <c r="AF257" s="71" t="s">
        <v>12413</v>
      </c>
    </row>
    <row r="258" customFormat="false" ht="14.5" hidden="false" customHeight="false" outlineLevel="0" collapsed="false">
      <c r="A258" s="65" t="s">
        <v>7422</v>
      </c>
      <c r="B258" s="65" t="s">
        <v>7423</v>
      </c>
      <c r="C258" s="65" t="s">
        <v>7424</v>
      </c>
      <c r="D258" s="65" t="s">
        <v>7425</v>
      </c>
      <c r="E258" s="65" t="s">
        <v>7426</v>
      </c>
      <c r="F258" s="66"/>
      <c r="G258" s="66"/>
      <c r="H258" s="66"/>
      <c r="I258" s="66"/>
      <c r="J258" s="67"/>
      <c r="K258" s="67"/>
      <c r="L258" s="67"/>
      <c r="M258" s="65"/>
      <c r="N258" s="67"/>
      <c r="O258" s="67"/>
      <c r="P258" s="67"/>
      <c r="Q258" s="67"/>
      <c r="R258" s="68" t="n">
        <v>4370000</v>
      </c>
      <c r="S258" s="67" t="n">
        <v>4370000</v>
      </c>
      <c r="T258" s="67"/>
      <c r="U258" s="69" t="n">
        <v>0</v>
      </c>
      <c r="V258" s="67" t="n">
        <v>21</v>
      </c>
      <c r="W258" s="67"/>
      <c r="X258" s="67"/>
      <c r="Y258" s="67" t="s">
        <v>564</v>
      </c>
      <c r="Z258" s="67" t="s">
        <v>564</v>
      </c>
      <c r="AA258" s="67"/>
      <c r="AB258" s="67" t="s">
        <v>95</v>
      </c>
      <c r="AC258" s="67"/>
      <c r="AD258" s="70" t="s">
        <v>578</v>
      </c>
      <c r="AE258" s="70" t="s">
        <v>558</v>
      </c>
      <c r="AF258" s="71" t="s">
        <v>12413</v>
      </c>
    </row>
    <row r="259" customFormat="false" ht="14.5" hidden="false" customHeight="false" outlineLevel="0" collapsed="false">
      <c r="A259" s="65" t="s">
        <v>7432</v>
      </c>
      <c r="B259" s="65" t="s">
        <v>7433</v>
      </c>
      <c r="C259" s="65" t="s">
        <v>7434</v>
      </c>
      <c r="D259" s="65" t="s">
        <v>7435</v>
      </c>
      <c r="E259" s="65" t="s">
        <v>7436</v>
      </c>
      <c r="F259" s="66"/>
      <c r="G259" s="66"/>
      <c r="H259" s="66"/>
      <c r="I259" s="66"/>
      <c r="J259" s="67"/>
      <c r="K259" s="67"/>
      <c r="L259" s="67"/>
      <c r="M259" s="65"/>
      <c r="N259" s="67"/>
      <c r="O259" s="67"/>
      <c r="P259" s="67"/>
      <c r="Q259" s="67"/>
      <c r="R259" s="68" t="n">
        <v>4632016</v>
      </c>
      <c r="S259" s="67" t="n">
        <v>4632016</v>
      </c>
      <c r="T259" s="67"/>
      <c r="U259" s="69" t="n">
        <v>0</v>
      </c>
      <c r="V259" s="67" t="n">
        <v>27</v>
      </c>
      <c r="W259" s="67"/>
      <c r="X259" s="67"/>
      <c r="Y259" s="67" t="s">
        <v>564</v>
      </c>
      <c r="Z259" s="67" t="s">
        <v>564</v>
      </c>
      <c r="AA259" s="67"/>
      <c r="AB259" s="67" t="s">
        <v>95</v>
      </c>
      <c r="AC259" s="67"/>
      <c r="AD259" s="70" t="s">
        <v>578</v>
      </c>
      <c r="AE259" s="70" t="s">
        <v>558</v>
      </c>
      <c r="AF259" s="71" t="s">
        <v>12413</v>
      </c>
    </row>
    <row r="260" customFormat="false" ht="14.5" hidden="false" customHeight="false" outlineLevel="0" collapsed="false">
      <c r="A260" s="65" t="s">
        <v>7444</v>
      </c>
      <c r="B260" s="65" t="s">
        <v>7445</v>
      </c>
      <c r="C260" s="65" t="s">
        <v>7446</v>
      </c>
      <c r="D260" s="65" t="s">
        <v>7447</v>
      </c>
      <c r="E260" s="65" t="s">
        <v>7448</v>
      </c>
      <c r="F260" s="66"/>
      <c r="G260" s="66"/>
      <c r="H260" s="66"/>
      <c r="I260" s="66"/>
      <c r="J260" s="67"/>
      <c r="K260" s="67"/>
      <c r="L260" s="67"/>
      <c r="M260" s="65"/>
      <c r="N260" s="67"/>
      <c r="O260" s="67"/>
      <c r="P260" s="67"/>
      <c r="Q260" s="67"/>
      <c r="R260" s="68" t="n">
        <v>4125350</v>
      </c>
      <c r="S260" s="67" t="n">
        <v>4125350</v>
      </c>
      <c r="T260" s="67"/>
      <c r="U260" s="69" t="n">
        <v>0</v>
      </c>
      <c r="V260" s="67" t="n">
        <v>33</v>
      </c>
      <c r="W260" s="67"/>
      <c r="X260" s="67"/>
      <c r="Y260" s="67" t="s">
        <v>564</v>
      </c>
      <c r="Z260" s="67" t="s">
        <v>564</v>
      </c>
      <c r="AA260" s="67"/>
      <c r="AB260" s="67" t="s">
        <v>95</v>
      </c>
      <c r="AC260" s="67"/>
      <c r="AD260" s="70" t="s">
        <v>578</v>
      </c>
      <c r="AE260" s="70" t="s">
        <v>558</v>
      </c>
      <c r="AF260" s="71" t="s">
        <v>12413</v>
      </c>
    </row>
    <row r="261" customFormat="false" ht="14.5" hidden="false" customHeight="false" outlineLevel="0" collapsed="false">
      <c r="A261" s="65" t="s">
        <v>7449</v>
      </c>
      <c r="B261" s="65" t="s">
        <v>7450</v>
      </c>
      <c r="C261" s="65" t="s">
        <v>7451</v>
      </c>
      <c r="D261" s="65" t="s">
        <v>7452</v>
      </c>
      <c r="E261" s="65" t="s">
        <v>7453</v>
      </c>
      <c r="F261" s="66"/>
      <c r="G261" s="66"/>
      <c r="H261" s="66"/>
      <c r="I261" s="66"/>
      <c r="J261" s="67"/>
      <c r="K261" s="67"/>
      <c r="L261" s="67"/>
      <c r="M261" s="65"/>
      <c r="N261" s="67"/>
      <c r="O261" s="67"/>
      <c r="P261" s="67"/>
      <c r="Q261" s="67"/>
      <c r="R261" s="68" t="n">
        <v>4354002</v>
      </c>
      <c r="S261" s="67" t="n">
        <v>4354002</v>
      </c>
      <c r="T261" s="67"/>
      <c r="U261" s="69" t="n">
        <v>0</v>
      </c>
      <c r="V261" s="67" t="n">
        <v>22</v>
      </c>
      <c r="W261" s="67"/>
      <c r="X261" s="67"/>
      <c r="Y261" s="67" t="s">
        <v>564</v>
      </c>
      <c r="Z261" s="67" t="s">
        <v>564</v>
      </c>
      <c r="AA261" s="67"/>
      <c r="AB261" s="67"/>
      <c r="AC261" s="67"/>
      <c r="AD261" s="70" t="s">
        <v>578</v>
      </c>
      <c r="AE261" s="70" t="s">
        <v>558</v>
      </c>
      <c r="AF261" s="71" t="s">
        <v>12413</v>
      </c>
    </row>
    <row r="262" customFormat="false" ht="14.5" hidden="false" customHeight="false" outlineLevel="0" collapsed="false">
      <c r="A262" s="65" t="s">
        <v>7454</v>
      </c>
      <c r="B262" s="65" t="s">
        <v>7455</v>
      </c>
      <c r="C262" s="65" t="s">
        <v>7456</v>
      </c>
      <c r="D262" s="65" t="s">
        <v>7457</v>
      </c>
      <c r="E262" s="65" t="s">
        <v>7458</v>
      </c>
      <c r="F262" s="66"/>
      <c r="G262" s="66"/>
      <c r="H262" s="66"/>
      <c r="I262" s="66"/>
      <c r="J262" s="67"/>
      <c r="K262" s="67"/>
      <c r="L262" s="67"/>
      <c r="M262" s="65"/>
      <c r="N262" s="67"/>
      <c r="O262" s="67"/>
      <c r="P262" s="67"/>
      <c r="Q262" s="67"/>
      <c r="R262" s="68" t="n">
        <v>4370001</v>
      </c>
      <c r="S262" s="67" t="n">
        <v>4370001</v>
      </c>
      <c r="T262" s="67"/>
      <c r="U262" s="69" t="n">
        <v>0</v>
      </c>
      <c r="V262" s="67" t="n">
        <v>37</v>
      </c>
      <c r="W262" s="67"/>
      <c r="X262" s="67"/>
      <c r="Y262" s="67" t="s">
        <v>564</v>
      </c>
      <c r="Z262" s="67" t="s">
        <v>564</v>
      </c>
      <c r="AA262" s="67"/>
      <c r="AB262" s="67" t="s">
        <v>95</v>
      </c>
      <c r="AC262" s="67"/>
      <c r="AD262" s="70" t="s">
        <v>578</v>
      </c>
      <c r="AE262" s="70" t="s">
        <v>558</v>
      </c>
      <c r="AF262" s="71" t="s">
        <v>12413</v>
      </c>
    </row>
    <row r="263" customFormat="false" ht="14.5" hidden="false" customHeight="false" outlineLevel="0" collapsed="false">
      <c r="A263" s="65" t="s">
        <v>7471</v>
      </c>
      <c r="B263" s="65" t="s">
        <v>7472</v>
      </c>
      <c r="C263" s="65" t="s">
        <v>7473</v>
      </c>
      <c r="D263" s="65" t="s">
        <v>7474</v>
      </c>
      <c r="E263" s="65" t="s">
        <v>7475</v>
      </c>
      <c r="F263" s="66"/>
      <c r="G263" s="66"/>
      <c r="H263" s="66"/>
      <c r="I263" s="66"/>
      <c r="J263" s="67"/>
      <c r="K263" s="67"/>
      <c r="L263" s="67"/>
      <c r="M263" s="65"/>
      <c r="N263" s="67"/>
      <c r="O263" s="67"/>
      <c r="P263" s="67"/>
      <c r="Q263" s="67"/>
      <c r="R263" s="68" t="n">
        <v>4633005</v>
      </c>
      <c r="S263" s="67" t="n">
        <v>4633005</v>
      </c>
      <c r="T263" s="67"/>
      <c r="U263" s="69" t="n">
        <v>0</v>
      </c>
      <c r="V263" s="67" t="n">
        <v>25</v>
      </c>
      <c r="W263" s="67"/>
      <c r="X263" s="67"/>
      <c r="Y263" s="67" t="s">
        <v>564</v>
      </c>
      <c r="Z263" s="67" t="s">
        <v>564</v>
      </c>
      <c r="AA263" s="67"/>
      <c r="AB263" s="67" t="s">
        <v>95</v>
      </c>
      <c r="AC263" s="67"/>
      <c r="AD263" s="70" t="s">
        <v>578</v>
      </c>
      <c r="AE263" s="70" t="s">
        <v>558</v>
      </c>
      <c r="AF263" s="71" t="s">
        <v>12413</v>
      </c>
    </row>
    <row r="264" customFormat="false" ht="14.5" hidden="false" customHeight="false" outlineLevel="0" collapsed="false">
      <c r="A264" s="65" t="s">
        <v>7476</v>
      </c>
      <c r="B264" s="65" t="s">
        <v>7477</v>
      </c>
      <c r="C264" s="65" t="s">
        <v>7478</v>
      </c>
      <c r="D264" s="65" t="s">
        <v>7479</v>
      </c>
      <c r="E264" s="65" t="s">
        <v>7480</v>
      </c>
      <c r="F264" s="66"/>
      <c r="G264" s="66"/>
      <c r="H264" s="66"/>
      <c r="I264" s="66"/>
      <c r="J264" s="67"/>
      <c r="K264" s="67"/>
      <c r="L264" s="67"/>
      <c r="M264" s="65"/>
      <c r="N264" s="67"/>
      <c r="O264" s="67"/>
      <c r="P264" s="67"/>
      <c r="Q264" s="67"/>
      <c r="R264" s="68" t="n">
        <v>4632010</v>
      </c>
      <c r="S264" s="67" t="n">
        <v>4632010</v>
      </c>
      <c r="T264" s="67"/>
      <c r="U264" s="69" t="n">
        <v>0</v>
      </c>
      <c r="V264" s="67" t="n">
        <v>48</v>
      </c>
      <c r="W264" s="67"/>
      <c r="X264" s="67"/>
      <c r="Y264" s="67" t="s">
        <v>564</v>
      </c>
      <c r="Z264" s="67" t="s">
        <v>564</v>
      </c>
      <c r="AA264" s="67"/>
      <c r="AB264" s="67" t="s">
        <v>95</v>
      </c>
      <c r="AC264" s="67"/>
      <c r="AD264" s="70" t="s">
        <v>578</v>
      </c>
      <c r="AE264" s="70" t="s">
        <v>558</v>
      </c>
      <c r="AF264" s="71" t="s">
        <v>12413</v>
      </c>
    </row>
    <row r="265" customFormat="false" ht="14.5" hidden="false" customHeight="false" outlineLevel="0" collapsed="false">
      <c r="A265" s="65" t="s">
        <v>7481</v>
      </c>
      <c r="B265" s="65" t="s">
        <v>7482</v>
      </c>
      <c r="C265" s="65" t="s">
        <v>7483</v>
      </c>
      <c r="D265" s="65" t="s">
        <v>7484</v>
      </c>
      <c r="E265" s="65" t="s">
        <v>7485</v>
      </c>
      <c r="F265" s="66"/>
      <c r="G265" s="66"/>
      <c r="H265" s="66"/>
      <c r="I265" s="66"/>
      <c r="J265" s="67"/>
      <c r="K265" s="67"/>
      <c r="L265" s="67"/>
      <c r="M265" s="65"/>
      <c r="N265" s="67"/>
      <c r="O265" s="67"/>
      <c r="P265" s="67"/>
      <c r="Q265" s="67"/>
      <c r="R265" s="68" t="n">
        <v>4604004</v>
      </c>
      <c r="S265" s="67" t="n">
        <v>4604004</v>
      </c>
      <c r="T265" s="67"/>
      <c r="U265" s="69" t="n">
        <v>0</v>
      </c>
      <c r="V265" s="67" t="n">
        <v>37</v>
      </c>
      <c r="W265" s="67"/>
      <c r="X265" s="67"/>
      <c r="Y265" s="67" t="s">
        <v>564</v>
      </c>
      <c r="Z265" s="67" t="s">
        <v>564</v>
      </c>
      <c r="AA265" s="67"/>
      <c r="AB265" s="67" t="s">
        <v>95</v>
      </c>
      <c r="AC265" s="67"/>
      <c r="AD265" s="70" t="s">
        <v>578</v>
      </c>
      <c r="AE265" s="70" t="s">
        <v>558</v>
      </c>
      <c r="AF265" s="71" t="s">
        <v>12413</v>
      </c>
    </row>
    <row r="266" customFormat="false" ht="14.5" hidden="false" customHeight="false" outlineLevel="0" collapsed="false">
      <c r="A266" s="65" t="s">
        <v>7491</v>
      </c>
      <c r="B266" s="65" t="s">
        <v>7492</v>
      </c>
      <c r="C266" s="65" t="s">
        <v>7493</v>
      </c>
      <c r="D266" s="65" t="s">
        <v>7494</v>
      </c>
      <c r="E266" s="65" t="s">
        <v>7495</v>
      </c>
      <c r="F266" s="66"/>
      <c r="G266" s="66"/>
      <c r="H266" s="66"/>
      <c r="I266" s="66"/>
      <c r="J266" s="67"/>
      <c r="K266" s="67"/>
      <c r="L266" s="67"/>
      <c r="M266" s="65"/>
      <c r="N266" s="67"/>
      <c r="O266" s="67"/>
      <c r="P266" s="67"/>
      <c r="Q266" s="67"/>
      <c r="R266" s="68" t="n">
        <v>4354001</v>
      </c>
      <c r="S266" s="67" t="n">
        <v>4354001</v>
      </c>
      <c r="T266" s="67"/>
      <c r="U266" s="69" t="n">
        <v>0</v>
      </c>
      <c r="V266" s="67" t="n">
        <v>31</v>
      </c>
      <c r="W266" s="67"/>
      <c r="X266" s="67"/>
      <c r="Y266" s="67" t="s">
        <v>564</v>
      </c>
      <c r="Z266" s="67" t="s">
        <v>564</v>
      </c>
      <c r="AA266" s="67"/>
      <c r="AB266" s="67" t="s">
        <v>95</v>
      </c>
      <c r="AC266" s="67"/>
      <c r="AD266" s="70" t="s">
        <v>578</v>
      </c>
      <c r="AE266" s="70" t="s">
        <v>558</v>
      </c>
      <c r="AF266" s="71" t="s">
        <v>12413</v>
      </c>
    </row>
    <row r="267" customFormat="false" ht="14.5" hidden="false" customHeight="false" outlineLevel="0" collapsed="false">
      <c r="A267" s="65" t="s">
        <v>7511</v>
      </c>
      <c r="B267" s="65" t="s">
        <v>7512</v>
      </c>
      <c r="C267" s="65" t="s">
        <v>7513</v>
      </c>
      <c r="D267" s="65" t="s">
        <v>7514</v>
      </c>
      <c r="E267" s="65" t="s">
        <v>7515</v>
      </c>
      <c r="F267" s="66"/>
      <c r="G267" s="66"/>
      <c r="H267" s="66"/>
      <c r="I267" s="66"/>
      <c r="J267" s="67"/>
      <c r="K267" s="67"/>
      <c r="L267" s="67"/>
      <c r="M267" s="65"/>
      <c r="N267" s="67"/>
      <c r="O267" s="67"/>
      <c r="P267" s="67"/>
      <c r="Q267" s="67"/>
      <c r="R267" s="68" t="n">
        <v>4355005</v>
      </c>
      <c r="S267" s="67" t="n">
        <v>4355005</v>
      </c>
      <c r="T267" s="67"/>
      <c r="U267" s="69" t="n">
        <v>0</v>
      </c>
      <c r="V267" s="67" t="n">
        <v>40</v>
      </c>
      <c r="W267" s="67"/>
      <c r="X267" s="67"/>
      <c r="Y267" s="67" t="s">
        <v>564</v>
      </c>
      <c r="Z267" s="67" t="s">
        <v>564</v>
      </c>
      <c r="AA267" s="67"/>
      <c r="AB267" s="67"/>
      <c r="AC267" s="67"/>
      <c r="AD267" s="70" t="s">
        <v>578</v>
      </c>
      <c r="AE267" s="70" t="s">
        <v>558</v>
      </c>
      <c r="AF267" s="71" t="s">
        <v>12413</v>
      </c>
    </row>
    <row r="268" customFormat="false" ht="14.5" hidden="false" customHeight="false" outlineLevel="0" collapsed="false">
      <c r="A268" s="65" t="s">
        <v>7516</v>
      </c>
      <c r="B268" s="65" t="s">
        <v>7517</v>
      </c>
      <c r="C268" s="65" t="s">
        <v>7518</v>
      </c>
      <c r="D268" s="65" t="s">
        <v>7519</v>
      </c>
      <c r="E268" s="65" t="s">
        <v>7520</v>
      </c>
      <c r="F268" s="66"/>
      <c r="G268" s="66"/>
      <c r="H268" s="66"/>
      <c r="I268" s="66"/>
      <c r="J268" s="67"/>
      <c r="K268" s="67"/>
      <c r="L268" s="67"/>
      <c r="M268" s="65"/>
      <c r="N268" s="67"/>
      <c r="O268" s="67"/>
      <c r="P268" s="67"/>
      <c r="Q268" s="67"/>
      <c r="R268" s="68" t="s">
        <v>7521</v>
      </c>
      <c r="S268" s="67" t="n">
        <v>4370003</v>
      </c>
      <c r="T268" s="67"/>
      <c r="U268" s="69" t="n">
        <v>0</v>
      </c>
      <c r="V268" s="67" t="n">
        <v>34</v>
      </c>
      <c r="W268" s="67"/>
      <c r="X268" s="67"/>
      <c r="Y268" s="67" t="s">
        <v>564</v>
      </c>
      <c r="Z268" s="67" t="s">
        <v>564</v>
      </c>
      <c r="AA268" s="67"/>
      <c r="AB268" s="67"/>
      <c r="AC268" s="67"/>
      <c r="AD268" s="70" t="s">
        <v>578</v>
      </c>
      <c r="AE268" s="70" t="s">
        <v>558</v>
      </c>
      <c r="AF268" s="71" t="s">
        <v>12413</v>
      </c>
    </row>
    <row r="269" customFormat="false" ht="14.5" hidden="false" customHeight="false" outlineLevel="0" collapsed="false">
      <c r="A269" s="65" t="s">
        <v>7522</v>
      </c>
      <c r="B269" s="65" t="s">
        <v>7523</v>
      </c>
      <c r="C269" s="65" t="s">
        <v>7524</v>
      </c>
      <c r="D269" s="65" t="s">
        <v>7525</v>
      </c>
      <c r="E269" s="65" t="s">
        <v>7526</v>
      </c>
      <c r="F269" s="66"/>
      <c r="G269" s="66"/>
      <c r="H269" s="66"/>
      <c r="I269" s="66"/>
      <c r="J269" s="67"/>
      <c r="K269" s="67"/>
      <c r="L269" s="67"/>
      <c r="M269" s="65"/>
      <c r="N269" s="67"/>
      <c r="O269" s="67"/>
      <c r="P269" s="67"/>
      <c r="Q269" s="67"/>
      <c r="R269" s="68" t="n">
        <v>4340003</v>
      </c>
      <c r="S269" s="67" t="n">
        <v>4340003</v>
      </c>
      <c r="T269" s="67"/>
      <c r="U269" s="69" t="n">
        <v>0</v>
      </c>
      <c r="V269" s="67" t="n">
        <v>37</v>
      </c>
      <c r="W269" s="67"/>
      <c r="X269" s="67"/>
      <c r="Y269" s="67" t="s">
        <v>564</v>
      </c>
      <c r="Z269" s="67" t="s">
        <v>564</v>
      </c>
      <c r="AA269" s="67"/>
      <c r="AB269" s="67"/>
      <c r="AC269" s="67"/>
      <c r="AD269" s="70" t="s">
        <v>578</v>
      </c>
      <c r="AE269" s="70" t="s">
        <v>558</v>
      </c>
      <c r="AF269" s="71" t="s">
        <v>12413</v>
      </c>
    </row>
    <row r="270" customFormat="false" ht="14.5" hidden="false" customHeight="false" outlineLevel="0" collapsed="false">
      <c r="A270" s="65" t="s">
        <v>7532</v>
      </c>
      <c r="B270" s="65" t="s">
        <v>7533</v>
      </c>
      <c r="C270" s="65" t="s">
        <v>7534</v>
      </c>
      <c r="D270" s="65" t="s">
        <v>7535</v>
      </c>
      <c r="E270" s="65" t="s">
        <v>7536</v>
      </c>
      <c r="F270" s="66"/>
      <c r="G270" s="66"/>
      <c r="H270" s="66"/>
      <c r="I270" s="66"/>
      <c r="J270" s="67"/>
      <c r="K270" s="67"/>
      <c r="L270" s="67"/>
      <c r="M270" s="65"/>
      <c r="N270" s="67"/>
      <c r="O270" s="67"/>
      <c r="P270" s="67"/>
      <c r="Q270" s="67"/>
      <c r="R270" s="68" t="n">
        <v>4633006</v>
      </c>
      <c r="S270" s="67" t="n">
        <v>4633006</v>
      </c>
      <c r="T270" s="67"/>
      <c r="U270" s="69" t="n">
        <v>0</v>
      </c>
      <c r="V270" s="67" t="n">
        <v>36</v>
      </c>
      <c r="W270" s="67"/>
      <c r="X270" s="67"/>
      <c r="Y270" s="67" t="s">
        <v>564</v>
      </c>
      <c r="Z270" s="67" t="s">
        <v>564</v>
      </c>
      <c r="AA270" s="67"/>
      <c r="AB270" s="67" t="s">
        <v>95</v>
      </c>
      <c r="AC270" s="67"/>
      <c r="AD270" s="70" t="s">
        <v>578</v>
      </c>
      <c r="AE270" s="70" t="s">
        <v>558</v>
      </c>
      <c r="AF270" s="71" t="s">
        <v>12413</v>
      </c>
    </row>
    <row r="271" customFormat="false" ht="14.5" hidden="false" customHeight="false" outlineLevel="0" collapsed="false">
      <c r="A271" s="65" t="s">
        <v>7537</v>
      </c>
      <c r="B271" s="65" t="s">
        <v>7538</v>
      </c>
      <c r="C271" s="65" t="s">
        <v>7539</v>
      </c>
      <c r="D271" s="65" t="s">
        <v>7540</v>
      </c>
      <c r="E271" s="65" t="s">
        <v>7541</v>
      </c>
      <c r="F271" s="66"/>
      <c r="G271" s="66"/>
      <c r="H271" s="66"/>
      <c r="I271" s="66"/>
      <c r="J271" s="67"/>
      <c r="K271" s="67"/>
      <c r="L271" s="67"/>
      <c r="M271" s="65"/>
      <c r="N271" s="67"/>
      <c r="O271" s="67"/>
      <c r="P271" s="67"/>
      <c r="Q271" s="67"/>
      <c r="R271" s="68" t="n">
        <v>4603001</v>
      </c>
      <c r="S271" s="67" t="n">
        <v>4603001</v>
      </c>
      <c r="T271" s="67"/>
      <c r="U271" s="69" t="n">
        <v>0</v>
      </c>
      <c r="V271" s="67" t="n">
        <v>39</v>
      </c>
      <c r="W271" s="67"/>
      <c r="X271" s="67"/>
      <c r="Y271" s="67" t="s">
        <v>564</v>
      </c>
      <c r="Z271" s="67" t="s">
        <v>564</v>
      </c>
      <c r="AA271" s="67"/>
      <c r="AB271" s="67"/>
      <c r="AC271" s="67"/>
      <c r="AD271" s="70" t="s">
        <v>578</v>
      </c>
      <c r="AE271" s="70" t="s">
        <v>558</v>
      </c>
      <c r="AF271" s="71" t="s">
        <v>12413</v>
      </c>
    </row>
    <row r="272" customFormat="false" ht="14.5" hidden="false" customHeight="false" outlineLevel="0" collapsed="false">
      <c r="A272" s="65" t="s">
        <v>7542</v>
      </c>
      <c r="B272" s="65" t="s">
        <v>7543</v>
      </c>
      <c r="C272" s="65" t="s">
        <v>7544</v>
      </c>
      <c r="D272" s="65" t="s">
        <v>7545</v>
      </c>
      <c r="E272" s="65" t="s">
        <v>7546</v>
      </c>
      <c r="F272" s="66"/>
      <c r="G272" s="66"/>
      <c r="H272" s="66"/>
      <c r="I272" s="66"/>
      <c r="J272" s="67"/>
      <c r="K272" s="67"/>
      <c r="L272" s="67"/>
      <c r="M272" s="65"/>
      <c r="N272" s="67"/>
      <c r="O272" s="67"/>
      <c r="P272" s="67"/>
      <c r="Q272" s="67"/>
      <c r="R272" s="68" t="s">
        <v>7547</v>
      </c>
      <c r="S272" s="67" t="n">
        <v>4339001</v>
      </c>
      <c r="T272" s="67"/>
      <c r="U272" s="69" t="n">
        <v>0</v>
      </c>
      <c r="V272" s="67" t="n">
        <v>37</v>
      </c>
      <c r="W272" s="67"/>
      <c r="X272" s="67"/>
      <c r="Y272" s="67" t="s">
        <v>564</v>
      </c>
      <c r="Z272" s="67" t="s">
        <v>564</v>
      </c>
      <c r="AA272" s="67"/>
      <c r="AB272" s="67" t="s">
        <v>95</v>
      </c>
      <c r="AC272" s="67"/>
      <c r="AD272" s="70" t="s">
        <v>578</v>
      </c>
      <c r="AE272" s="70" t="s">
        <v>558</v>
      </c>
      <c r="AF272" s="71" t="s">
        <v>12413</v>
      </c>
    </row>
    <row r="273" customFormat="false" ht="14.5" hidden="false" customHeight="false" outlineLevel="0" collapsed="false">
      <c r="A273" s="65" t="s">
        <v>7548</v>
      </c>
      <c r="B273" s="65" t="s">
        <v>7549</v>
      </c>
      <c r="C273" s="65" t="s">
        <v>7550</v>
      </c>
      <c r="D273" s="65" t="s">
        <v>7551</v>
      </c>
      <c r="E273" s="65" t="s">
        <v>7552</v>
      </c>
      <c r="F273" s="66"/>
      <c r="G273" s="66"/>
      <c r="H273" s="66"/>
      <c r="I273" s="66"/>
      <c r="J273" s="67"/>
      <c r="K273" s="67"/>
      <c r="L273" s="67"/>
      <c r="M273" s="65"/>
      <c r="N273" s="67"/>
      <c r="O273" s="67"/>
      <c r="P273" s="67"/>
      <c r="Q273" s="67"/>
      <c r="R273" s="68" t="n">
        <v>4191390</v>
      </c>
      <c r="S273" s="67" t="n">
        <v>4191390</v>
      </c>
      <c r="T273" s="67"/>
      <c r="U273" s="69" t="n">
        <v>0</v>
      </c>
      <c r="V273" s="67" t="n">
        <v>22</v>
      </c>
      <c r="W273" s="67"/>
      <c r="X273" s="67"/>
      <c r="Y273" s="67" t="s">
        <v>564</v>
      </c>
      <c r="Z273" s="67" t="s">
        <v>564</v>
      </c>
      <c r="AA273" s="67"/>
      <c r="AB273" s="67"/>
      <c r="AC273" s="67"/>
      <c r="AD273" s="70" t="s">
        <v>578</v>
      </c>
      <c r="AE273" s="70" t="s">
        <v>558</v>
      </c>
      <c r="AF273" s="71" t="s">
        <v>12413</v>
      </c>
    </row>
    <row r="274" customFormat="false" ht="14.5" hidden="false" customHeight="false" outlineLevel="0" collapsed="false">
      <c r="A274" s="65" t="s">
        <v>7553</v>
      </c>
      <c r="B274" s="65" t="s">
        <v>7554</v>
      </c>
      <c r="C274" s="65" t="s">
        <v>7555</v>
      </c>
      <c r="D274" s="65" t="s">
        <v>7556</v>
      </c>
      <c r="E274" s="65" t="s">
        <v>7557</v>
      </c>
      <c r="F274" s="66"/>
      <c r="G274" s="66"/>
      <c r="H274" s="66"/>
      <c r="I274" s="66"/>
      <c r="J274" s="67"/>
      <c r="K274" s="67"/>
      <c r="L274" s="67"/>
      <c r="M274" s="65"/>
      <c r="N274" s="67"/>
      <c r="O274" s="67"/>
      <c r="P274" s="67"/>
      <c r="Q274" s="67"/>
      <c r="R274" s="68" t="n">
        <v>4196299</v>
      </c>
      <c r="S274" s="67" t="n">
        <v>4196299</v>
      </c>
      <c r="T274" s="67"/>
      <c r="U274" s="69" t="n">
        <v>0</v>
      </c>
      <c r="V274" s="67" t="n">
        <v>28</v>
      </c>
      <c r="W274" s="67"/>
      <c r="X274" s="67"/>
      <c r="Y274" s="67" t="s">
        <v>564</v>
      </c>
      <c r="Z274" s="67" t="s">
        <v>564</v>
      </c>
      <c r="AA274" s="67"/>
      <c r="AB274" s="67" t="s">
        <v>95</v>
      </c>
      <c r="AC274" s="67"/>
      <c r="AD274" s="70" t="s">
        <v>578</v>
      </c>
      <c r="AE274" s="70" t="s">
        <v>558</v>
      </c>
      <c r="AF274" s="71" t="s">
        <v>12413</v>
      </c>
    </row>
    <row r="275" customFormat="false" ht="14.5" hidden="false" customHeight="false" outlineLevel="0" collapsed="false">
      <c r="A275" s="65" t="s">
        <v>7563</v>
      </c>
      <c r="B275" s="65" t="s">
        <v>7564</v>
      </c>
      <c r="C275" s="65" t="s">
        <v>7565</v>
      </c>
      <c r="D275" s="65" t="s">
        <v>7566</v>
      </c>
      <c r="E275" s="65" t="s">
        <v>7567</v>
      </c>
      <c r="F275" s="66"/>
      <c r="G275" s="66"/>
      <c r="H275" s="66"/>
      <c r="I275" s="66"/>
      <c r="J275" s="67"/>
      <c r="K275" s="67"/>
      <c r="L275" s="67"/>
      <c r="M275" s="65"/>
      <c r="N275" s="67"/>
      <c r="O275" s="67"/>
      <c r="P275" s="67"/>
      <c r="Q275" s="67"/>
      <c r="R275" s="68" t="n">
        <v>4381000</v>
      </c>
      <c r="S275" s="67" t="n">
        <v>4381000</v>
      </c>
      <c r="T275" s="67"/>
      <c r="U275" s="69" t="n">
        <v>0</v>
      </c>
      <c r="V275" s="67" t="n">
        <v>31</v>
      </c>
      <c r="W275" s="67"/>
      <c r="X275" s="67"/>
      <c r="Y275" s="67" t="s">
        <v>564</v>
      </c>
      <c r="Z275" s="67" t="s">
        <v>564</v>
      </c>
      <c r="AA275" s="67"/>
      <c r="AB275" s="67" t="s">
        <v>95</v>
      </c>
      <c r="AC275" s="67"/>
      <c r="AD275" s="70" t="s">
        <v>578</v>
      </c>
      <c r="AE275" s="70" t="s">
        <v>558</v>
      </c>
      <c r="AF275" s="71" t="s">
        <v>12413</v>
      </c>
    </row>
    <row r="276" customFormat="false" ht="14.5" hidden="false" customHeight="false" outlineLevel="0" collapsed="false">
      <c r="A276" s="65" t="s">
        <v>7568</v>
      </c>
      <c r="B276" s="65" t="s">
        <v>7569</v>
      </c>
      <c r="C276" s="65" t="s">
        <v>7570</v>
      </c>
      <c r="D276" s="65" t="s">
        <v>7571</v>
      </c>
      <c r="E276" s="65" t="s">
        <v>7572</v>
      </c>
      <c r="F276" s="66"/>
      <c r="G276" s="66"/>
      <c r="H276" s="66"/>
      <c r="I276" s="66"/>
      <c r="J276" s="67"/>
      <c r="K276" s="67"/>
      <c r="L276" s="67"/>
      <c r="M276" s="65"/>
      <c r="N276" s="67"/>
      <c r="O276" s="67"/>
      <c r="P276" s="67"/>
      <c r="Q276" s="67"/>
      <c r="R276" s="68" t="n">
        <v>4632004</v>
      </c>
      <c r="S276" s="67" t="n">
        <v>4632004</v>
      </c>
      <c r="T276" s="67"/>
      <c r="U276" s="69" t="n">
        <v>0</v>
      </c>
      <c r="V276" s="67" t="n">
        <v>49</v>
      </c>
      <c r="W276" s="67"/>
      <c r="X276" s="67"/>
      <c r="Y276" s="67" t="s">
        <v>564</v>
      </c>
      <c r="Z276" s="67" t="s">
        <v>564</v>
      </c>
      <c r="AA276" s="67"/>
      <c r="AB276" s="67" t="s">
        <v>95</v>
      </c>
      <c r="AC276" s="67"/>
      <c r="AD276" s="70" t="s">
        <v>578</v>
      </c>
      <c r="AE276" s="70" t="s">
        <v>558</v>
      </c>
      <c r="AF276" s="71" t="s">
        <v>12413</v>
      </c>
    </row>
    <row r="277" customFormat="false" ht="14.5" hidden="false" customHeight="false" outlineLevel="0" collapsed="false">
      <c r="A277" s="65" t="s">
        <v>7594</v>
      </c>
      <c r="B277" s="65" t="s">
        <v>7595</v>
      </c>
      <c r="C277" s="65" t="s">
        <v>7596</v>
      </c>
      <c r="D277" s="65" t="s">
        <v>7597</v>
      </c>
      <c r="E277" s="65" t="s">
        <v>7598</v>
      </c>
      <c r="F277" s="66"/>
      <c r="G277" s="66"/>
      <c r="H277" s="66"/>
      <c r="I277" s="66"/>
      <c r="J277" s="67"/>
      <c r="K277" s="67"/>
      <c r="L277" s="67"/>
      <c r="M277" s="65"/>
      <c r="N277" s="67"/>
      <c r="O277" s="67"/>
      <c r="P277" s="67"/>
      <c r="Q277" s="67"/>
      <c r="R277" s="68" t="s">
        <v>7599</v>
      </c>
      <c r="S277" s="67" t="n">
        <v>4179681</v>
      </c>
      <c r="T277" s="67"/>
      <c r="U277" s="69" t="n">
        <v>0</v>
      </c>
      <c r="V277" s="67" t="n">
        <v>36</v>
      </c>
      <c r="W277" s="67"/>
      <c r="X277" s="67"/>
      <c r="Y277" s="67" t="s">
        <v>564</v>
      </c>
      <c r="Z277" s="67" t="s">
        <v>564</v>
      </c>
      <c r="AA277" s="67"/>
      <c r="AB277" s="67" t="s">
        <v>95</v>
      </c>
      <c r="AC277" s="67"/>
      <c r="AD277" s="70" t="s">
        <v>578</v>
      </c>
      <c r="AE277" s="70" t="s">
        <v>558</v>
      </c>
      <c r="AF277" s="71" t="s">
        <v>12413</v>
      </c>
    </row>
    <row r="278" customFormat="false" ht="14.5" hidden="false" customHeight="false" outlineLevel="0" collapsed="false">
      <c r="A278" s="65" t="s">
        <v>7600</v>
      </c>
      <c r="B278" s="65" t="s">
        <v>7601</v>
      </c>
      <c r="C278" s="65" t="s">
        <v>7602</v>
      </c>
      <c r="D278" s="65" t="s">
        <v>7603</v>
      </c>
      <c r="E278" s="65" t="s">
        <v>7604</v>
      </c>
      <c r="F278" s="66" t="n">
        <v>4113720</v>
      </c>
      <c r="G278" s="66"/>
      <c r="H278" s="66" t="s">
        <v>597</v>
      </c>
      <c r="I278" s="66"/>
      <c r="J278" s="67" t="s">
        <v>7605</v>
      </c>
      <c r="K278" s="74" t="n">
        <v>72186</v>
      </c>
      <c r="L278" s="67" t="s">
        <v>7606</v>
      </c>
      <c r="M278" s="65" t="s">
        <v>929</v>
      </c>
      <c r="N278" s="67" t="s">
        <v>4821</v>
      </c>
      <c r="O278" s="67" t="n">
        <v>74</v>
      </c>
      <c r="P278" s="67" t="s">
        <v>1263</v>
      </c>
      <c r="Q278" s="67" t="s">
        <v>1263</v>
      </c>
      <c r="R278" s="68" t="n">
        <v>4113720</v>
      </c>
      <c r="S278" s="67" t="n">
        <v>4113720</v>
      </c>
      <c r="T278" s="67"/>
      <c r="U278" s="69" t="n">
        <v>1</v>
      </c>
      <c r="V278" s="67" t="n">
        <v>74</v>
      </c>
      <c r="W278" s="67"/>
      <c r="X278" s="67"/>
      <c r="Y278" s="67" t="s">
        <v>564</v>
      </c>
      <c r="Z278" s="67" t="s">
        <v>564</v>
      </c>
      <c r="AA278" s="67"/>
      <c r="AB278" s="67" t="s">
        <v>95</v>
      </c>
      <c r="AC278" s="67"/>
      <c r="AD278" s="70" t="s">
        <v>1120</v>
      </c>
      <c r="AE278" s="70" t="s">
        <v>1264</v>
      </c>
      <c r="AF278" s="71" t="s">
        <v>12413</v>
      </c>
    </row>
    <row r="279" customFormat="false" ht="14.5" hidden="false" customHeight="false" outlineLevel="0" collapsed="false">
      <c r="A279" s="65" t="s">
        <v>7622</v>
      </c>
      <c r="B279" s="65" t="s">
        <v>7623</v>
      </c>
      <c r="C279" s="65" t="s">
        <v>7624</v>
      </c>
      <c r="D279" s="65" t="s">
        <v>7625</v>
      </c>
      <c r="E279" s="65" t="s">
        <v>7626</v>
      </c>
      <c r="F279" s="66"/>
      <c r="G279" s="66"/>
      <c r="H279" s="66"/>
      <c r="I279" s="66"/>
      <c r="J279" s="67"/>
      <c r="K279" s="67"/>
      <c r="L279" s="67"/>
      <c r="M279" s="65"/>
      <c r="N279" s="67"/>
      <c r="O279" s="67"/>
      <c r="P279" s="67"/>
      <c r="Q279" s="67"/>
      <c r="R279" s="68" t="n">
        <v>4338006</v>
      </c>
      <c r="S279" s="67" t="n">
        <v>4338006</v>
      </c>
      <c r="T279" s="67"/>
      <c r="U279" s="69" t="n">
        <v>0</v>
      </c>
      <c r="V279" s="67" t="n">
        <v>19</v>
      </c>
      <c r="W279" s="67"/>
      <c r="X279" s="67"/>
      <c r="Y279" s="67" t="s">
        <v>564</v>
      </c>
      <c r="Z279" s="67" t="s">
        <v>564</v>
      </c>
      <c r="AA279" s="67"/>
      <c r="AB279" s="67" t="s">
        <v>95</v>
      </c>
      <c r="AC279" s="67"/>
      <c r="AD279" s="70" t="s">
        <v>578</v>
      </c>
      <c r="AE279" s="70" t="s">
        <v>558</v>
      </c>
      <c r="AF279" s="71" t="s">
        <v>12413</v>
      </c>
    </row>
    <row r="280" customFormat="false" ht="14.5" hidden="false" customHeight="false" outlineLevel="0" collapsed="false">
      <c r="A280" s="65" t="s">
        <v>7627</v>
      </c>
      <c r="B280" s="65" t="s">
        <v>7628</v>
      </c>
      <c r="C280" s="65" t="s">
        <v>7629</v>
      </c>
      <c r="D280" s="65" t="s">
        <v>7630</v>
      </c>
      <c r="E280" s="65" t="s">
        <v>7631</v>
      </c>
      <c r="F280" s="66"/>
      <c r="G280" s="66"/>
      <c r="H280" s="66"/>
      <c r="I280" s="66"/>
      <c r="J280" s="67"/>
      <c r="K280" s="67"/>
      <c r="L280" s="67"/>
      <c r="M280" s="65"/>
      <c r="N280" s="67"/>
      <c r="O280" s="67"/>
      <c r="P280" s="67"/>
      <c r="Q280" s="67"/>
      <c r="R280" s="68" t="n">
        <v>4353001</v>
      </c>
      <c r="S280" s="67" t="n">
        <v>4353001</v>
      </c>
      <c r="T280" s="67"/>
      <c r="U280" s="69" t="n">
        <v>0</v>
      </c>
      <c r="V280" s="67" t="n">
        <v>21</v>
      </c>
      <c r="W280" s="67"/>
      <c r="X280" s="67"/>
      <c r="Y280" s="67" t="s">
        <v>564</v>
      </c>
      <c r="Z280" s="67" t="s">
        <v>564</v>
      </c>
      <c r="AA280" s="67"/>
      <c r="AB280" s="67"/>
      <c r="AC280" s="67"/>
      <c r="AD280" s="70" t="s">
        <v>578</v>
      </c>
      <c r="AE280" s="70" t="s">
        <v>558</v>
      </c>
      <c r="AF280" s="71" t="s">
        <v>12413</v>
      </c>
    </row>
    <row r="281" customFormat="false" ht="14.5" hidden="false" customHeight="false" outlineLevel="0" collapsed="false">
      <c r="A281" s="65" t="s">
        <v>7632</v>
      </c>
      <c r="B281" s="65" t="s">
        <v>7633</v>
      </c>
      <c r="C281" s="65" t="s">
        <v>7634</v>
      </c>
      <c r="D281" s="65" t="s">
        <v>7635</v>
      </c>
      <c r="E281" s="65" t="s">
        <v>7636</v>
      </c>
      <c r="F281" s="66"/>
      <c r="G281" s="66"/>
      <c r="H281" s="66"/>
      <c r="I281" s="66"/>
      <c r="J281" s="67"/>
      <c r="K281" s="67"/>
      <c r="L281" s="67"/>
      <c r="M281" s="65"/>
      <c r="N281" s="67"/>
      <c r="O281" s="67"/>
      <c r="P281" s="67"/>
      <c r="Q281" s="67"/>
      <c r="R281" s="68" t="n">
        <v>4632025</v>
      </c>
      <c r="S281" s="67" t="n">
        <v>4632025</v>
      </c>
      <c r="T281" s="67"/>
      <c r="U281" s="69" t="n">
        <v>0</v>
      </c>
      <c r="V281" s="67" t="n">
        <v>39</v>
      </c>
      <c r="W281" s="67"/>
      <c r="X281" s="67"/>
      <c r="Y281" s="67" t="s">
        <v>564</v>
      </c>
      <c r="Z281" s="67" t="s">
        <v>564</v>
      </c>
      <c r="AA281" s="67"/>
      <c r="AB281" s="67"/>
      <c r="AC281" s="67"/>
      <c r="AD281" s="70" t="s">
        <v>578</v>
      </c>
      <c r="AE281" s="70" t="s">
        <v>558</v>
      </c>
      <c r="AF281" s="71" t="s">
        <v>12413</v>
      </c>
    </row>
    <row r="282" customFormat="false" ht="14.5" hidden="false" customHeight="false" outlineLevel="0" collapsed="false">
      <c r="A282" s="65" t="s">
        <v>7642</v>
      </c>
      <c r="B282" s="65" t="s">
        <v>7643</v>
      </c>
      <c r="C282" s="65" t="s">
        <v>7644</v>
      </c>
      <c r="D282" s="65" t="s">
        <v>7645</v>
      </c>
      <c r="E282" s="65" t="s">
        <v>7646</v>
      </c>
      <c r="F282" s="66"/>
      <c r="G282" s="66"/>
      <c r="H282" s="66"/>
      <c r="I282" s="66"/>
      <c r="J282" s="67"/>
      <c r="K282" s="67"/>
      <c r="L282" s="67"/>
      <c r="M282" s="65"/>
      <c r="N282" s="67"/>
      <c r="O282" s="67"/>
      <c r="P282" s="67"/>
      <c r="Q282" s="67"/>
      <c r="R282" s="68" t="n">
        <v>4603002</v>
      </c>
      <c r="S282" s="67" t="n">
        <v>4603002</v>
      </c>
      <c r="T282" s="67"/>
      <c r="U282" s="69" t="n">
        <v>0</v>
      </c>
      <c r="V282" s="67" t="n">
        <v>29</v>
      </c>
      <c r="W282" s="67"/>
      <c r="X282" s="67"/>
      <c r="Y282" s="67" t="s">
        <v>564</v>
      </c>
      <c r="Z282" s="67" t="s">
        <v>564</v>
      </c>
      <c r="AA282" s="67"/>
      <c r="AB282" s="67"/>
      <c r="AC282" s="67"/>
      <c r="AD282" s="70" t="s">
        <v>578</v>
      </c>
      <c r="AE282" s="70" t="s">
        <v>558</v>
      </c>
      <c r="AF282" s="71" t="s">
        <v>12413</v>
      </c>
    </row>
    <row r="283" customFormat="false" ht="14.5" hidden="false" customHeight="false" outlineLevel="0" collapsed="false">
      <c r="A283" s="65" t="s">
        <v>7652</v>
      </c>
      <c r="B283" s="65" t="s">
        <v>7653</v>
      </c>
      <c r="C283" s="65" t="s">
        <v>7654</v>
      </c>
      <c r="D283" s="65" t="s">
        <v>7655</v>
      </c>
      <c r="E283" s="65" t="s">
        <v>7656</v>
      </c>
      <c r="F283" s="66"/>
      <c r="G283" s="66"/>
      <c r="H283" s="66"/>
      <c r="I283" s="66"/>
      <c r="J283" s="67"/>
      <c r="K283" s="67"/>
      <c r="L283" s="67"/>
      <c r="M283" s="65"/>
      <c r="N283" s="67"/>
      <c r="O283" s="67"/>
      <c r="P283" s="67"/>
      <c r="Q283" s="67"/>
      <c r="R283" s="68" t="n">
        <v>4633008</v>
      </c>
      <c r="S283" s="67" t="n">
        <v>4633008</v>
      </c>
      <c r="T283" s="67"/>
      <c r="U283" s="69" t="n">
        <v>0</v>
      </c>
      <c r="V283" s="67" t="n">
        <v>33</v>
      </c>
      <c r="W283" s="67"/>
      <c r="X283" s="67"/>
      <c r="Y283" s="67" t="s">
        <v>564</v>
      </c>
      <c r="Z283" s="67" t="s">
        <v>564</v>
      </c>
      <c r="AA283" s="67"/>
      <c r="AB283" s="67" t="s">
        <v>95</v>
      </c>
      <c r="AC283" s="67"/>
      <c r="AD283" s="70" t="s">
        <v>578</v>
      </c>
      <c r="AE283" s="70" t="s">
        <v>558</v>
      </c>
      <c r="AF283" s="71" t="s">
        <v>12413</v>
      </c>
    </row>
    <row r="284" customFormat="false" ht="14.5" hidden="false" customHeight="false" outlineLevel="0" collapsed="false">
      <c r="A284" s="65" t="s">
        <v>7687</v>
      </c>
      <c r="B284" s="65" t="s">
        <v>7688</v>
      </c>
      <c r="C284" s="65" t="s">
        <v>7689</v>
      </c>
      <c r="D284" s="65" t="s">
        <v>7690</v>
      </c>
      <c r="E284" s="65" t="s">
        <v>7691</v>
      </c>
      <c r="F284" s="66"/>
      <c r="G284" s="66"/>
      <c r="H284" s="66"/>
      <c r="I284" s="66"/>
      <c r="J284" s="67"/>
      <c r="K284" s="67"/>
      <c r="L284" s="67"/>
      <c r="M284" s="65"/>
      <c r="N284" s="67"/>
      <c r="O284" s="67"/>
      <c r="P284" s="67"/>
      <c r="Q284" s="67"/>
      <c r="R284" s="68" t="n">
        <v>4353003</v>
      </c>
      <c r="S284" s="67" t="n">
        <v>4353003</v>
      </c>
      <c r="T284" s="67"/>
      <c r="U284" s="69" t="n">
        <v>0</v>
      </c>
      <c r="V284" s="67" t="n">
        <v>21</v>
      </c>
      <c r="W284" s="67"/>
      <c r="X284" s="67"/>
      <c r="Y284" s="67" t="s">
        <v>564</v>
      </c>
      <c r="Z284" s="67" t="s">
        <v>564</v>
      </c>
      <c r="AA284" s="67"/>
      <c r="AB284" s="67"/>
      <c r="AC284" s="67"/>
      <c r="AD284" s="70" t="s">
        <v>578</v>
      </c>
      <c r="AE284" s="70" t="s">
        <v>558</v>
      </c>
      <c r="AF284" s="71" t="s">
        <v>12413</v>
      </c>
    </row>
    <row r="285" customFormat="false" ht="14.5" hidden="false" customHeight="false" outlineLevel="0" collapsed="false">
      <c r="A285" s="65" t="s">
        <v>7699</v>
      </c>
      <c r="B285" s="65" t="s">
        <v>7700</v>
      </c>
      <c r="C285" s="65" t="s">
        <v>7701</v>
      </c>
      <c r="D285" s="65" t="s">
        <v>7702</v>
      </c>
      <c r="E285" s="65" t="s">
        <v>7703</v>
      </c>
      <c r="F285" s="66"/>
      <c r="G285" s="66"/>
      <c r="H285" s="66"/>
      <c r="I285" s="66"/>
      <c r="J285" s="67"/>
      <c r="K285" s="67"/>
      <c r="L285" s="67"/>
      <c r="M285" s="65"/>
      <c r="N285" s="67"/>
      <c r="O285" s="67"/>
      <c r="P285" s="67"/>
      <c r="Q285" s="67"/>
      <c r="R285" s="68" t="n">
        <v>4601004</v>
      </c>
      <c r="S285" s="67" t="n">
        <v>4601004</v>
      </c>
      <c r="T285" s="67"/>
      <c r="U285" s="69" t="n">
        <v>0</v>
      </c>
      <c r="V285" s="67" t="n">
        <v>42</v>
      </c>
      <c r="W285" s="67"/>
      <c r="X285" s="67"/>
      <c r="Y285" s="67" t="s">
        <v>564</v>
      </c>
      <c r="Z285" s="67" t="s">
        <v>564</v>
      </c>
      <c r="AA285" s="67"/>
      <c r="AB285" s="67" t="s">
        <v>95</v>
      </c>
      <c r="AC285" s="67"/>
      <c r="AD285" s="70" t="s">
        <v>578</v>
      </c>
      <c r="AE285" s="70" t="s">
        <v>558</v>
      </c>
      <c r="AF285" s="71" t="s">
        <v>12413</v>
      </c>
    </row>
    <row r="286" customFormat="false" ht="14.5" hidden="false" customHeight="false" outlineLevel="0" collapsed="false">
      <c r="A286" s="65" t="s">
        <v>7710</v>
      </c>
      <c r="B286" s="65" t="s">
        <v>7711</v>
      </c>
      <c r="C286" s="65" t="s">
        <v>7712</v>
      </c>
      <c r="D286" s="65" t="s">
        <v>7713</v>
      </c>
      <c r="E286" s="65" t="s">
        <v>7714</v>
      </c>
      <c r="F286" s="66"/>
      <c r="G286" s="66"/>
      <c r="H286" s="66"/>
      <c r="I286" s="66"/>
      <c r="J286" s="67"/>
      <c r="K286" s="67"/>
      <c r="L286" s="67"/>
      <c r="M286" s="65"/>
      <c r="N286" s="67"/>
      <c r="O286" s="67"/>
      <c r="P286" s="67"/>
      <c r="Q286" s="67"/>
      <c r="R286" s="68" t="n">
        <v>4338002</v>
      </c>
      <c r="S286" s="67" t="n">
        <v>4338002</v>
      </c>
      <c r="T286" s="67"/>
      <c r="U286" s="69" t="n">
        <v>0</v>
      </c>
      <c r="V286" s="67" t="n">
        <v>28</v>
      </c>
      <c r="W286" s="67"/>
      <c r="X286" s="67"/>
      <c r="Y286" s="67" t="s">
        <v>564</v>
      </c>
      <c r="Z286" s="67" t="s">
        <v>564</v>
      </c>
      <c r="AA286" s="67"/>
      <c r="AB286" s="67"/>
      <c r="AC286" s="67"/>
      <c r="AD286" s="70" t="s">
        <v>578</v>
      </c>
      <c r="AE286" s="70" t="s">
        <v>558</v>
      </c>
      <c r="AF286" s="71" t="s">
        <v>12413</v>
      </c>
    </row>
    <row r="287" customFormat="false" ht="14.5" hidden="false" customHeight="false" outlineLevel="0" collapsed="false">
      <c r="A287" s="65" t="s">
        <v>7715</v>
      </c>
      <c r="B287" s="65" t="s">
        <v>7716</v>
      </c>
      <c r="C287" s="65" t="s">
        <v>7717</v>
      </c>
      <c r="D287" s="65" t="s">
        <v>7718</v>
      </c>
      <c r="E287" s="65" t="s">
        <v>7719</v>
      </c>
      <c r="F287" s="66"/>
      <c r="G287" s="66"/>
      <c r="H287" s="66"/>
      <c r="I287" s="66"/>
      <c r="J287" s="67"/>
      <c r="K287" s="67"/>
      <c r="L287" s="67"/>
      <c r="M287" s="65"/>
      <c r="N287" s="67"/>
      <c r="O287" s="67"/>
      <c r="P287" s="67"/>
      <c r="Q287" s="67"/>
      <c r="R287" s="68" t="n">
        <v>4381001</v>
      </c>
      <c r="S287" s="67" t="n">
        <v>4381001</v>
      </c>
      <c r="T287" s="67"/>
      <c r="U287" s="69" t="n">
        <v>0</v>
      </c>
      <c r="V287" s="67" t="n">
        <v>42</v>
      </c>
      <c r="W287" s="67"/>
      <c r="X287" s="67"/>
      <c r="Y287" s="67" t="s">
        <v>564</v>
      </c>
      <c r="Z287" s="67" t="s">
        <v>564</v>
      </c>
      <c r="AA287" s="67"/>
      <c r="AB287" s="67"/>
      <c r="AC287" s="67"/>
      <c r="AD287" s="70" t="s">
        <v>578</v>
      </c>
      <c r="AE287" s="70" t="s">
        <v>558</v>
      </c>
      <c r="AF287" s="71" t="s">
        <v>12413</v>
      </c>
    </row>
    <row r="288" customFormat="false" ht="14.5" hidden="false" customHeight="false" outlineLevel="0" collapsed="false">
      <c r="A288" s="65" t="s">
        <v>7752</v>
      </c>
      <c r="B288" s="65" t="s">
        <v>7753</v>
      </c>
      <c r="C288" s="65" t="s">
        <v>7754</v>
      </c>
      <c r="D288" s="65" t="s">
        <v>7755</v>
      </c>
      <c r="E288" s="65" t="s">
        <v>7756</v>
      </c>
      <c r="F288" s="66"/>
      <c r="G288" s="66"/>
      <c r="H288" s="66"/>
      <c r="I288" s="66"/>
      <c r="J288" s="67"/>
      <c r="K288" s="67"/>
      <c r="L288" s="67"/>
      <c r="M288" s="65"/>
      <c r="N288" s="67"/>
      <c r="O288" s="67"/>
      <c r="P288" s="67"/>
      <c r="Q288" s="67"/>
      <c r="R288" s="68" t="n">
        <v>4632005</v>
      </c>
      <c r="S288" s="67" t="n">
        <v>4632005</v>
      </c>
      <c r="T288" s="67"/>
      <c r="U288" s="69" t="n">
        <v>0</v>
      </c>
      <c r="V288" s="67" t="n">
        <v>40</v>
      </c>
      <c r="W288" s="67"/>
      <c r="X288" s="67"/>
      <c r="Y288" s="67" t="s">
        <v>564</v>
      </c>
      <c r="Z288" s="67" t="s">
        <v>564</v>
      </c>
      <c r="AA288" s="67"/>
      <c r="AB288" s="67"/>
      <c r="AC288" s="67"/>
      <c r="AD288" s="70" t="s">
        <v>578</v>
      </c>
      <c r="AE288" s="70" t="s">
        <v>558</v>
      </c>
      <c r="AF288" s="71" t="s">
        <v>12413</v>
      </c>
    </row>
    <row r="289" customFormat="false" ht="14.5" hidden="false" customHeight="false" outlineLevel="0" collapsed="false">
      <c r="A289" s="65" t="s">
        <v>7769</v>
      </c>
      <c r="B289" s="65" t="s">
        <v>7770</v>
      </c>
      <c r="C289" s="65" t="s">
        <v>7771</v>
      </c>
      <c r="D289" s="65" t="s">
        <v>7772</v>
      </c>
      <c r="E289" s="65" t="s">
        <v>7773</v>
      </c>
      <c r="F289" s="66"/>
      <c r="G289" s="66"/>
      <c r="H289" s="66"/>
      <c r="I289" s="66"/>
      <c r="J289" s="67"/>
      <c r="K289" s="67"/>
      <c r="L289" s="67"/>
      <c r="M289" s="65"/>
      <c r="N289" s="67"/>
      <c r="O289" s="67"/>
      <c r="P289" s="67"/>
      <c r="Q289" s="67"/>
      <c r="R289" s="68" t="s">
        <v>7774</v>
      </c>
      <c r="S289" s="67" t="n">
        <v>4339007</v>
      </c>
      <c r="T289" s="67"/>
      <c r="U289" s="69" t="n">
        <v>0</v>
      </c>
      <c r="V289" s="67" t="n">
        <v>28</v>
      </c>
      <c r="W289" s="67"/>
      <c r="X289" s="67"/>
      <c r="Y289" s="67" t="s">
        <v>564</v>
      </c>
      <c r="Z289" s="67" t="s">
        <v>564</v>
      </c>
      <c r="AA289" s="67"/>
      <c r="AB289" s="67"/>
      <c r="AC289" s="67"/>
      <c r="AD289" s="70" t="s">
        <v>578</v>
      </c>
      <c r="AE289" s="70" t="s">
        <v>558</v>
      </c>
      <c r="AF289" s="71" t="s">
        <v>12413</v>
      </c>
    </row>
    <row r="290" customFormat="false" ht="14.5" hidden="false" customHeight="false" outlineLevel="0" collapsed="false">
      <c r="A290" s="65" t="s">
        <v>7775</v>
      </c>
      <c r="B290" s="65" t="s">
        <v>7776</v>
      </c>
      <c r="C290" s="65" t="s">
        <v>7777</v>
      </c>
      <c r="D290" s="65" t="s">
        <v>7778</v>
      </c>
      <c r="E290" s="65" t="s">
        <v>7779</v>
      </c>
      <c r="F290" s="66"/>
      <c r="G290" s="66"/>
      <c r="H290" s="66"/>
      <c r="I290" s="66"/>
      <c r="J290" s="67"/>
      <c r="K290" s="67"/>
      <c r="L290" s="67"/>
      <c r="M290" s="65"/>
      <c r="N290" s="67"/>
      <c r="O290" s="67"/>
      <c r="P290" s="67"/>
      <c r="Q290" s="67"/>
      <c r="R290" s="68" t="n">
        <v>4371003</v>
      </c>
      <c r="S290" s="67" t="n">
        <v>4371003</v>
      </c>
      <c r="T290" s="67"/>
      <c r="U290" s="69" t="n">
        <v>0</v>
      </c>
      <c r="V290" s="67" t="n">
        <v>24</v>
      </c>
      <c r="W290" s="67"/>
      <c r="X290" s="67"/>
      <c r="Y290" s="67" t="s">
        <v>564</v>
      </c>
      <c r="Z290" s="67" t="s">
        <v>564</v>
      </c>
      <c r="AA290" s="67"/>
      <c r="AB290" s="67" t="s">
        <v>95</v>
      </c>
      <c r="AC290" s="67"/>
      <c r="AD290" s="70" t="s">
        <v>578</v>
      </c>
      <c r="AE290" s="70" t="s">
        <v>558</v>
      </c>
      <c r="AF290" s="71" t="s">
        <v>12413</v>
      </c>
    </row>
    <row r="291" customFormat="false" ht="14.5" hidden="false" customHeight="false" outlineLevel="0" collapsed="false">
      <c r="A291" s="65" t="s">
        <v>7780</v>
      </c>
      <c r="B291" s="65" t="s">
        <v>7781</v>
      </c>
      <c r="C291" s="65" t="s">
        <v>7782</v>
      </c>
      <c r="D291" s="65" t="s">
        <v>7783</v>
      </c>
      <c r="E291" s="65" t="s">
        <v>7784</v>
      </c>
      <c r="F291" s="66"/>
      <c r="G291" s="66"/>
      <c r="H291" s="66"/>
      <c r="I291" s="66"/>
      <c r="J291" s="67"/>
      <c r="K291" s="67"/>
      <c r="L291" s="67"/>
      <c r="M291" s="65"/>
      <c r="N291" s="67"/>
      <c r="O291" s="67"/>
      <c r="P291" s="67"/>
      <c r="Q291" s="67"/>
      <c r="R291" s="68" t="n">
        <v>4633007</v>
      </c>
      <c r="S291" s="67" t="n">
        <v>4633007</v>
      </c>
      <c r="T291" s="67"/>
      <c r="U291" s="69" t="n">
        <v>0</v>
      </c>
      <c r="V291" s="67" t="n">
        <v>30</v>
      </c>
      <c r="W291" s="67"/>
      <c r="X291" s="67"/>
      <c r="Y291" s="67" t="s">
        <v>564</v>
      </c>
      <c r="Z291" s="67" t="s">
        <v>564</v>
      </c>
      <c r="AA291" s="67"/>
      <c r="AB291" s="67" t="s">
        <v>95</v>
      </c>
      <c r="AC291" s="67"/>
      <c r="AD291" s="70" t="s">
        <v>578</v>
      </c>
      <c r="AE291" s="70" t="s">
        <v>558</v>
      </c>
      <c r="AF291" s="71" t="s">
        <v>12413</v>
      </c>
    </row>
    <row r="292" customFormat="false" ht="14.5" hidden="false" customHeight="false" outlineLevel="0" collapsed="false">
      <c r="A292" s="65" t="s">
        <v>7785</v>
      </c>
      <c r="B292" s="65" t="s">
        <v>7786</v>
      </c>
      <c r="C292" s="65" t="s">
        <v>7787</v>
      </c>
      <c r="D292" s="65" t="s">
        <v>7788</v>
      </c>
      <c r="E292" s="65" t="s">
        <v>7789</v>
      </c>
      <c r="F292" s="66"/>
      <c r="G292" s="66"/>
      <c r="H292" s="66"/>
      <c r="I292" s="66"/>
      <c r="J292" s="67"/>
      <c r="K292" s="67"/>
      <c r="L292" s="67"/>
      <c r="M292" s="65"/>
      <c r="N292" s="67"/>
      <c r="O292" s="67"/>
      <c r="P292" s="67"/>
      <c r="Q292" s="67"/>
      <c r="R292" s="68" t="n">
        <v>4337000</v>
      </c>
      <c r="S292" s="67" t="n">
        <v>4337000</v>
      </c>
      <c r="T292" s="67"/>
      <c r="U292" s="69" t="n">
        <v>0</v>
      </c>
      <c r="V292" s="67" t="n">
        <v>28</v>
      </c>
      <c r="W292" s="67"/>
      <c r="X292" s="67"/>
      <c r="Y292" s="67" t="s">
        <v>564</v>
      </c>
      <c r="Z292" s="67" t="s">
        <v>564</v>
      </c>
      <c r="AA292" s="67"/>
      <c r="AB292" s="67" t="s">
        <v>95</v>
      </c>
      <c r="AC292" s="67"/>
      <c r="AD292" s="70" t="s">
        <v>578</v>
      </c>
      <c r="AE292" s="70" t="s">
        <v>558</v>
      </c>
      <c r="AF292" s="71" t="s">
        <v>12413</v>
      </c>
    </row>
    <row r="293" customFormat="false" ht="14.5" hidden="false" customHeight="false" outlineLevel="0" collapsed="false">
      <c r="A293" s="65" t="s">
        <v>7790</v>
      </c>
      <c r="B293" s="65" t="s">
        <v>7791</v>
      </c>
      <c r="C293" s="65" t="s">
        <v>7792</v>
      </c>
      <c r="D293" s="65" t="s">
        <v>7793</v>
      </c>
      <c r="E293" s="65" t="s">
        <v>7794</v>
      </c>
      <c r="F293" s="66"/>
      <c r="G293" s="66"/>
      <c r="H293" s="66"/>
      <c r="I293" s="66"/>
      <c r="J293" s="67"/>
      <c r="K293" s="67"/>
      <c r="L293" s="67"/>
      <c r="M293" s="65"/>
      <c r="N293" s="67"/>
      <c r="O293" s="67"/>
      <c r="P293" s="67"/>
      <c r="Q293" s="67"/>
      <c r="R293" s="68" t="n">
        <v>4633004</v>
      </c>
      <c r="S293" s="67" t="n">
        <v>4633004</v>
      </c>
      <c r="T293" s="67"/>
      <c r="U293" s="69" t="n">
        <v>0</v>
      </c>
      <c r="V293" s="67" t="n">
        <v>43</v>
      </c>
      <c r="W293" s="67"/>
      <c r="X293" s="67"/>
      <c r="Y293" s="67" t="s">
        <v>564</v>
      </c>
      <c r="Z293" s="67" t="s">
        <v>564</v>
      </c>
      <c r="AA293" s="67"/>
      <c r="AB293" s="67" t="s">
        <v>95</v>
      </c>
      <c r="AC293" s="67"/>
      <c r="AD293" s="70" t="s">
        <v>578</v>
      </c>
      <c r="AE293" s="70" t="s">
        <v>558</v>
      </c>
      <c r="AF293" s="71" t="s">
        <v>12413</v>
      </c>
    </row>
    <row r="294" customFormat="false" ht="14.5" hidden="false" customHeight="false" outlineLevel="0" collapsed="false">
      <c r="A294" s="65" t="s">
        <v>7795</v>
      </c>
      <c r="B294" s="65" t="s">
        <v>7796</v>
      </c>
      <c r="C294" s="65" t="s">
        <v>7797</v>
      </c>
      <c r="D294" s="65" t="s">
        <v>7798</v>
      </c>
      <c r="E294" s="65" t="s">
        <v>7799</v>
      </c>
      <c r="F294" s="66"/>
      <c r="G294" s="66"/>
      <c r="H294" s="66"/>
      <c r="I294" s="66"/>
      <c r="J294" s="67"/>
      <c r="K294" s="67"/>
      <c r="L294" s="67"/>
      <c r="M294" s="65"/>
      <c r="N294" s="67"/>
      <c r="O294" s="67"/>
      <c r="P294" s="67"/>
      <c r="Q294" s="67"/>
      <c r="R294" s="68" t="n">
        <v>4601002</v>
      </c>
      <c r="S294" s="67" t="n">
        <v>4601002</v>
      </c>
      <c r="T294" s="67"/>
      <c r="U294" s="69" t="n">
        <v>0</v>
      </c>
      <c r="V294" s="67" t="n">
        <v>43</v>
      </c>
      <c r="W294" s="67"/>
      <c r="X294" s="67"/>
      <c r="Y294" s="67" t="s">
        <v>564</v>
      </c>
      <c r="Z294" s="67" t="s">
        <v>564</v>
      </c>
      <c r="AA294" s="67"/>
      <c r="AB294" s="67"/>
      <c r="AC294" s="67"/>
      <c r="AD294" s="70" t="s">
        <v>578</v>
      </c>
      <c r="AE294" s="70" t="s">
        <v>558</v>
      </c>
      <c r="AF294" s="71" t="s">
        <v>12413</v>
      </c>
    </row>
    <row r="295" customFormat="false" ht="14.5" hidden="false" customHeight="false" outlineLevel="0" collapsed="false">
      <c r="A295" s="65" t="s">
        <v>7800</v>
      </c>
      <c r="B295" s="65" t="s">
        <v>7801</v>
      </c>
      <c r="C295" s="65" t="s">
        <v>7802</v>
      </c>
      <c r="D295" s="65" t="s">
        <v>7803</v>
      </c>
      <c r="E295" s="65" t="s">
        <v>7804</v>
      </c>
      <c r="F295" s="66"/>
      <c r="G295" s="66"/>
      <c r="H295" s="66"/>
      <c r="I295" s="66"/>
      <c r="J295" s="67"/>
      <c r="K295" s="67"/>
      <c r="L295" s="67"/>
      <c r="M295" s="65"/>
      <c r="N295" s="67"/>
      <c r="O295" s="67"/>
      <c r="P295" s="67"/>
      <c r="Q295" s="67"/>
      <c r="R295" s="68" t="n">
        <v>4179180</v>
      </c>
      <c r="S295" s="67" t="n">
        <v>4179180</v>
      </c>
      <c r="T295" s="67"/>
      <c r="U295" s="69" t="n">
        <v>0</v>
      </c>
      <c r="V295" s="67" t="n">
        <v>34</v>
      </c>
      <c r="W295" s="67"/>
      <c r="X295" s="67"/>
      <c r="Y295" s="67" t="s">
        <v>564</v>
      </c>
      <c r="Z295" s="67" t="s">
        <v>564</v>
      </c>
      <c r="AA295" s="67"/>
      <c r="AB295" s="67"/>
      <c r="AC295" s="67"/>
      <c r="AD295" s="70" t="s">
        <v>578</v>
      </c>
      <c r="AE295" s="70" t="s">
        <v>558</v>
      </c>
      <c r="AF295" s="71" t="s">
        <v>12413</v>
      </c>
    </row>
    <row r="296" customFormat="false" ht="14.5" hidden="false" customHeight="false" outlineLevel="0" collapsed="false">
      <c r="A296" s="65" t="s">
        <v>7805</v>
      </c>
      <c r="B296" s="65" t="s">
        <v>7806</v>
      </c>
      <c r="C296" s="65" t="s">
        <v>7807</v>
      </c>
      <c r="D296" s="65" t="s">
        <v>7808</v>
      </c>
      <c r="E296" s="65" t="s">
        <v>7809</v>
      </c>
      <c r="F296" s="66"/>
      <c r="G296" s="66"/>
      <c r="H296" s="66"/>
      <c r="I296" s="66"/>
      <c r="J296" s="67"/>
      <c r="K296" s="67"/>
      <c r="L296" s="67"/>
      <c r="M296" s="65"/>
      <c r="N296" s="67"/>
      <c r="O296" s="67"/>
      <c r="P296" s="67"/>
      <c r="Q296" s="67"/>
      <c r="R296" s="68" t="n">
        <v>4300000</v>
      </c>
      <c r="S296" s="67" t="n">
        <v>4300000</v>
      </c>
      <c r="T296" s="67"/>
      <c r="U296" s="69" t="n">
        <v>0</v>
      </c>
      <c r="V296" s="67" t="n">
        <v>38</v>
      </c>
      <c r="W296" s="67"/>
      <c r="X296" s="67"/>
      <c r="Y296" s="67" t="s">
        <v>564</v>
      </c>
      <c r="Z296" s="67" t="s">
        <v>564</v>
      </c>
      <c r="AA296" s="67"/>
      <c r="AB296" s="67" t="s">
        <v>95</v>
      </c>
      <c r="AC296" s="67"/>
      <c r="AD296" s="70" t="s">
        <v>578</v>
      </c>
      <c r="AE296" s="70" t="s">
        <v>558</v>
      </c>
      <c r="AF296" s="71" t="s">
        <v>12413</v>
      </c>
    </row>
    <row r="297" customFormat="false" ht="14.5" hidden="false" customHeight="false" outlineLevel="0" collapsed="false">
      <c r="A297" s="65" t="s">
        <v>7815</v>
      </c>
      <c r="B297" s="65" t="s">
        <v>7816</v>
      </c>
      <c r="C297" s="65" t="s">
        <v>7817</v>
      </c>
      <c r="D297" s="65" t="s">
        <v>7818</v>
      </c>
      <c r="E297" s="65" t="s">
        <v>7819</v>
      </c>
      <c r="F297" s="66"/>
      <c r="G297" s="66"/>
      <c r="H297" s="66"/>
      <c r="I297" s="66"/>
      <c r="J297" s="67"/>
      <c r="K297" s="67"/>
      <c r="L297" s="67"/>
      <c r="M297" s="65"/>
      <c r="N297" s="67"/>
      <c r="O297" s="67"/>
      <c r="P297" s="67"/>
      <c r="Q297" s="67"/>
      <c r="R297" s="68" t="n">
        <v>4301000</v>
      </c>
      <c r="S297" s="67" t="n">
        <v>4301000</v>
      </c>
      <c r="T297" s="67"/>
      <c r="U297" s="69" t="n">
        <v>0</v>
      </c>
      <c r="V297" s="67" t="n">
        <v>30</v>
      </c>
      <c r="W297" s="67"/>
      <c r="X297" s="67"/>
      <c r="Y297" s="67" t="s">
        <v>564</v>
      </c>
      <c r="Z297" s="67" t="s">
        <v>564</v>
      </c>
      <c r="AA297" s="67"/>
      <c r="AB297" s="67" t="s">
        <v>95</v>
      </c>
      <c r="AC297" s="67"/>
      <c r="AD297" s="70" t="s">
        <v>578</v>
      </c>
      <c r="AE297" s="70" t="s">
        <v>558</v>
      </c>
      <c r="AF297" s="71" t="s">
        <v>12413</v>
      </c>
    </row>
    <row r="298" customFormat="false" ht="14.5" hidden="false" customHeight="false" outlineLevel="0" collapsed="false">
      <c r="A298" s="65" t="s">
        <v>7820</v>
      </c>
      <c r="B298" s="65" t="s">
        <v>7821</v>
      </c>
      <c r="C298" s="65" t="s">
        <v>7822</v>
      </c>
      <c r="D298" s="65" t="s">
        <v>7823</v>
      </c>
      <c r="E298" s="65" t="s">
        <v>7824</v>
      </c>
      <c r="F298" s="66"/>
      <c r="G298" s="66"/>
      <c r="H298" s="66"/>
      <c r="I298" s="66"/>
      <c r="J298" s="67"/>
      <c r="K298" s="67"/>
      <c r="L298" s="67"/>
      <c r="M298" s="65"/>
      <c r="N298" s="67"/>
      <c r="O298" s="67"/>
      <c r="P298" s="67"/>
      <c r="Q298" s="67"/>
      <c r="R298" s="68" t="n">
        <v>4113300</v>
      </c>
      <c r="S298" s="67" t="n">
        <v>4113300</v>
      </c>
      <c r="T298" s="67"/>
      <c r="U298" s="69" t="n">
        <v>0</v>
      </c>
      <c r="V298" s="67" t="n">
        <v>47</v>
      </c>
      <c r="W298" s="67"/>
      <c r="X298" s="67"/>
      <c r="Y298" s="67" t="s">
        <v>564</v>
      </c>
      <c r="Z298" s="67" t="s">
        <v>564</v>
      </c>
      <c r="AA298" s="67"/>
      <c r="AB298" s="67" t="s">
        <v>95</v>
      </c>
      <c r="AC298" s="67"/>
      <c r="AD298" s="70" t="s">
        <v>578</v>
      </c>
      <c r="AE298" s="70" t="s">
        <v>558</v>
      </c>
      <c r="AF298" s="71" t="s">
        <v>12413</v>
      </c>
    </row>
    <row r="299" customFormat="false" ht="14.5" hidden="false" customHeight="false" outlineLevel="0" collapsed="false">
      <c r="A299" s="65" t="s">
        <v>7825</v>
      </c>
      <c r="B299" s="65" t="s">
        <v>7826</v>
      </c>
      <c r="C299" s="65" t="s">
        <v>7827</v>
      </c>
      <c r="D299" s="65" t="s">
        <v>7828</v>
      </c>
      <c r="E299" s="65" t="s">
        <v>7829</v>
      </c>
      <c r="F299" s="66"/>
      <c r="G299" s="66"/>
      <c r="H299" s="66"/>
      <c r="I299" s="66"/>
      <c r="J299" s="67"/>
      <c r="K299" s="67"/>
      <c r="L299" s="67"/>
      <c r="M299" s="65"/>
      <c r="N299" s="67"/>
      <c r="O299" s="67"/>
      <c r="P299" s="67"/>
      <c r="Q299" s="67"/>
      <c r="R299" s="68" t="n">
        <v>4632009</v>
      </c>
      <c r="S299" s="67" t="n">
        <v>4632009</v>
      </c>
      <c r="T299" s="67"/>
      <c r="U299" s="69" t="n">
        <v>0</v>
      </c>
      <c r="V299" s="67" t="n">
        <v>23</v>
      </c>
      <c r="W299" s="67"/>
      <c r="X299" s="67"/>
      <c r="Y299" s="67" t="s">
        <v>564</v>
      </c>
      <c r="Z299" s="67" t="s">
        <v>564</v>
      </c>
      <c r="AA299" s="67"/>
      <c r="AB299" s="67"/>
      <c r="AC299" s="67"/>
      <c r="AD299" s="70" t="s">
        <v>578</v>
      </c>
      <c r="AE299" s="70" t="s">
        <v>558</v>
      </c>
      <c r="AF299" s="71" t="s">
        <v>12413</v>
      </c>
    </row>
    <row r="300" customFormat="false" ht="14.5" hidden="false" customHeight="false" outlineLevel="0" collapsed="false">
      <c r="A300" s="65" t="s">
        <v>7830</v>
      </c>
      <c r="B300" s="65" t="s">
        <v>7831</v>
      </c>
      <c r="C300" s="65" t="s">
        <v>7832</v>
      </c>
      <c r="D300" s="65" t="s">
        <v>7833</v>
      </c>
      <c r="E300" s="65" t="s">
        <v>7834</v>
      </c>
      <c r="F300" s="66"/>
      <c r="G300" s="66"/>
      <c r="H300" s="66"/>
      <c r="I300" s="66"/>
      <c r="J300" s="67"/>
      <c r="K300" s="67"/>
      <c r="L300" s="67"/>
      <c r="M300" s="65"/>
      <c r="N300" s="67"/>
      <c r="O300" s="67"/>
      <c r="P300" s="67"/>
      <c r="Q300" s="67"/>
      <c r="R300" s="68" t="n">
        <v>4161950</v>
      </c>
      <c r="S300" s="67" t="n">
        <v>4161950</v>
      </c>
      <c r="T300" s="67"/>
      <c r="U300" s="69" t="n">
        <v>0</v>
      </c>
      <c r="V300" s="67" t="n">
        <v>25</v>
      </c>
      <c r="W300" s="67"/>
      <c r="X300" s="67"/>
      <c r="Y300" s="67" t="s">
        <v>564</v>
      </c>
      <c r="Z300" s="67" t="s">
        <v>564</v>
      </c>
      <c r="AA300" s="67"/>
      <c r="AB300" s="67"/>
      <c r="AC300" s="67"/>
      <c r="AD300" s="70" t="s">
        <v>578</v>
      </c>
      <c r="AE300" s="70" t="s">
        <v>558</v>
      </c>
      <c r="AF300" s="71" t="s">
        <v>12413</v>
      </c>
    </row>
    <row r="301" customFormat="false" ht="14.5" hidden="false" customHeight="false" outlineLevel="0" collapsed="false">
      <c r="A301" s="65" t="s">
        <v>7851</v>
      </c>
      <c r="B301" s="65" t="s">
        <v>7852</v>
      </c>
      <c r="C301" s="65" t="s">
        <v>7853</v>
      </c>
      <c r="D301" s="65" t="s">
        <v>7854</v>
      </c>
      <c r="E301" s="65" t="s">
        <v>7855</v>
      </c>
      <c r="F301" s="66"/>
      <c r="G301" s="66"/>
      <c r="H301" s="66"/>
      <c r="I301" s="66"/>
      <c r="J301" s="67"/>
      <c r="K301" s="67"/>
      <c r="L301" s="67"/>
      <c r="M301" s="65"/>
      <c r="N301" s="67"/>
      <c r="O301" s="67"/>
      <c r="P301" s="67"/>
      <c r="Q301" s="67"/>
      <c r="R301" s="68" t="n">
        <v>4633001</v>
      </c>
      <c r="S301" s="67" t="n">
        <v>4633001</v>
      </c>
      <c r="T301" s="67"/>
      <c r="U301" s="69" t="n">
        <v>0</v>
      </c>
      <c r="V301" s="67" t="n">
        <v>34</v>
      </c>
      <c r="W301" s="67"/>
      <c r="X301" s="67"/>
      <c r="Y301" s="67" t="s">
        <v>564</v>
      </c>
      <c r="Z301" s="67" t="s">
        <v>564</v>
      </c>
      <c r="AA301" s="67"/>
      <c r="AB301" s="67" t="s">
        <v>95</v>
      </c>
      <c r="AC301" s="67"/>
      <c r="AD301" s="70" t="s">
        <v>578</v>
      </c>
      <c r="AE301" s="70" t="s">
        <v>558</v>
      </c>
      <c r="AF301" s="71" t="s">
        <v>12413</v>
      </c>
    </row>
    <row r="302" customFormat="false" ht="14.5" hidden="false" customHeight="false" outlineLevel="0" collapsed="false">
      <c r="A302" s="65" t="s">
        <v>7863</v>
      </c>
      <c r="B302" s="65" t="s">
        <v>7864</v>
      </c>
      <c r="C302" s="65" t="s">
        <v>7865</v>
      </c>
      <c r="D302" s="65" t="s">
        <v>7866</v>
      </c>
      <c r="E302" s="65" t="s">
        <v>7867</v>
      </c>
      <c r="F302" s="66"/>
      <c r="G302" s="66"/>
      <c r="H302" s="66"/>
      <c r="I302" s="66"/>
      <c r="J302" s="67"/>
      <c r="K302" s="67"/>
      <c r="L302" s="67"/>
      <c r="M302" s="65"/>
      <c r="N302" s="67"/>
      <c r="O302" s="67"/>
      <c r="P302" s="67"/>
      <c r="Q302" s="67"/>
      <c r="R302" s="68" t="n">
        <v>4632008</v>
      </c>
      <c r="S302" s="67" t="n">
        <v>4632008</v>
      </c>
      <c r="T302" s="67"/>
      <c r="U302" s="69" t="n">
        <v>0</v>
      </c>
      <c r="V302" s="67" t="n">
        <v>41</v>
      </c>
      <c r="W302" s="67"/>
      <c r="X302" s="67"/>
      <c r="Y302" s="67" t="s">
        <v>564</v>
      </c>
      <c r="Z302" s="67" t="s">
        <v>564</v>
      </c>
      <c r="AA302" s="67"/>
      <c r="AB302" s="67"/>
      <c r="AC302" s="67"/>
      <c r="AD302" s="70" t="s">
        <v>578</v>
      </c>
      <c r="AE302" s="70" t="s">
        <v>558</v>
      </c>
      <c r="AF302" s="71" t="s">
        <v>12413</v>
      </c>
    </row>
    <row r="303" customFormat="false" ht="14.5" hidden="false" customHeight="false" outlineLevel="0" collapsed="false">
      <c r="A303" s="65" t="s">
        <v>7868</v>
      </c>
      <c r="B303" s="65" t="s">
        <v>7869</v>
      </c>
      <c r="C303" s="65" t="s">
        <v>7870</v>
      </c>
      <c r="D303" s="65" t="s">
        <v>7871</v>
      </c>
      <c r="E303" s="65" t="s">
        <v>7872</v>
      </c>
      <c r="F303" s="66"/>
      <c r="G303" s="66"/>
      <c r="H303" s="66"/>
      <c r="I303" s="66"/>
      <c r="J303" s="67"/>
      <c r="K303" s="67"/>
      <c r="L303" s="67"/>
      <c r="M303" s="65"/>
      <c r="N303" s="67"/>
      <c r="O303" s="67"/>
      <c r="P303" s="67"/>
      <c r="Q303" s="67"/>
      <c r="R303" s="68" t="n">
        <v>4600007</v>
      </c>
      <c r="S303" s="67" t="n">
        <v>4600007</v>
      </c>
      <c r="T303" s="67"/>
      <c r="U303" s="69" t="n">
        <v>0</v>
      </c>
      <c r="V303" s="67" t="n">
        <v>39</v>
      </c>
      <c r="W303" s="67"/>
      <c r="X303" s="67"/>
      <c r="Y303" s="67" t="s">
        <v>564</v>
      </c>
      <c r="Z303" s="67" t="s">
        <v>564</v>
      </c>
      <c r="AA303" s="67"/>
      <c r="AB303" s="67" t="s">
        <v>95</v>
      </c>
      <c r="AC303" s="67"/>
      <c r="AD303" s="70" t="s">
        <v>578</v>
      </c>
      <c r="AE303" s="70" t="s">
        <v>558</v>
      </c>
      <c r="AF303" s="71" t="s">
        <v>12413</v>
      </c>
    </row>
    <row r="304" customFormat="false" ht="14.5" hidden="false" customHeight="false" outlineLevel="0" collapsed="false">
      <c r="A304" s="65" t="s">
        <v>7873</v>
      </c>
      <c r="B304" s="65" t="s">
        <v>7874</v>
      </c>
      <c r="C304" s="65" t="s">
        <v>7875</v>
      </c>
      <c r="D304" s="65" t="s">
        <v>7876</v>
      </c>
      <c r="E304" s="65" t="s">
        <v>7877</v>
      </c>
      <c r="F304" s="66"/>
      <c r="G304" s="66"/>
      <c r="H304" s="66"/>
      <c r="I304" s="66"/>
      <c r="J304" s="67"/>
      <c r="K304" s="67"/>
      <c r="L304" s="67"/>
      <c r="M304" s="65"/>
      <c r="N304" s="67"/>
      <c r="O304" s="67"/>
      <c r="P304" s="67"/>
      <c r="Q304" s="67"/>
      <c r="R304" s="68" t="n">
        <v>4162290</v>
      </c>
      <c r="S304" s="67" t="n">
        <v>4162290</v>
      </c>
      <c r="T304" s="67"/>
      <c r="U304" s="69" t="n">
        <v>0</v>
      </c>
      <c r="V304" s="67" t="n">
        <v>41</v>
      </c>
      <c r="W304" s="67"/>
      <c r="X304" s="67"/>
      <c r="Y304" s="67" t="s">
        <v>564</v>
      </c>
      <c r="Z304" s="67" t="s">
        <v>564</v>
      </c>
      <c r="AA304" s="67"/>
      <c r="AB304" s="67" t="s">
        <v>95</v>
      </c>
      <c r="AC304" s="67"/>
      <c r="AD304" s="70" t="s">
        <v>578</v>
      </c>
      <c r="AE304" s="70" t="s">
        <v>558</v>
      </c>
      <c r="AF304" s="71" t="s">
        <v>12413</v>
      </c>
    </row>
    <row r="305" customFormat="false" ht="14.5" hidden="false" customHeight="false" outlineLevel="0" collapsed="false">
      <c r="A305" s="65" t="s">
        <v>7883</v>
      </c>
      <c r="B305" s="65" t="s">
        <v>7884</v>
      </c>
      <c r="C305" s="65" t="s">
        <v>7885</v>
      </c>
      <c r="D305" s="65" t="s">
        <v>7886</v>
      </c>
      <c r="E305" s="65" t="s">
        <v>7887</v>
      </c>
      <c r="F305" s="66"/>
      <c r="G305" s="66"/>
      <c r="H305" s="66"/>
      <c r="I305" s="66"/>
      <c r="J305" s="67"/>
      <c r="K305" s="67"/>
      <c r="L305" s="67"/>
      <c r="M305" s="65"/>
      <c r="N305" s="67"/>
      <c r="O305" s="67"/>
      <c r="P305" s="67"/>
      <c r="Q305" s="67"/>
      <c r="R305" s="68" t="n">
        <v>4338003</v>
      </c>
      <c r="S305" s="67" t="n">
        <v>4338003</v>
      </c>
      <c r="T305" s="67"/>
      <c r="U305" s="69" t="n">
        <v>0</v>
      </c>
      <c r="V305" s="67" t="n">
        <v>33</v>
      </c>
      <c r="W305" s="67"/>
      <c r="X305" s="67"/>
      <c r="Y305" s="67" t="s">
        <v>564</v>
      </c>
      <c r="Z305" s="67" t="s">
        <v>564</v>
      </c>
      <c r="AA305" s="67"/>
      <c r="AB305" s="67"/>
      <c r="AC305" s="67"/>
      <c r="AD305" s="70" t="s">
        <v>578</v>
      </c>
      <c r="AE305" s="70" t="s">
        <v>558</v>
      </c>
      <c r="AF305" s="71" t="s">
        <v>12413</v>
      </c>
    </row>
    <row r="306" customFormat="false" ht="14.5" hidden="false" customHeight="false" outlineLevel="0" collapsed="false">
      <c r="A306" s="65" t="s">
        <v>7888</v>
      </c>
      <c r="B306" s="65" t="s">
        <v>7889</v>
      </c>
      <c r="C306" s="65" t="s">
        <v>7890</v>
      </c>
      <c r="D306" s="65" t="s">
        <v>7891</v>
      </c>
      <c r="E306" s="65" t="s">
        <v>7892</v>
      </c>
      <c r="F306" s="66"/>
      <c r="G306" s="66"/>
      <c r="H306" s="66"/>
      <c r="I306" s="66"/>
      <c r="J306" s="67"/>
      <c r="K306" s="67"/>
      <c r="L306" s="67"/>
      <c r="M306" s="65"/>
      <c r="N306" s="67"/>
      <c r="O306" s="67"/>
      <c r="P306" s="67"/>
      <c r="Q306" s="67"/>
      <c r="R306" s="68" t="n">
        <v>4632006</v>
      </c>
      <c r="S306" s="67" t="n">
        <v>4632006</v>
      </c>
      <c r="T306" s="67"/>
      <c r="U306" s="69" t="n">
        <v>0</v>
      </c>
      <c r="V306" s="67" t="n">
        <v>36</v>
      </c>
      <c r="W306" s="67"/>
      <c r="X306" s="67"/>
      <c r="Y306" s="67" t="s">
        <v>564</v>
      </c>
      <c r="Z306" s="67" t="s">
        <v>564</v>
      </c>
      <c r="AA306" s="67"/>
      <c r="AB306" s="67" t="s">
        <v>95</v>
      </c>
      <c r="AC306" s="67"/>
      <c r="AD306" s="70" t="s">
        <v>578</v>
      </c>
      <c r="AE306" s="70" t="s">
        <v>558</v>
      </c>
      <c r="AF306" s="71" t="s">
        <v>12413</v>
      </c>
    </row>
    <row r="307" customFormat="false" ht="14.5" hidden="false" customHeight="false" outlineLevel="0" collapsed="false">
      <c r="A307" s="65" t="s">
        <v>7893</v>
      </c>
      <c r="B307" s="65" t="s">
        <v>7894</v>
      </c>
      <c r="C307" s="65" t="s">
        <v>7895</v>
      </c>
      <c r="D307" s="65" t="s">
        <v>7896</v>
      </c>
      <c r="E307" s="65" t="s">
        <v>7897</v>
      </c>
      <c r="F307" s="66"/>
      <c r="G307" s="66"/>
      <c r="H307" s="66"/>
      <c r="I307" s="66"/>
      <c r="J307" s="67"/>
      <c r="K307" s="67"/>
      <c r="L307" s="67"/>
      <c r="M307" s="65"/>
      <c r="N307" s="67"/>
      <c r="O307" s="67"/>
      <c r="P307" s="67"/>
      <c r="Q307" s="67"/>
      <c r="R307" s="68" t="n">
        <v>4195420</v>
      </c>
      <c r="S307" s="67" t="n">
        <v>4195420</v>
      </c>
      <c r="T307" s="67"/>
      <c r="U307" s="69" t="n">
        <v>0</v>
      </c>
      <c r="V307" s="67" t="n">
        <v>36</v>
      </c>
      <c r="W307" s="67"/>
      <c r="X307" s="67"/>
      <c r="Y307" s="67" t="s">
        <v>564</v>
      </c>
      <c r="Z307" s="67" t="s">
        <v>564</v>
      </c>
      <c r="AA307" s="67"/>
      <c r="AB307" s="67" t="s">
        <v>95</v>
      </c>
      <c r="AC307" s="67"/>
      <c r="AD307" s="70" t="s">
        <v>578</v>
      </c>
      <c r="AE307" s="70" t="s">
        <v>558</v>
      </c>
      <c r="AF307" s="71" t="s">
        <v>12413</v>
      </c>
    </row>
    <row r="308" customFormat="false" ht="14.5" hidden="false" customHeight="false" outlineLevel="0" collapsed="false">
      <c r="A308" s="65" t="s">
        <v>7910</v>
      </c>
      <c r="B308" s="65" t="s">
        <v>7911</v>
      </c>
      <c r="C308" s="65" t="s">
        <v>7912</v>
      </c>
      <c r="D308" s="65" t="s">
        <v>7913</v>
      </c>
      <c r="E308" s="65" t="s">
        <v>7914</v>
      </c>
      <c r="F308" s="66"/>
      <c r="G308" s="66"/>
      <c r="H308" s="66"/>
      <c r="I308" s="66"/>
      <c r="J308" s="67"/>
      <c r="K308" s="67"/>
      <c r="L308" s="67"/>
      <c r="M308" s="65"/>
      <c r="N308" s="67"/>
      <c r="O308" s="67"/>
      <c r="P308" s="67"/>
      <c r="Q308" s="67"/>
      <c r="R308" s="68" t="n">
        <v>4631001</v>
      </c>
      <c r="S308" s="67" t="n">
        <v>4631001</v>
      </c>
      <c r="T308" s="67"/>
      <c r="U308" s="69" t="n">
        <v>0</v>
      </c>
      <c r="V308" s="67" t="n">
        <v>41</v>
      </c>
      <c r="W308" s="67"/>
      <c r="X308" s="67"/>
      <c r="Y308" s="67" t="s">
        <v>564</v>
      </c>
      <c r="Z308" s="67" t="s">
        <v>564</v>
      </c>
      <c r="AA308" s="67"/>
      <c r="AB308" s="67" t="s">
        <v>95</v>
      </c>
      <c r="AC308" s="67"/>
      <c r="AD308" s="70" t="s">
        <v>578</v>
      </c>
      <c r="AE308" s="70" t="s">
        <v>558</v>
      </c>
      <c r="AF308" s="71" t="s">
        <v>12413</v>
      </c>
    </row>
    <row r="309" customFormat="false" ht="14.5" hidden="false" customHeight="false" outlineLevel="0" collapsed="false">
      <c r="A309" s="65" t="s">
        <v>7915</v>
      </c>
      <c r="B309" s="65" t="s">
        <v>7916</v>
      </c>
      <c r="C309" s="65" t="s">
        <v>7917</v>
      </c>
      <c r="D309" s="65" t="s">
        <v>7918</v>
      </c>
      <c r="E309" s="65" t="s">
        <v>7919</v>
      </c>
      <c r="F309" s="66"/>
      <c r="G309" s="66"/>
      <c r="H309" s="66"/>
      <c r="I309" s="66"/>
      <c r="J309" s="67"/>
      <c r="K309" s="67"/>
      <c r="L309" s="67"/>
      <c r="M309" s="65"/>
      <c r="N309" s="67"/>
      <c r="O309" s="67"/>
      <c r="P309" s="67"/>
      <c r="Q309" s="67"/>
      <c r="R309" s="68" t="n">
        <v>4632002</v>
      </c>
      <c r="S309" s="67" t="n">
        <v>4632002</v>
      </c>
      <c r="T309" s="67"/>
      <c r="U309" s="69" t="n">
        <v>0</v>
      </c>
      <c r="V309" s="67" t="n">
        <v>42</v>
      </c>
      <c r="W309" s="67"/>
      <c r="X309" s="67"/>
      <c r="Y309" s="67" t="s">
        <v>564</v>
      </c>
      <c r="Z309" s="67" t="s">
        <v>564</v>
      </c>
      <c r="AA309" s="67"/>
      <c r="AB309" s="67"/>
      <c r="AC309" s="67"/>
      <c r="AD309" s="70" t="s">
        <v>578</v>
      </c>
      <c r="AE309" s="70" t="s">
        <v>558</v>
      </c>
      <c r="AF309" s="71" t="s">
        <v>12413</v>
      </c>
    </row>
    <row r="310" customFormat="false" ht="14.5" hidden="false" customHeight="false" outlineLevel="0" collapsed="false">
      <c r="A310" s="65" t="s">
        <v>7930</v>
      </c>
      <c r="B310" s="65" t="s">
        <v>7931</v>
      </c>
      <c r="C310" s="65" t="s">
        <v>7932</v>
      </c>
      <c r="D310" s="65" t="s">
        <v>7933</v>
      </c>
      <c r="E310" s="65" t="s">
        <v>7934</v>
      </c>
      <c r="F310" s="66"/>
      <c r="G310" s="66"/>
      <c r="H310" s="66"/>
      <c r="I310" s="66"/>
      <c r="J310" s="67"/>
      <c r="K310" s="67"/>
      <c r="L310" s="67"/>
      <c r="M310" s="65"/>
      <c r="N310" s="67"/>
      <c r="O310" s="67"/>
      <c r="P310" s="67"/>
      <c r="Q310" s="67"/>
      <c r="R310" s="68" t="n">
        <v>4306002</v>
      </c>
      <c r="S310" s="67" t="n">
        <v>4306002</v>
      </c>
      <c r="T310" s="67"/>
      <c r="U310" s="69" t="n">
        <v>0</v>
      </c>
      <c r="V310" s="67" t="n">
        <v>20.8999999999999</v>
      </c>
      <c r="W310" s="67"/>
      <c r="X310" s="67"/>
      <c r="Y310" s="67" t="s">
        <v>564</v>
      </c>
      <c r="Z310" s="67" t="s">
        <v>564</v>
      </c>
      <c r="AA310" s="67"/>
      <c r="AB310" s="67" t="s">
        <v>95</v>
      </c>
      <c r="AC310" s="67"/>
      <c r="AD310" s="70" t="s">
        <v>578</v>
      </c>
      <c r="AE310" s="70" t="s">
        <v>558</v>
      </c>
      <c r="AF310" s="71" t="s">
        <v>12413</v>
      </c>
    </row>
    <row r="311" customFormat="false" ht="14.5" hidden="false" customHeight="false" outlineLevel="0" collapsed="false">
      <c r="A311" s="65" t="s">
        <v>7935</v>
      </c>
      <c r="B311" s="65" t="s">
        <v>7936</v>
      </c>
      <c r="C311" s="65" t="s">
        <v>7937</v>
      </c>
      <c r="D311" s="65" t="s">
        <v>7938</v>
      </c>
      <c r="E311" s="65" t="s">
        <v>7939</v>
      </c>
      <c r="F311" s="66"/>
      <c r="G311" s="66"/>
      <c r="H311" s="66"/>
      <c r="I311" s="66"/>
      <c r="J311" s="67"/>
      <c r="K311" s="67"/>
      <c r="L311" s="67"/>
      <c r="M311" s="65"/>
      <c r="N311" s="67"/>
      <c r="O311" s="67"/>
      <c r="P311" s="67"/>
      <c r="Q311" s="67"/>
      <c r="R311" s="68" t="n">
        <v>4123812</v>
      </c>
      <c r="S311" s="67" t="n">
        <v>4123812</v>
      </c>
      <c r="T311" s="67"/>
      <c r="U311" s="69" t="n">
        <v>0</v>
      </c>
      <c r="V311" s="67" t="n">
        <v>43</v>
      </c>
      <c r="W311" s="67"/>
      <c r="X311" s="67"/>
      <c r="Y311" s="67" t="s">
        <v>564</v>
      </c>
      <c r="Z311" s="67" t="s">
        <v>564</v>
      </c>
      <c r="AA311" s="67"/>
      <c r="AB311" s="67" t="s">
        <v>95</v>
      </c>
      <c r="AC311" s="67"/>
      <c r="AD311" s="70" t="s">
        <v>578</v>
      </c>
      <c r="AE311" s="70" t="s">
        <v>558</v>
      </c>
      <c r="AF311" s="71" t="s">
        <v>12413</v>
      </c>
    </row>
    <row r="312" customFormat="false" ht="14.5" hidden="false" customHeight="false" outlineLevel="0" collapsed="false">
      <c r="A312" s="65" t="s">
        <v>7945</v>
      </c>
      <c r="B312" s="65" t="s">
        <v>7946</v>
      </c>
      <c r="C312" s="65" t="s">
        <v>7947</v>
      </c>
      <c r="D312" s="65" t="s">
        <v>7948</v>
      </c>
      <c r="E312" s="65" t="s">
        <v>7949</v>
      </c>
      <c r="F312" s="66"/>
      <c r="G312" s="66"/>
      <c r="H312" s="66"/>
      <c r="I312" s="66"/>
      <c r="J312" s="67"/>
      <c r="K312" s="67"/>
      <c r="L312" s="67"/>
      <c r="M312" s="65"/>
      <c r="N312" s="67"/>
      <c r="O312" s="67"/>
      <c r="P312" s="67"/>
      <c r="Q312" s="67"/>
      <c r="R312" s="68" t="n">
        <v>4603003</v>
      </c>
      <c r="S312" s="67" t="n">
        <v>4603003</v>
      </c>
      <c r="T312" s="67"/>
      <c r="U312" s="69" t="n">
        <v>0</v>
      </c>
      <c r="V312" s="67" t="n">
        <v>37</v>
      </c>
      <c r="W312" s="67"/>
      <c r="X312" s="67"/>
      <c r="Y312" s="67" t="s">
        <v>564</v>
      </c>
      <c r="Z312" s="67" t="s">
        <v>564</v>
      </c>
      <c r="AA312" s="67"/>
      <c r="AB312" s="67"/>
      <c r="AC312" s="67"/>
      <c r="AD312" s="70" t="s">
        <v>578</v>
      </c>
      <c r="AE312" s="70" t="s">
        <v>558</v>
      </c>
      <c r="AF312" s="71" t="s">
        <v>12413</v>
      </c>
    </row>
    <row r="313" customFormat="false" ht="14.5" hidden="false" customHeight="false" outlineLevel="0" collapsed="false">
      <c r="A313" s="65" t="s">
        <v>7955</v>
      </c>
      <c r="B313" s="65" t="s">
        <v>7956</v>
      </c>
      <c r="C313" s="65" t="s">
        <v>7957</v>
      </c>
      <c r="D313" s="65" t="s">
        <v>7958</v>
      </c>
      <c r="E313" s="65" t="s">
        <v>7959</v>
      </c>
      <c r="F313" s="66"/>
      <c r="G313" s="66"/>
      <c r="H313" s="66"/>
      <c r="I313" s="66"/>
      <c r="J313" s="67"/>
      <c r="K313" s="67"/>
      <c r="L313" s="67"/>
      <c r="M313" s="65"/>
      <c r="N313" s="67"/>
      <c r="O313" s="67"/>
      <c r="P313" s="67"/>
      <c r="Q313" s="67"/>
      <c r="R313" s="68" t="n">
        <v>4301001</v>
      </c>
      <c r="S313" s="67" t="n">
        <v>4301001</v>
      </c>
      <c r="T313" s="67"/>
      <c r="U313" s="69" t="n">
        <v>0</v>
      </c>
      <c r="V313" s="67" t="n">
        <v>36</v>
      </c>
      <c r="W313" s="67"/>
      <c r="X313" s="67"/>
      <c r="Y313" s="67" t="s">
        <v>564</v>
      </c>
      <c r="Z313" s="67" t="s">
        <v>564</v>
      </c>
      <c r="AA313" s="67"/>
      <c r="AB313" s="67"/>
      <c r="AC313" s="67"/>
      <c r="AD313" s="70" t="s">
        <v>578</v>
      </c>
      <c r="AE313" s="70" t="s">
        <v>558</v>
      </c>
      <c r="AF313" s="71" t="s">
        <v>12413</v>
      </c>
    </row>
    <row r="314" customFormat="false" ht="14.5" hidden="false" customHeight="false" outlineLevel="0" collapsed="false">
      <c r="A314" s="65" t="s">
        <v>7965</v>
      </c>
      <c r="B314" s="65" t="s">
        <v>7966</v>
      </c>
      <c r="C314" s="65" t="s">
        <v>7967</v>
      </c>
      <c r="D314" s="65" t="s">
        <v>7968</v>
      </c>
      <c r="E314" s="65" t="s">
        <v>7969</v>
      </c>
      <c r="F314" s="66"/>
      <c r="G314" s="66"/>
      <c r="H314" s="66"/>
      <c r="I314" s="66"/>
      <c r="J314" s="67"/>
      <c r="K314" s="67"/>
      <c r="L314" s="67"/>
      <c r="M314" s="65"/>
      <c r="N314" s="67"/>
      <c r="O314" s="67"/>
      <c r="P314" s="67"/>
      <c r="Q314" s="67"/>
      <c r="R314" s="68" t="n">
        <v>4601003</v>
      </c>
      <c r="S314" s="67" t="n">
        <v>4601003</v>
      </c>
      <c r="T314" s="67"/>
      <c r="U314" s="69" t="n">
        <v>0</v>
      </c>
      <c r="V314" s="67" t="n">
        <v>30</v>
      </c>
      <c r="W314" s="67"/>
      <c r="X314" s="67"/>
      <c r="Y314" s="67" t="s">
        <v>564</v>
      </c>
      <c r="Z314" s="67" t="s">
        <v>564</v>
      </c>
      <c r="AA314" s="67"/>
      <c r="AB314" s="67"/>
      <c r="AC314" s="67"/>
      <c r="AD314" s="70" t="s">
        <v>578</v>
      </c>
      <c r="AE314" s="70" t="s">
        <v>558</v>
      </c>
      <c r="AF314" s="71" t="s">
        <v>12413</v>
      </c>
    </row>
    <row r="315" customFormat="false" ht="14.5" hidden="false" customHeight="false" outlineLevel="0" collapsed="false">
      <c r="A315" s="65" t="s">
        <v>7999</v>
      </c>
      <c r="B315" s="65" t="s">
        <v>8000</v>
      </c>
      <c r="C315" s="65" t="s">
        <v>8001</v>
      </c>
      <c r="D315" s="65" t="s">
        <v>8002</v>
      </c>
      <c r="E315" s="65" t="s">
        <v>8003</v>
      </c>
      <c r="F315" s="66"/>
      <c r="G315" s="66"/>
      <c r="H315" s="66"/>
      <c r="I315" s="66"/>
      <c r="J315" s="67"/>
      <c r="K315" s="67"/>
      <c r="L315" s="67"/>
      <c r="M315" s="65"/>
      <c r="N315" s="67"/>
      <c r="O315" s="67"/>
      <c r="P315" s="67"/>
      <c r="Q315" s="67"/>
      <c r="R315" s="68" t="n">
        <v>4631000</v>
      </c>
      <c r="S315" s="67" t="n">
        <v>4631000</v>
      </c>
      <c r="T315" s="67"/>
      <c r="U315" s="69" t="n">
        <v>0</v>
      </c>
      <c r="V315" s="67" t="n">
        <v>37</v>
      </c>
      <c r="W315" s="67"/>
      <c r="X315" s="67"/>
      <c r="Y315" s="67" t="s">
        <v>564</v>
      </c>
      <c r="Z315" s="67" t="s">
        <v>564</v>
      </c>
      <c r="AA315" s="67"/>
      <c r="AB315" s="67" t="s">
        <v>95</v>
      </c>
      <c r="AC315" s="67"/>
      <c r="AD315" s="70" t="s">
        <v>578</v>
      </c>
      <c r="AE315" s="70" t="s">
        <v>558</v>
      </c>
      <c r="AF315" s="71" t="s">
        <v>12413</v>
      </c>
    </row>
    <row r="316" customFormat="false" ht="14.5" hidden="false" customHeight="false" outlineLevel="0" collapsed="false">
      <c r="A316" s="65" t="s">
        <v>8009</v>
      </c>
      <c r="B316" s="65" t="s">
        <v>8010</v>
      </c>
      <c r="C316" s="65" t="s">
        <v>8011</v>
      </c>
      <c r="D316" s="65" t="s">
        <v>8012</v>
      </c>
      <c r="E316" s="65" t="s">
        <v>8013</v>
      </c>
      <c r="F316" s="66"/>
      <c r="G316" s="66"/>
      <c r="H316" s="66"/>
      <c r="I316" s="66"/>
      <c r="J316" s="67"/>
      <c r="K316" s="67"/>
      <c r="L316" s="67"/>
      <c r="M316" s="65"/>
      <c r="N316" s="67"/>
      <c r="O316" s="67"/>
      <c r="P316" s="67"/>
      <c r="Q316" s="67"/>
      <c r="R316" s="68" t="n">
        <v>4630003</v>
      </c>
      <c r="S316" s="67" t="n">
        <v>4630003</v>
      </c>
      <c r="T316" s="67"/>
      <c r="U316" s="69" t="n">
        <v>0</v>
      </c>
      <c r="V316" s="67" t="n">
        <v>22</v>
      </c>
      <c r="W316" s="67"/>
      <c r="X316" s="67"/>
      <c r="Y316" s="67" t="s">
        <v>564</v>
      </c>
      <c r="Z316" s="67" t="s">
        <v>564</v>
      </c>
      <c r="AA316" s="67"/>
      <c r="AB316" s="67" t="s">
        <v>95</v>
      </c>
      <c r="AC316" s="67"/>
      <c r="AD316" s="70" t="s">
        <v>578</v>
      </c>
      <c r="AE316" s="70" t="s">
        <v>558</v>
      </c>
      <c r="AF316" s="71" t="s">
        <v>12413</v>
      </c>
    </row>
    <row r="317" customFormat="false" ht="14.5" hidden="false" customHeight="false" outlineLevel="0" collapsed="false">
      <c r="A317" s="65" t="s">
        <v>8014</v>
      </c>
      <c r="B317" s="65" t="s">
        <v>8015</v>
      </c>
      <c r="C317" s="65" t="s">
        <v>8016</v>
      </c>
      <c r="D317" s="65" t="s">
        <v>8017</v>
      </c>
      <c r="E317" s="65" t="s">
        <v>8018</v>
      </c>
      <c r="F317" s="66"/>
      <c r="G317" s="66"/>
      <c r="H317" s="66"/>
      <c r="I317" s="66"/>
      <c r="J317" s="67"/>
      <c r="K317" s="67"/>
      <c r="L317" s="67"/>
      <c r="M317" s="65"/>
      <c r="N317" s="67"/>
      <c r="O317" s="67"/>
      <c r="P317" s="67"/>
      <c r="Q317" s="67"/>
      <c r="R317" s="68" t="n">
        <v>4631003</v>
      </c>
      <c r="S317" s="67" t="n">
        <v>4631003</v>
      </c>
      <c r="T317" s="67"/>
      <c r="U317" s="69" t="n">
        <v>0</v>
      </c>
      <c r="V317" s="67" t="n">
        <v>25</v>
      </c>
      <c r="W317" s="67"/>
      <c r="X317" s="67"/>
      <c r="Y317" s="67" t="s">
        <v>564</v>
      </c>
      <c r="Z317" s="67" t="s">
        <v>564</v>
      </c>
      <c r="AA317" s="67"/>
      <c r="AB317" s="67" t="s">
        <v>95</v>
      </c>
      <c r="AC317" s="67"/>
      <c r="AD317" s="70" t="s">
        <v>578</v>
      </c>
      <c r="AE317" s="70" t="s">
        <v>558</v>
      </c>
      <c r="AF317" s="71" t="s">
        <v>12413</v>
      </c>
    </row>
    <row r="318" customFormat="false" ht="14.5" hidden="false" customHeight="false" outlineLevel="0" collapsed="false">
      <c r="A318" s="65" t="s">
        <v>8029</v>
      </c>
      <c r="B318" s="65" t="s">
        <v>8030</v>
      </c>
      <c r="C318" s="65" t="s">
        <v>8031</v>
      </c>
      <c r="D318" s="65" t="s">
        <v>8032</v>
      </c>
      <c r="E318" s="65" t="s">
        <v>8033</v>
      </c>
      <c r="F318" s="66"/>
      <c r="G318" s="66"/>
      <c r="H318" s="66"/>
      <c r="I318" s="66"/>
      <c r="J318" s="67"/>
      <c r="K318" s="67"/>
      <c r="L318" s="67"/>
      <c r="M318" s="65"/>
      <c r="N318" s="67"/>
      <c r="O318" s="67"/>
      <c r="P318" s="67"/>
      <c r="Q318" s="67"/>
      <c r="R318" s="68" t="s">
        <v>8034</v>
      </c>
      <c r="S318" s="67" t="n">
        <v>4600000</v>
      </c>
      <c r="T318" s="67"/>
      <c r="U318" s="69" t="n">
        <v>0</v>
      </c>
      <c r="V318" s="67" t="n">
        <v>41</v>
      </c>
      <c r="W318" s="67"/>
      <c r="X318" s="67"/>
      <c r="Y318" s="67" t="s">
        <v>564</v>
      </c>
      <c r="Z318" s="67" t="s">
        <v>564</v>
      </c>
      <c r="AA318" s="67"/>
      <c r="AB318" s="67" t="s">
        <v>95</v>
      </c>
      <c r="AC318" s="67"/>
      <c r="AD318" s="70" t="s">
        <v>578</v>
      </c>
      <c r="AE318" s="70" t="s">
        <v>558</v>
      </c>
      <c r="AF318" s="71" t="s">
        <v>12413</v>
      </c>
    </row>
    <row r="319" customFormat="false" ht="14.5" hidden="false" customHeight="false" outlineLevel="0" collapsed="false">
      <c r="A319" s="65" t="s">
        <v>8035</v>
      </c>
      <c r="B319" s="65" t="s">
        <v>8036</v>
      </c>
      <c r="C319" s="65" t="s">
        <v>8037</v>
      </c>
      <c r="D319" s="65" t="s">
        <v>8038</v>
      </c>
      <c r="E319" s="65" t="s">
        <v>8039</v>
      </c>
      <c r="F319" s="66"/>
      <c r="G319" s="66"/>
      <c r="H319" s="66"/>
      <c r="I319" s="66"/>
      <c r="J319" s="67"/>
      <c r="K319" s="67"/>
      <c r="L319" s="67"/>
      <c r="M319" s="65"/>
      <c r="N319" s="67"/>
      <c r="O319" s="67"/>
      <c r="P319" s="67"/>
      <c r="Q319" s="67"/>
      <c r="R319" s="68" t="n">
        <v>4165890</v>
      </c>
      <c r="S319" s="67" t="n">
        <v>4165890</v>
      </c>
      <c r="T319" s="67"/>
      <c r="U319" s="69" t="n">
        <v>0</v>
      </c>
      <c r="V319" s="67" t="n">
        <v>38</v>
      </c>
      <c r="W319" s="67"/>
      <c r="X319" s="67"/>
      <c r="Y319" s="67" t="s">
        <v>564</v>
      </c>
      <c r="Z319" s="67" t="s">
        <v>564</v>
      </c>
      <c r="AA319" s="67"/>
      <c r="AB319" s="67" t="s">
        <v>95</v>
      </c>
      <c r="AC319" s="67"/>
      <c r="AD319" s="70" t="s">
        <v>578</v>
      </c>
      <c r="AE319" s="70" t="s">
        <v>558</v>
      </c>
      <c r="AF319" s="71" t="s">
        <v>12413</v>
      </c>
    </row>
    <row r="320" customFormat="false" ht="14.5" hidden="false" customHeight="false" outlineLevel="0" collapsed="false">
      <c r="A320" s="65" t="s">
        <v>8056</v>
      </c>
      <c r="B320" s="65" t="s">
        <v>8057</v>
      </c>
      <c r="C320" s="65" t="s">
        <v>8058</v>
      </c>
      <c r="D320" s="65" t="s">
        <v>8059</v>
      </c>
      <c r="E320" s="65" t="s">
        <v>8060</v>
      </c>
      <c r="F320" s="66"/>
      <c r="G320" s="66"/>
      <c r="H320" s="66"/>
      <c r="I320" s="66"/>
      <c r="J320" s="67"/>
      <c r="K320" s="67"/>
      <c r="L320" s="67"/>
      <c r="M320" s="65"/>
      <c r="N320" s="67"/>
      <c r="O320" s="67"/>
      <c r="P320" s="67"/>
      <c r="Q320" s="67"/>
      <c r="R320" s="68" t="n">
        <v>4630011</v>
      </c>
      <c r="S320" s="67" t="n">
        <v>4630011</v>
      </c>
      <c r="T320" s="67"/>
      <c r="U320" s="69" t="n">
        <v>0</v>
      </c>
      <c r="V320" s="67" t="n">
        <v>48</v>
      </c>
      <c r="W320" s="67"/>
      <c r="X320" s="67"/>
      <c r="Y320" s="67" t="s">
        <v>564</v>
      </c>
      <c r="Z320" s="67" t="s">
        <v>564</v>
      </c>
      <c r="AA320" s="67"/>
      <c r="AB320" s="67" t="s">
        <v>95</v>
      </c>
      <c r="AC320" s="67"/>
      <c r="AD320" s="70" t="s">
        <v>578</v>
      </c>
      <c r="AE320" s="70" t="s">
        <v>558</v>
      </c>
      <c r="AF320" s="71" t="s">
        <v>12413</v>
      </c>
    </row>
    <row r="321" customFormat="false" ht="14.5" hidden="false" customHeight="false" outlineLevel="0" collapsed="false">
      <c r="A321" s="65" t="s">
        <v>8061</v>
      </c>
      <c r="B321" s="65" t="s">
        <v>8062</v>
      </c>
      <c r="C321" s="65" t="s">
        <v>8063</v>
      </c>
      <c r="D321" s="65" t="s">
        <v>8064</v>
      </c>
      <c r="E321" s="65" t="s">
        <v>8065</v>
      </c>
      <c r="F321" s="66"/>
      <c r="G321" s="66"/>
      <c r="H321" s="66"/>
      <c r="I321" s="66"/>
      <c r="J321" s="67"/>
      <c r="K321" s="67"/>
      <c r="L321" s="67"/>
      <c r="M321" s="65"/>
      <c r="N321" s="67"/>
      <c r="O321" s="67"/>
      <c r="P321" s="67"/>
      <c r="Q321" s="67"/>
      <c r="R321" s="68" t="n">
        <v>4630005</v>
      </c>
      <c r="S321" s="67" t="n">
        <v>4630005</v>
      </c>
      <c r="T321" s="67"/>
      <c r="U321" s="69" t="n">
        <v>0</v>
      </c>
      <c r="V321" s="67" t="n">
        <v>52</v>
      </c>
      <c r="W321" s="67"/>
      <c r="X321" s="67"/>
      <c r="Y321" s="67" t="s">
        <v>564</v>
      </c>
      <c r="Z321" s="67" t="s">
        <v>564</v>
      </c>
      <c r="AA321" s="67"/>
      <c r="AB321" s="67"/>
      <c r="AC321" s="67"/>
      <c r="AD321" s="70" t="s">
        <v>578</v>
      </c>
      <c r="AE321" s="70" t="s">
        <v>558</v>
      </c>
      <c r="AF321" s="71" t="s">
        <v>12413</v>
      </c>
    </row>
    <row r="322" customFormat="false" ht="14.5" hidden="false" customHeight="false" outlineLevel="0" collapsed="false">
      <c r="A322" s="65" t="s">
        <v>8076</v>
      </c>
      <c r="B322" s="65" t="s">
        <v>8077</v>
      </c>
      <c r="C322" s="65" t="s">
        <v>8078</v>
      </c>
      <c r="D322" s="65" t="s">
        <v>8079</v>
      </c>
      <c r="E322" s="65" t="s">
        <v>8080</v>
      </c>
      <c r="F322" s="66"/>
      <c r="G322" s="66"/>
      <c r="H322" s="66"/>
      <c r="I322" s="66"/>
      <c r="J322" s="67"/>
      <c r="K322" s="67"/>
      <c r="L322" s="67"/>
      <c r="M322" s="65"/>
      <c r="N322" s="67"/>
      <c r="O322" s="67"/>
      <c r="P322" s="67"/>
      <c r="Q322" s="67"/>
      <c r="R322" s="68" t="n">
        <v>4630000</v>
      </c>
      <c r="S322" s="67" t="n">
        <v>4630000</v>
      </c>
      <c r="T322" s="67"/>
      <c r="U322" s="69" t="n">
        <v>0</v>
      </c>
      <c r="V322" s="67" t="n">
        <v>25</v>
      </c>
      <c r="W322" s="67"/>
      <c r="X322" s="67"/>
      <c r="Y322" s="67" t="s">
        <v>564</v>
      </c>
      <c r="Z322" s="67" t="s">
        <v>564</v>
      </c>
      <c r="AA322" s="67"/>
      <c r="AB322" s="67" t="s">
        <v>95</v>
      </c>
      <c r="AC322" s="67"/>
      <c r="AD322" s="70" t="s">
        <v>578</v>
      </c>
      <c r="AE322" s="70" t="s">
        <v>558</v>
      </c>
      <c r="AF322" s="71" t="s">
        <v>12413</v>
      </c>
    </row>
    <row r="323" customFormat="false" ht="14.5" hidden="false" customHeight="false" outlineLevel="0" collapsed="false">
      <c r="A323" s="65" t="s">
        <v>8086</v>
      </c>
      <c r="B323" s="65" t="s">
        <v>8087</v>
      </c>
      <c r="C323" s="65" t="s">
        <v>8088</v>
      </c>
      <c r="D323" s="65" t="s">
        <v>8089</v>
      </c>
      <c r="E323" s="65" t="s">
        <v>8090</v>
      </c>
      <c r="F323" s="66" t="n">
        <v>4123785</v>
      </c>
      <c r="G323" s="66"/>
      <c r="H323" s="66" t="s">
        <v>597</v>
      </c>
      <c r="I323" s="66"/>
      <c r="J323" s="67" t="s">
        <v>8091</v>
      </c>
      <c r="K323" s="74" t="n">
        <v>61387</v>
      </c>
      <c r="L323" s="67" t="s">
        <v>8092</v>
      </c>
      <c r="M323" s="65" t="s">
        <v>929</v>
      </c>
      <c r="N323" s="67" t="s">
        <v>4806</v>
      </c>
      <c r="O323" s="67" t="n">
        <v>29</v>
      </c>
      <c r="P323" s="67" t="s">
        <v>931</v>
      </c>
      <c r="Q323" s="67" t="s">
        <v>1263</v>
      </c>
      <c r="R323" s="68" t="n">
        <v>4123785</v>
      </c>
      <c r="S323" s="67" t="n">
        <v>4123785</v>
      </c>
      <c r="T323" s="67"/>
      <c r="U323" s="69" t="n">
        <v>1</v>
      </c>
      <c r="V323" s="67" t="n">
        <v>29</v>
      </c>
      <c r="W323" s="67"/>
      <c r="X323" s="67"/>
      <c r="Y323" s="67" t="s">
        <v>564</v>
      </c>
      <c r="Z323" s="67" t="s">
        <v>564</v>
      </c>
      <c r="AA323" s="67"/>
      <c r="AB323" s="67" t="s">
        <v>95</v>
      </c>
      <c r="AC323" s="67"/>
      <c r="AD323" s="70" t="s">
        <v>1120</v>
      </c>
      <c r="AE323" s="70" t="s">
        <v>1264</v>
      </c>
      <c r="AF323" s="71" t="s">
        <v>12413</v>
      </c>
    </row>
    <row r="324" customFormat="false" ht="14.5" hidden="false" customHeight="false" outlineLevel="0" collapsed="false">
      <c r="A324" s="65" t="s">
        <v>8183</v>
      </c>
      <c r="B324" s="65" t="s">
        <v>8184</v>
      </c>
      <c r="C324" s="65" t="s">
        <v>8185</v>
      </c>
      <c r="D324" s="65" t="s">
        <v>8186</v>
      </c>
      <c r="E324" s="65" t="s">
        <v>8187</v>
      </c>
      <c r="F324" s="66" t="n">
        <v>4167420</v>
      </c>
      <c r="G324" s="66"/>
      <c r="H324" s="66" t="s">
        <v>597</v>
      </c>
      <c r="I324" s="66"/>
      <c r="J324" s="67" t="s">
        <v>8188</v>
      </c>
      <c r="K324" s="74" t="n">
        <v>22143</v>
      </c>
      <c r="L324" s="67" t="s">
        <v>8189</v>
      </c>
      <c r="M324" s="65" t="s">
        <v>929</v>
      </c>
      <c r="N324" s="67" t="s">
        <v>1536</v>
      </c>
      <c r="O324" s="67" t="n">
        <v>45</v>
      </c>
      <c r="P324" s="67" t="s">
        <v>931</v>
      </c>
      <c r="Q324" s="67" t="s">
        <v>931</v>
      </c>
      <c r="R324" s="68" t="n">
        <v>4167420</v>
      </c>
      <c r="S324" s="67" t="n">
        <v>4167420</v>
      </c>
      <c r="T324" s="67"/>
      <c r="U324" s="69" t="n">
        <v>1</v>
      </c>
      <c r="V324" s="67" t="n">
        <v>45</v>
      </c>
      <c r="W324" s="67"/>
      <c r="X324" s="67"/>
      <c r="Y324" s="67" t="s">
        <v>564</v>
      </c>
      <c r="Z324" s="67" t="s">
        <v>564</v>
      </c>
      <c r="AA324" s="67"/>
      <c r="AB324" s="67" t="s">
        <v>95</v>
      </c>
      <c r="AC324" s="67"/>
      <c r="AD324" s="70" t="s">
        <v>1120</v>
      </c>
      <c r="AE324" s="70" t="s">
        <v>1264</v>
      </c>
      <c r="AF324" s="71" t="s">
        <v>12413</v>
      </c>
    </row>
    <row r="325" customFormat="false" ht="14.5" hidden="false" customHeight="false" outlineLevel="0" collapsed="false">
      <c r="A325" s="65" t="s">
        <v>8190</v>
      </c>
      <c r="B325" s="65" t="s">
        <v>8191</v>
      </c>
      <c r="C325" s="65" t="s">
        <v>8192</v>
      </c>
      <c r="D325" s="65" t="s">
        <v>8193</v>
      </c>
      <c r="E325" s="65" t="s">
        <v>8194</v>
      </c>
      <c r="F325" s="66"/>
      <c r="G325" s="66"/>
      <c r="H325" s="66"/>
      <c r="I325" s="66"/>
      <c r="J325" s="67"/>
      <c r="K325" s="67"/>
      <c r="L325" s="67"/>
      <c r="M325" s="65"/>
      <c r="N325" s="67"/>
      <c r="O325" s="67"/>
      <c r="P325" s="67"/>
      <c r="Q325" s="67"/>
      <c r="R325" s="68" t="n">
        <v>4176560</v>
      </c>
      <c r="S325" s="67" t="n">
        <v>4176560</v>
      </c>
      <c r="T325" s="67"/>
      <c r="U325" s="69" t="n">
        <v>0</v>
      </c>
      <c r="V325" s="67" t="n">
        <v>51</v>
      </c>
      <c r="W325" s="67"/>
      <c r="X325" s="67"/>
      <c r="Y325" s="67" t="s">
        <v>564</v>
      </c>
      <c r="Z325" s="67" t="s">
        <v>564</v>
      </c>
      <c r="AA325" s="67"/>
      <c r="AB325" s="67" t="s">
        <v>95</v>
      </c>
      <c r="AC325" s="67"/>
      <c r="AD325" s="70" t="s">
        <v>578</v>
      </c>
      <c r="AE325" s="70" t="s">
        <v>558</v>
      </c>
      <c r="AF325" s="71" t="s">
        <v>12413</v>
      </c>
    </row>
    <row r="326" customFormat="false" ht="14.5" hidden="false" customHeight="false" outlineLevel="0" collapsed="false">
      <c r="A326" s="65" t="s">
        <v>8207</v>
      </c>
      <c r="B326" s="65" t="s">
        <v>8208</v>
      </c>
      <c r="C326" s="65" t="s">
        <v>8209</v>
      </c>
      <c r="D326" s="65" t="s">
        <v>8210</v>
      </c>
      <c r="E326" s="65" t="s">
        <v>8211</v>
      </c>
      <c r="F326" s="66"/>
      <c r="G326" s="66"/>
      <c r="H326" s="66"/>
      <c r="I326" s="66"/>
      <c r="J326" s="67"/>
      <c r="K326" s="67"/>
      <c r="L326" s="67"/>
      <c r="M326" s="65"/>
      <c r="N326" s="67"/>
      <c r="O326" s="67"/>
      <c r="P326" s="67"/>
      <c r="Q326" s="67"/>
      <c r="R326" s="68" t="n">
        <v>4316020</v>
      </c>
      <c r="S326" s="67" t="n">
        <v>4316020</v>
      </c>
      <c r="T326" s="67"/>
      <c r="U326" s="69" t="n">
        <v>0</v>
      </c>
      <c r="V326" s="67" t="n">
        <v>26</v>
      </c>
      <c r="W326" s="67"/>
      <c r="X326" s="67"/>
      <c r="Y326" s="67" t="s">
        <v>564</v>
      </c>
      <c r="Z326" s="67" t="s">
        <v>564</v>
      </c>
      <c r="AA326" s="67"/>
      <c r="AB326" s="67" t="s">
        <v>95</v>
      </c>
      <c r="AC326" s="67"/>
      <c r="AD326" s="70" t="s">
        <v>578</v>
      </c>
      <c r="AE326" s="70" t="s">
        <v>558</v>
      </c>
      <c r="AF326" s="71" t="s">
        <v>12413</v>
      </c>
    </row>
    <row r="327" customFormat="false" ht="14.5" hidden="false" customHeight="false" outlineLevel="0" collapsed="false">
      <c r="A327" s="65" t="s">
        <v>8212</v>
      </c>
      <c r="B327" s="65" t="s">
        <v>8213</v>
      </c>
      <c r="C327" s="65" t="s">
        <v>8214</v>
      </c>
      <c r="D327" s="65" t="s">
        <v>8215</v>
      </c>
      <c r="E327" s="65" t="s">
        <v>8216</v>
      </c>
      <c r="F327" s="66"/>
      <c r="G327" s="66"/>
      <c r="H327" s="66"/>
      <c r="I327" s="66"/>
      <c r="J327" s="67"/>
      <c r="K327" s="67"/>
      <c r="L327" s="67"/>
      <c r="M327" s="65"/>
      <c r="N327" s="67"/>
      <c r="O327" s="67"/>
      <c r="P327" s="67"/>
      <c r="Q327" s="67"/>
      <c r="R327" s="68" t="n">
        <v>4333001</v>
      </c>
      <c r="S327" s="67" t="n">
        <v>4333001</v>
      </c>
      <c r="T327" s="67"/>
      <c r="U327" s="69" t="n">
        <v>0</v>
      </c>
      <c r="V327" s="67" t="n">
        <v>45</v>
      </c>
      <c r="W327" s="67"/>
      <c r="X327" s="67"/>
      <c r="Y327" s="67" t="s">
        <v>564</v>
      </c>
      <c r="Z327" s="67" t="s">
        <v>564</v>
      </c>
      <c r="AA327" s="67"/>
      <c r="AB327" s="67"/>
      <c r="AC327" s="67"/>
      <c r="AD327" s="70" t="s">
        <v>578</v>
      </c>
      <c r="AE327" s="70" t="s">
        <v>558</v>
      </c>
      <c r="AF327" s="71" t="s">
        <v>12413</v>
      </c>
    </row>
    <row r="328" customFormat="false" ht="14.5" hidden="false" customHeight="false" outlineLevel="0" collapsed="false">
      <c r="A328" s="65" t="s">
        <v>8224</v>
      </c>
      <c r="B328" s="65" t="s">
        <v>8225</v>
      </c>
      <c r="C328" s="65" t="s">
        <v>8226</v>
      </c>
      <c r="D328" s="65" t="s">
        <v>8227</v>
      </c>
      <c r="E328" s="65" t="s">
        <v>8228</v>
      </c>
      <c r="F328" s="66"/>
      <c r="G328" s="66"/>
      <c r="H328" s="66"/>
      <c r="I328" s="66"/>
      <c r="J328" s="67"/>
      <c r="K328" s="67"/>
      <c r="L328" s="67"/>
      <c r="M328" s="65"/>
      <c r="N328" s="67"/>
      <c r="O328" s="67"/>
      <c r="P328" s="67"/>
      <c r="Q328" s="67"/>
      <c r="R328" s="68" t="s">
        <v>8229</v>
      </c>
      <c r="S328" s="67" t="n">
        <v>4323019</v>
      </c>
      <c r="T328" s="67"/>
      <c r="U328" s="69" t="n">
        <v>0</v>
      </c>
      <c r="V328" s="67" t="n">
        <v>30</v>
      </c>
      <c r="W328" s="67"/>
      <c r="X328" s="67"/>
      <c r="Y328" s="67" t="s">
        <v>564</v>
      </c>
      <c r="Z328" s="67" t="s">
        <v>564</v>
      </c>
      <c r="AA328" s="67"/>
      <c r="AB328" s="67"/>
      <c r="AC328" s="67"/>
      <c r="AD328" s="70" t="s">
        <v>578</v>
      </c>
      <c r="AE328" s="70" t="s">
        <v>558</v>
      </c>
      <c r="AF328" s="71" t="s">
        <v>12413</v>
      </c>
    </row>
    <row r="329" customFormat="false" ht="14.5" hidden="false" customHeight="false" outlineLevel="0" collapsed="false">
      <c r="A329" s="65" t="s">
        <v>381</v>
      </c>
      <c r="B329" s="65" t="s">
        <v>382</v>
      </c>
      <c r="C329" s="65" t="s">
        <v>8230</v>
      </c>
      <c r="D329" s="65" t="s">
        <v>8231</v>
      </c>
      <c r="E329" s="65" t="s">
        <v>8232</v>
      </c>
      <c r="F329" s="66"/>
      <c r="G329" s="66"/>
      <c r="H329" s="66"/>
      <c r="I329" s="66"/>
      <c r="J329" s="67"/>
      <c r="K329" s="67"/>
      <c r="L329" s="67"/>
      <c r="M329" s="65"/>
      <c r="N329" s="67"/>
      <c r="O329" s="67"/>
      <c r="P329" s="67"/>
      <c r="Q329" s="67"/>
      <c r="R329" s="68" t="n">
        <v>4407012</v>
      </c>
      <c r="S329" s="67" t="n">
        <v>4407012</v>
      </c>
      <c r="T329" s="67"/>
      <c r="U329" s="69" t="n">
        <v>0</v>
      </c>
      <c r="V329" s="67" t="n">
        <v>23.3999999999999</v>
      </c>
      <c r="W329" s="67"/>
      <c r="X329" s="67"/>
      <c r="Y329" s="67" t="s">
        <v>564</v>
      </c>
      <c r="Z329" s="75" t="s">
        <v>564</v>
      </c>
      <c r="AA329" s="75"/>
      <c r="AB329" s="67" t="s">
        <v>95</v>
      </c>
      <c r="AC329" s="67" t="s">
        <v>8233</v>
      </c>
      <c r="AD329" s="70" t="s">
        <v>578</v>
      </c>
      <c r="AE329" s="70" t="s">
        <v>558</v>
      </c>
      <c r="AF329" s="71" t="s">
        <v>12413</v>
      </c>
    </row>
    <row r="330" customFormat="false" ht="14.5" hidden="false" customHeight="false" outlineLevel="0" collapsed="false">
      <c r="A330" s="65" t="s">
        <v>8234</v>
      </c>
      <c r="B330" s="65" t="s">
        <v>8235</v>
      </c>
      <c r="C330" s="65" t="s">
        <v>8236</v>
      </c>
      <c r="D330" s="65" t="s">
        <v>8237</v>
      </c>
      <c r="E330" s="65" t="s">
        <v>8238</v>
      </c>
      <c r="F330" s="66"/>
      <c r="G330" s="66"/>
      <c r="H330" s="66"/>
      <c r="I330" s="66"/>
      <c r="J330" s="67"/>
      <c r="K330" s="67"/>
      <c r="L330" s="67"/>
      <c r="M330" s="65"/>
      <c r="N330" s="67"/>
      <c r="O330" s="67"/>
      <c r="P330" s="67"/>
      <c r="Q330" s="67"/>
      <c r="R330" s="68" t="n">
        <v>4325000</v>
      </c>
      <c r="S330" s="67" t="n">
        <v>4325000</v>
      </c>
      <c r="T330" s="67"/>
      <c r="U330" s="69" t="n">
        <v>0</v>
      </c>
      <c r="V330" s="67" t="n">
        <v>34</v>
      </c>
      <c r="W330" s="67"/>
      <c r="X330" s="67"/>
      <c r="Y330" s="67" t="s">
        <v>564</v>
      </c>
      <c r="Z330" s="67" t="s">
        <v>564</v>
      </c>
      <c r="AA330" s="67"/>
      <c r="AB330" s="67" t="s">
        <v>95</v>
      </c>
      <c r="AC330" s="67"/>
      <c r="AD330" s="70" t="s">
        <v>578</v>
      </c>
      <c r="AE330" s="70" t="s">
        <v>558</v>
      </c>
      <c r="AF330" s="71" t="s">
        <v>12413</v>
      </c>
    </row>
    <row r="331" customFormat="false" ht="14.5" hidden="false" customHeight="false" outlineLevel="0" collapsed="false">
      <c r="A331" s="65" t="s">
        <v>8239</v>
      </c>
      <c r="B331" s="65" t="s">
        <v>8240</v>
      </c>
      <c r="C331" s="65" t="s">
        <v>8241</v>
      </c>
      <c r="D331" s="65" t="s">
        <v>8242</v>
      </c>
      <c r="E331" s="65" t="s">
        <v>8243</v>
      </c>
      <c r="F331" s="66"/>
      <c r="G331" s="66"/>
      <c r="H331" s="66"/>
      <c r="I331" s="66"/>
      <c r="J331" s="67"/>
      <c r="K331" s="67"/>
      <c r="L331" s="67"/>
      <c r="M331" s="65"/>
      <c r="N331" s="67"/>
      <c r="O331" s="67"/>
      <c r="P331" s="67"/>
      <c r="Q331" s="67"/>
      <c r="R331" s="68" t="n">
        <v>4325004</v>
      </c>
      <c r="S331" s="67" t="n">
        <v>4325004</v>
      </c>
      <c r="T331" s="67"/>
      <c r="U331" s="69" t="n">
        <v>0</v>
      </c>
      <c r="V331" s="67" t="n">
        <v>34</v>
      </c>
      <c r="W331" s="67"/>
      <c r="X331" s="67"/>
      <c r="Y331" s="67" t="s">
        <v>564</v>
      </c>
      <c r="Z331" s="67" t="s">
        <v>564</v>
      </c>
      <c r="AA331" s="67"/>
      <c r="AB331" s="67" t="s">
        <v>95</v>
      </c>
      <c r="AC331" s="67"/>
      <c r="AD331" s="70" t="s">
        <v>578</v>
      </c>
      <c r="AE331" s="70" t="s">
        <v>558</v>
      </c>
      <c r="AF331" s="71" t="s">
        <v>12413</v>
      </c>
    </row>
    <row r="332" customFormat="false" ht="14.5" hidden="false" customHeight="false" outlineLevel="0" collapsed="false">
      <c r="A332" s="65" t="s">
        <v>8244</v>
      </c>
      <c r="B332" s="65" t="s">
        <v>8245</v>
      </c>
      <c r="C332" s="65" t="s">
        <v>8246</v>
      </c>
      <c r="D332" s="65" t="s">
        <v>8247</v>
      </c>
      <c r="E332" s="65" t="s">
        <v>8248</v>
      </c>
      <c r="F332" s="66"/>
      <c r="G332" s="66"/>
      <c r="H332" s="66"/>
      <c r="I332" s="66"/>
      <c r="J332" s="67"/>
      <c r="K332" s="67"/>
      <c r="L332" s="67"/>
      <c r="M332" s="65"/>
      <c r="N332" s="67"/>
      <c r="O332" s="67"/>
      <c r="P332" s="67"/>
      <c r="Q332" s="67"/>
      <c r="R332" s="68" t="n">
        <v>4325003</v>
      </c>
      <c r="S332" s="67" t="n">
        <v>4325003</v>
      </c>
      <c r="T332" s="67"/>
      <c r="U332" s="69" t="n">
        <v>0</v>
      </c>
      <c r="V332" s="67" t="n">
        <v>36</v>
      </c>
      <c r="W332" s="67"/>
      <c r="X332" s="67"/>
      <c r="Y332" s="67" t="s">
        <v>564</v>
      </c>
      <c r="Z332" s="67" t="s">
        <v>564</v>
      </c>
      <c r="AA332" s="67"/>
      <c r="AB332" s="67"/>
      <c r="AC332" s="67"/>
      <c r="AD332" s="70" t="s">
        <v>578</v>
      </c>
      <c r="AE332" s="70" t="s">
        <v>558</v>
      </c>
      <c r="AF332" s="71" t="s">
        <v>12413</v>
      </c>
    </row>
    <row r="333" customFormat="false" ht="14.5" hidden="false" customHeight="false" outlineLevel="0" collapsed="false">
      <c r="A333" s="65" t="s">
        <v>8249</v>
      </c>
      <c r="B333" s="65" t="s">
        <v>8250</v>
      </c>
      <c r="C333" s="65" t="s">
        <v>8251</v>
      </c>
      <c r="D333" s="65" t="s">
        <v>8252</v>
      </c>
      <c r="E333" s="65" t="s">
        <v>8253</v>
      </c>
      <c r="F333" s="66"/>
      <c r="G333" s="66"/>
      <c r="H333" s="66"/>
      <c r="I333" s="66"/>
      <c r="J333" s="67"/>
      <c r="K333" s="67"/>
      <c r="L333" s="67"/>
      <c r="M333" s="65"/>
      <c r="N333" s="67"/>
      <c r="O333" s="67"/>
      <c r="P333" s="67"/>
      <c r="Q333" s="67"/>
      <c r="R333" s="68" t="n">
        <v>4174730</v>
      </c>
      <c r="S333" s="67" t="n">
        <v>4174730</v>
      </c>
      <c r="T333" s="67"/>
      <c r="U333" s="69" t="n">
        <v>0</v>
      </c>
      <c r="V333" s="67" t="n">
        <v>62</v>
      </c>
      <c r="W333" s="67"/>
      <c r="X333" s="67"/>
      <c r="Y333" s="67" t="s">
        <v>564</v>
      </c>
      <c r="Z333" s="67" t="s">
        <v>564</v>
      </c>
      <c r="AA333" s="67"/>
      <c r="AB333" s="67" t="s">
        <v>95</v>
      </c>
      <c r="AC333" s="67"/>
      <c r="AD333" s="70" t="s">
        <v>578</v>
      </c>
      <c r="AE333" s="70" t="s">
        <v>558</v>
      </c>
      <c r="AF333" s="71" t="s">
        <v>12413</v>
      </c>
    </row>
    <row r="334" customFormat="false" ht="14.5" hidden="false" customHeight="false" outlineLevel="0" collapsed="false">
      <c r="A334" s="65" t="s">
        <v>8261</v>
      </c>
      <c r="B334" s="65" t="s">
        <v>8262</v>
      </c>
      <c r="C334" s="65" t="s">
        <v>8263</v>
      </c>
      <c r="D334" s="65" t="s">
        <v>8264</v>
      </c>
      <c r="E334" s="65" t="s">
        <v>8265</v>
      </c>
      <c r="F334" s="66"/>
      <c r="G334" s="66"/>
      <c r="H334" s="66"/>
      <c r="I334" s="66"/>
      <c r="J334" s="67"/>
      <c r="K334" s="67"/>
      <c r="L334" s="67"/>
      <c r="M334" s="65"/>
      <c r="N334" s="67"/>
      <c r="O334" s="67"/>
      <c r="P334" s="67"/>
      <c r="Q334" s="67"/>
      <c r="R334" s="68" t="n">
        <v>4332001</v>
      </c>
      <c r="S334" s="67" t="n">
        <v>4332001</v>
      </c>
      <c r="T334" s="67"/>
      <c r="U334" s="69" t="n">
        <v>0</v>
      </c>
      <c r="V334" s="67" t="n">
        <v>53</v>
      </c>
      <c r="W334" s="67"/>
      <c r="X334" s="67"/>
      <c r="Y334" s="67" t="s">
        <v>564</v>
      </c>
      <c r="Z334" s="67" t="s">
        <v>564</v>
      </c>
      <c r="AA334" s="67"/>
      <c r="AB334" s="67" t="s">
        <v>95</v>
      </c>
      <c r="AC334" s="67"/>
      <c r="AD334" s="70" t="s">
        <v>578</v>
      </c>
      <c r="AE334" s="70" t="s">
        <v>558</v>
      </c>
      <c r="AF334" s="71" t="s">
        <v>12413</v>
      </c>
    </row>
    <row r="335" customFormat="false" ht="14.5" hidden="false" customHeight="false" outlineLevel="0" collapsed="false">
      <c r="A335" s="65" t="s">
        <v>8266</v>
      </c>
      <c r="B335" s="65" t="s">
        <v>8267</v>
      </c>
      <c r="C335" s="65" t="s">
        <v>8268</v>
      </c>
      <c r="D335" s="65" t="s">
        <v>8269</v>
      </c>
      <c r="E335" s="65" t="s">
        <v>8270</v>
      </c>
      <c r="F335" s="66"/>
      <c r="G335" s="66"/>
      <c r="H335" s="66"/>
      <c r="I335" s="66"/>
      <c r="J335" s="67"/>
      <c r="K335" s="67"/>
      <c r="L335" s="67"/>
      <c r="M335" s="65"/>
      <c r="N335" s="67"/>
      <c r="O335" s="67"/>
      <c r="P335" s="67"/>
      <c r="Q335" s="67"/>
      <c r="R335" s="68" t="n">
        <v>4176480</v>
      </c>
      <c r="S335" s="67" t="n">
        <v>4176480</v>
      </c>
      <c r="T335" s="67"/>
      <c r="U335" s="69" t="n">
        <v>0</v>
      </c>
      <c r="V335" s="67" t="n">
        <v>43</v>
      </c>
      <c r="W335" s="67"/>
      <c r="X335" s="67"/>
      <c r="Y335" s="67" t="s">
        <v>564</v>
      </c>
      <c r="Z335" s="67" t="s">
        <v>564</v>
      </c>
      <c r="AA335" s="67"/>
      <c r="AB335" s="67"/>
      <c r="AC335" s="67"/>
      <c r="AD335" s="70" t="s">
        <v>578</v>
      </c>
      <c r="AE335" s="70" t="s">
        <v>558</v>
      </c>
      <c r="AF335" s="71" t="s">
        <v>12413</v>
      </c>
    </row>
    <row r="336" customFormat="false" ht="14.5" hidden="false" customHeight="false" outlineLevel="0" collapsed="false">
      <c r="A336" s="65" t="s">
        <v>8284</v>
      </c>
      <c r="B336" s="65" t="s">
        <v>8285</v>
      </c>
      <c r="C336" s="65" t="s">
        <v>8286</v>
      </c>
      <c r="D336" s="65" t="s">
        <v>8287</v>
      </c>
      <c r="E336" s="65" t="s">
        <v>8288</v>
      </c>
      <c r="F336" s="66"/>
      <c r="G336" s="66"/>
      <c r="H336" s="66"/>
      <c r="I336" s="66"/>
      <c r="J336" s="67"/>
      <c r="K336" s="67"/>
      <c r="L336" s="67"/>
      <c r="M336" s="65"/>
      <c r="N336" s="67"/>
      <c r="O336" s="67"/>
      <c r="P336" s="67"/>
      <c r="Q336" s="67"/>
      <c r="R336" s="68" t="n">
        <v>4174310</v>
      </c>
      <c r="S336" s="67" t="n">
        <v>4174310</v>
      </c>
      <c r="T336" s="67"/>
      <c r="U336" s="69" t="n">
        <v>0</v>
      </c>
      <c r="V336" s="67" t="n">
        <v>57</v>
      </c>
      <c r="W336" s="67"/>
      <c r="X336" s="67"/>
      <c r="Y336" s="67" t="s">
        <v>564</v>
      </c>
      <c r="Z336" s="67" t="s">
        <v>564</v>
      </c>
      <c r="AA336" s="67"/>
      <c r="AB336" s="67" t="s">
        <v>95</v>
      </c>
      <c r="AC336" s="67"/>
      <c r="AD336" s="70" t="s">
        <v>578</v>
      </c>
      <c r="AE336" s="70" t="s">
        <v>558</v>
      </c>
      <c r="AF336" s="71" t="s">
        <v>12413</v>
      </c>
    </row>
    <row r="337" customFormat="false" ht="14.5" hidden="false" customHeight="false" outlineLevel="0" collapsed="false">
      <c r="A337" s="65" t="s">
        <v>8296</v>
      </c>
      <c r="B337" s="65" t="s">
        <v>8297</v>
      </c>
      <c r="C337" s="65" t="s">
        <v>8298</v>
      </c>
      <c r="D337" s="65" t="s">
        <v>8299</v>
      </c>
      <c r="E337" s="65" t="s">
        <v>8300</v>
      </c>
      <c r="F337" s="66"/>
      <c r="G337" s="66"/>
      <c r="H337" s="66"/>
      <c r="I337" s="66"/>
      <c r="J337" s="67"/>
      <c r="K337" s="67"/>
      <c r="L337" s="67"/>
      <c r="M337" s="65"/>
      <c r="N337" s="67"/>
      <c r="O337" s="67"/>
      <c r="P337" s="67"/>
      <c r="Q337" s="67"/>
      <c r="R337" s="68" t="s">
        <v>8301</v>
      </c>
      <c r="S337" s="67" t="n">
        <v>4319007</v>
      </c>
      <c r="T337" s="67"/>
      <c r="U337" s="69" t="n">
        <v>0</v>
      </c>
      <c r="V337" s="67" t="n">
        <v>51</v>
      </c>
      <c r="W337" s="67"/>
      <c r="X337" s="67"/>
      <c r="Y337" s="67" t="s">
        <v>564</v>
      </c>
      <c r="Z337" s="67" t="s">
        <v>564</v>
      </c>
      <c r="AA337" s="67"/>
      <c r="AB337" s="67" t="s">
        <v>95</v>
      </c>
      <c r="AC337" s="67"/>
      <c r="AD337" s="70" t="s">
        <v>578</v>
      </c>
      <c r="AE337" s="70" t="s">
        <v>558</v>
      </c>
      <c r="AF337" s="71" t="s">
        <v>12413</v>
      </c>
    </row>
    <row r="338" customFormat="false" ht="14.5" hidden="false" customHeight="false" outlineLevel="0" collapsed="false">
      <c r="A338" s="65" t="s">
        <v>8312</v>
      </c>
      <c r="B338" s="65" t="s">
        <v>8313</v>
      </c>
      <c r="C338" s="65" t="s">
        <v>8314</v>
      </c>
      <c r="D338" s="65" t="s">
        <v>8315</v>
      </c>
      <c r="E338" s="65" t="s">
        <v>8316</v>
      </c>
      <c r="F338" s="66"/>
      <c r="G338" s="66"/>
      <c r="H338" s="66"/>
      <c r="I338" s="66"/>
      <c r="J338" s="67"/>
      <c r="K338" s="67"/>
      <c r="L338" s="67"/>
      <c r="M338" s="65"/>
      <c r="N338" s="67"/>
      <c r="O338" s="67"/>
      <c r="P338" s="67"/>
      <c r="Q338" s="67"/>
      <c r="R338" s="68" t="n">
        <v>4523000</v>
      </c>
      <c r="S338" s="67" t="n">
        <v>4523000</v>
      </c>
      <c r="T338" s="67"/>
      <c r="U338" s="69" t="n">
        <v>0</v>
      </c>
      <c r="V338" s="67" t="n">
        <v>42</v>
      </c>
      <c r="W338" s="67"/>
      <c r="X338" s="67"/>
      <c r="Y338" s="67" t="s">
        <v>564</v>
      </c>
      <c r="Z338" s="67" t="s">
        <v>564</v>
      </c>
      <c r="AA338" s="67"/>
      <c r="AB338" s="67" t="s">
        <v>95</v>
      </c>
      <c r="AC338" s="67"/>
      <c r="AD338" s="70" t="s">
        <v>578</v>
      </c>
      <c r="AE338" s="70" t="s">
        <v>558</v>
      </c>
      <c r="AF338" s="71" t="s">
        <v>12413</v>
      </c>
    </row>
    <row r="339" customFormat="false" ht="14.5" hidden="false" customHeight="false" outlineLevel="0" collapsed="false">
      <c r="A339" s="65" t="s">
        <v>8374</v>
      </c>
      <c r="B339" s="65" t="s">
        <v>8375</v>
      </c>
      <c r="C339" s="65" t="s">
        <v>8376</v>
      </c>
      <c r="D339" s="65" t="s">
        <v>8377</v>
      </c>
      <c r="E339" s="65" t="s">
        <v>8378</v>
      </c>
      <c r="F339" s="66"/>
      <c r="G339" s="66"/>
      <c r="H339" s="66"/>
      <c r="I339" s="66"/>
      <c r="J339" s="67"/>
      <c r="K339" s="67"/>
      <c r="L339" s="67"/>
      <c r="M339" s="65"/>
      <c r="N339" s="67"/>
      <c r="O339" s="67"/>
      <c r="P339" s="67"/>
      <c r="Q339" s="67"/>
      <c r="R339" s="68" t="n">
        <v>4455000</v>
      </c>
      <c r="S339" s="67" t="n">
        <v>4455000</v>
      </c>
      <c r="T339" s="67"/>
      <c r="U339" s="69" t="n">
        <v>0</v>
      </c>
      <c r="V339" s="67" t="n">
        <v>43</v>
      </c>
      <c r="W339" s="67"/>
      <c r="X339" s="67"/>
      <c r="Y339" s="67" t="s">
        <v>564</v>
      </c>
      <c r="Z339" s="67" t="s">
        <v>564</v>
      </c>
      <c r="AA339" s="67"/>
      <c r="AB339" s="67"/>
      <c r="AC339" s="67"/>
      <c r="AD339" s="70" t="s">
        <v>578</v>
      </c>
      <c r="AE339" s="70" t="s">
        <v>558</v>
      </c>
      <c r="AF339" s="71" t="s">
        <v>12413</v>
      </c>
    </row>
    <row r="340" customFormat="false" ht="14.5" hidden="false" customHeight="false" outlineLevel="0" collapsed="false">
      <c r="A340" s="65" t="s">
        <v>8384</v>
      </c>
      <c r="B340" s="65" t="s">
        <v>8385</v>
      </c>
      <c r="C340" s="65" t="s">
        <v>8386</v>
      </c>
      <c r="D340" s="65" t="s">
        <v>8387</v>
      </c>
      <c r="E340" s="65" t="s">
        <v>8388</v>
      </c>
      <c r="F340" s="66"/>
      <c r="G340" s="66"/>
      <c r="H340" s="66"/>
      <c r="I340" s="66"/>
      <c r="J340" s="67"/>
      <c r="K340" s="67"/>
      <c r="L340" s="67"/>
      <c r="M340" s="65"/>
      <c r="N340" s="67"/>
      <c r="O340" s="67"/>
      <c r="P340" s="67"/>
      <c r="Q340" s="67"/>
      <c r="R340" s="68" t="n">
        <v>4140020</v>
      </c>
      <c r="S340" s="67" t="n">
        <v>4140020</v>
      </c>
      <c r="T340" s="67"/>
      <c r="U340" s="69" t="n">
        <v>0</v>
      </c>
      <c r="V340" s="67" t="n">
        <v>39</v>
      </c>
      <c r="W340" s="67"/>
      <c r="X340" s="67"/>
      <c r="Y340" s="67" t="s">
        <v>564</v>
      </c>
      <c r="Z340" s="67" t="s">
        <v>564</v>
      </c>
      <c r="AA340" s="67"/>
      <c r="AB340" s="67" t="s">
        <v>95</v>
      </c>
      <c r="AC340" s="67"/>
      <c r="AD340" s="70" t="s">
        <v>578</v>
      </c>
      <c r="AE340" s="70" t="s">
        <v>558</v>
      </c>
      <c r="AF340" s="71" t="s">
        <v>12413</v>
      </c>
    </row>
    <row r="341" customFormat="false" ht="14.5" hidden="false" customHeight="false" outlineLevel="0" collapsed="false">
      <c r="A341" s="65" t="s">
        <v>8389</v>
      </c>
      <c r="B341" s="65" t="s">
        <v>8390</v>
      </c>
      <c r="C341" s="65" t="s">
        <v>8391</v>
      </c>
      <c r="D341" s="65" t="s">
        <v>8392</v>
      </c>
      <c r="E341" s="65" t="s">
        <v>8393</v>
      </c>
      <c r="F341" s="66"/>
      <c r="G341" s="66"/>
      <c r="H341" s="66"/>
      <c r="I341" s="66"/>
      <c r="J341" s="67"/>
      <c r="K341" s="67"/>
      <c r="L341" s="67"/>
      <c r="M341" s="65"/>
      <c r="N341" s="67"/>
      <c r="O341" s="67"/>
      <c r="P341" s="67"/>
      <c r="Q341" s="67"/>
      <c r="R341" s="68" t="n">
        <v>4316000</v>
      </c>
      <c r="S341" s="67" t="n">
        <v>4316000</v>
      </c>
      <c r="T341" s="67"/>
      <c r="U341" s="69" t="n">
        <v>0</v>
      </c>
      <c r="V341" s="67" t="n">
        <v>33</v>
      </c>
      <c r="W341" s="67"/>
      <c r="X341" s="67"/>
      <c r="Y341" s="67" t="s">
        <v>564</v>
      </c>
      <c r="Z341" s="67" t="s">
        <v>564</v>
      </c>
      <c r="AA341" s="67"/>
      <c r="AB341" s="67" t="s">
        <v>95</v>
      </c>
      <c r="AC341" s="67"/>
      <c r="AD341" s="70" t="s">
        <v>578</v>
      </c>
      <c r="AE341" s="70" t="s">
        <v>558</v>
      </c>
      <c r="AF341" s="71" t="s">
        <v>12413</v>
      </c>
    </row>
    <row r="342" customFormat="false" ht="14.5" hidden="false" customHeight="false" outlineLevel="0" collapsed="false">
      <c r="A342" s="65" t="s">
        <v>8394</v>
      </c>
      <c r="B342" s="65" t="s">
        <v>8395</v>
      </c>
      <c r="C342" s="65" t="s">
        <v>8396</v>
      </c>
      <c r="D342" s="65" t="s">
        <v>8397</v>
      </c>
      <c r="E342" s="65" t="s">
        <v>8398</v>
      </c>
      <c r="F342" s="66"/>
      <c r="G342" s="66"/>
      <c r="H342" s="66"/>
      <c r="I342" s="66"/>
      <c r="J342" s="67"/>
      <c r="K342" s="67"/>
      <c r="L342" s="67"/>
      <c r="M342" s="65"/>
      <c r="N342" s="67"/>
      <c r="O342" s="67"/>
      <c r="P342" s="67"/>
      <c r="Q342" s="67"/>
      <c r="R342" s="68" t="s">
        <v>8399</v>
      </c>
      <c r="S342" s="67" t="n">
        <v>4316011</v>
      </c>
      <c r="T342" s="67"/>
      <c r="U342" s="69" t="n">
        <v>0</v>
      </c>
      <c r="V342" s="67" t="n">
        <v>57</v>
      </c>
      <c r="W342" s="67"/>
      <c r="X342" s="67"/>
      <c r="Y342" s="67" t="s">
        <v>564</v>
      </c>
      <c r="Z342" s="67" t="s">
        <v>564</v>
      </c>
      <c r="AA342" s="67"/>
      <c r="AB342" s="67"/>
      <c r="AC342" s="67"/>
      <c r="AD342" s="70" t="s">
        <v>578</v>
      </c>
      <c r="AE342" s="70" t="s">
        <v>558</v>
      </c>
      <c r="AF342" s="71" t="s">
        <v>12413</v>
      </c>
    </row>
    <row r="343" customFormat="false" ht="14.5" hidden="false" customHeight="false" outlineLevel="0" collapsed="false">
      <c r="A343" s="65" t="s">
        <v>8420</v>
      </c>
      <c r="B343" s="65" t="s">
        <v>8421</v>
      </c>
      <c r="C343" s="65" t="s">
        <v>8422</v>
      </c>
      <c r="D343" s="65" t="s">
        <v>8423</v>
      </c>
      <c r="E343" s="65" t="s">
        <v>8424</v>
      </c>
      <c r="F343" s="66"/>
      <c r="G343" s="66"/>
      <c r="H343" s="66"/>
      <c r="I343" s="66"/>
      <c r="J343" s="67"/>
      <c r="K343" s="67"/>
      <c r="L343" s="67"/>
      <c r="M343" s="65"/>
      <c r="N343" s="67"/>
      <c r="O343" s="67"/>
      <c r="P343" s="67"/>
      <c r="Q343" s="67"/>
      <c r="R343" s="68" t="n">
        <v>4172100</v>
      </c>
      <c r="S343" s="67" t="n">
        <v>4172100</v>
      </c>
      <c r="T343" s="67"/>
      <c r="U343" s="69" t="n">
        <v>0</v>
      </c>
      <c r="V343" s="67" t="n">
        <v>39</v>
      </c>
      <c r="W343" s="67"/>
      <c r="X343" s="67"/>
      <c r="Y343" s="67" t="s">
        <v>564</v>
      </c>
      <c r="Z343" s="67" t="s">
        <v>564</v>
      </c>
      <c r="AA343" s="67"/>
      <c r="AB343" s="67" t="s">
        <v>95</v>
      </c>
      <c r="AC343" s="67"/>
      <c r="AD343" s="70" t="s">
        <v>578</v>
      </c>
      <c r="AE343" s="70" t="s">
        <v>558</v>
      </c>
      <c r="AF343" s="71" t="s">
        <v>12413</v>
      </c>
    </row>
    <row r="344" customFormat="false" ht="14.5" hidden="false" customHeight="false" outlineLevel="0" collapsed="false">
      <c r="A344" s="65" t="s">
        <v>384</v>
      </c>
      <c r="B344" s="65" t="s">
        <v>385</v>
      </c>
      <c r="C344" s="65" t="s">
        <v>8475</v>
      </c>
      <c r="D344" s="65" t="s">
        <v>8476</v>
      </c>
      <c r="E344" s="65" t="s">
        <v>8477</v>
      </c>
      <c r="F344" s="66" t="n">
        <v>4032050</v>
      </c>
      <c r="G344" s="66" t="n">
        <v>14.3</v>
      </c>
      <c r="H344" s="66" t="s">
        <v>597</v>
      </c>
      <c r="I344" s="66" t="n">
        <v>32.5</v>
      </c>
      <c r="J344" s="67" t="s">
        <v>8478</v>
      </c>
      <c r="K344" s="74" t="n">
        <v>63154</v>
      </c>
      <c r="L344" s="67" t="s">
        <v>386</v>
      </c>
      <c r="M344" s="65" t="s">
        <v>929</v>
      </c>
      <c r="N344" s="67" t="s">
        <v>230</v>
      </c>
      <c r="O344" s="67" t="n">
        <v>32.5</v>
      </c>
      <c r="P344" s="67" t="s">
        <v>1263</v>
      </c>
      <c r="Q344" s="67" t="s">
        <v>1263</v>
      </c>
      <c r="R344" s="68" t="n">
        <v>4032050</v>
      </c>
      <c r="S344" s="67" t="n">
        <v>4032050</v>
      </c>
      <c r="T344" s="67"/>
      <c r="U344" s="69" t="n">
        <v>1</v>
      </c>
      <c r="V344" s="67" t="n">
        <v>32.5</v>
      </c>
      <c r="W344" s="67"/>
      <c r="X344" s="67"/>
      <c r="Y344" s="67" t="s">
        <v>564</v>
      </c>
      <c r="Z344" s="67" t="s">
        <v>564</v>
      </c>
      <c r="AA344" s="67"/>
      <c r="AB344" s="67" t="s">
        <v>95</v>
      </c>
      <c r="AC344" s="67" t="s">
        <v>8479</v>
      </c>
      <c r="AD344" s="70" t="s">
        <v>1120</v>
      </c>
      <c r="AE344" s="70" t="s">
        <v>1264</v>
      </c>
      <c r="AF344" s="71" t="s">
        <v>12413</v>
      </c>
    </row>
    <row r="345" customFormat="false" ht="14.5" hidden="false" customHeight="false" outlineLevel="0" collapsed="false">
      <c r="A345" s="65" t="s">
        <v>391</v>
      </c>
      <c r="B345" s="65" t="s">
        <v>392</v>
      </c>
      <c r="C345" s="65" t="s">
        <v>8506</v>
      </c>
      <c r="D345" s="65" t="s">
        <v>8507</v>
      </c>
      <c r="E345" s="65" t="s">
        <v>8508</v>
      </c>
      <c r="F345" s="66" t="n">
        <v>4041300</v>
      </c>
      <c r="G345" s="66" t="n">
        <v>12.1</v>
      </c>
      <c r="H345" s="66" t="s">
        <v>597</v>
      </c>
      <c r="I345" s="66" t="n">
        <v>19.7</v>
      </c>
      <c r="J345" s="67" t="s">
        <v>8509</v>
      </c>
      <c r="K345" s="74" t="s">
        <v>393</v>
      </c>
      <c r="L345" s="67" t="s">
        <v>394</v>
      </c>
      <c r="M345" s="65" t="s">
        <v>929</v>
      </c>
      <c r="N345" s="67" t="s">
        <v>103</v>
      </c>
      <c r="O345" s="67" t="n">
        <v>19.7</v>
      </c>
      <c r="P345" s="67" t="s">
        <v>1263</v>
      </c>
      <c r="Q345" s="67" t="s">
        <v>931</v>
      </c>
      <c r="R345" s="68" t="n">
        <v>4041300</v>
      </c>
      <c r="S345" s="67" t="n">
        <v>4041300</v>
      </c>
      <c r="T345" s="67"/>
      <c r="U345" s="69" t="n">
        <v>1</v>
      </c>
      <c r="V345" s="67" t="n">
        <v>19.6999999999999</v>
      </c>
      <c r="W345" s="67"/>
      <c r="X345" s="67"/>
      <c r="Y345" s="67" t="s">
        <v>564</v>
      </c>
      <c r="Z345" s="67" t="s">
        <v>564</v>
      </c>
      <c r="AA345" s="67"/>
      <c r="AB345" s="67" t="s">
        <v>95</v>
      </c>
      <c r="AC345" s="67"/>
      <c r="AD345" s="70" t="s">
        <v>1120</v>
      </c>
      <c r="AE345" s="70" t="s">
        <v>1264</v>
      </c>
      <c r="AF345" s="71" t="s">
        <v>12413</v>
      </c>
    </row>
    <row r="346" customFormat="false" ht="14.5" hidden="false" customHeight="false" outlineLevel="0" collapsed="false">
      <c r="A346" s="65" t="s">
        <v>396</v>
      </c>
      <c r="B346" s="65" t="s">
        <v>397</v>
      </c>
      <c r="C346" s="65" t="s">
        <v>8528</v>
      </c>
      <c r="D346" s="65" t="s">
        <v>8529</v>
      </c>
      <c r="E346" s="65" t="s">
        <v>8530</v>
      </c>
      <c r="F346" s="66" t="n">
        <v>4012050</v>
      </c>
      <c r="G346" s="66" t="n">
        <v>13</v>
      </c>
      <c r="H346" s="66" t="s">
        <v>597</v>
      </c>
      <c r="I346" s="66" t="n">
        <v>53</v>
      </c>
      <c r="J346" s="67" t="s">
        <v>8531</v>
      </c>
      <c r="K346" s="74" t="n">
        <v>42030</v>
      </c>
      <c r="L346" s="67" t="s">
        <v>398</v>
      </c>
      <c r="M346" s="65" t="s">
        <v>929</v>
      </c>
      <c r="N346" s="67" t="s">
        <v>127</v>
      </c>
      <c r="O346" s="67" t="n">
        <v>53</v>
      </c>
      <c r="P346" s="67" t="s">
        <v>1263</v>
      </c>
      <c r="Q346" s="67" t="s">
        <v>1263</v>
      </c>
      <c r="R346" s="68" t="n">
        <v>4012050</v>
      </c>
      <c r="S346" s="67" t="n">
        <v>4012050</v>
      </c>
      <c r="T346" s="67"/>
      <c r="U346" s="69" t="n">
        <v>1</v>
      </c>
      <c r="V346" s="67" t="n">
        <v>53</v>
      </c>
      <c r="W346" s="67"/>
      <c r="X346" s="67"/>
      <c r="Y346" s="67" t="s">
        <v>564</v>
      </c>
      <c r="Z346" s="75" t="s">
        <v>564</v>
      </c>
      <c r="AA346" s="75"/>
      <c r="AB346" s="67" t="s">
        <v>95</v>
      </c>
      <c r="AC346" s="67" t="s">
        <v>8532</v>
      </c>
      <c r="AD346" s="70" t="s">
        <v>1120</v>
      </c>
      <c r="AE346" s="70" t="s">
        <v>1264</v>
      </c>
      <c r="AF346" s="71" t="s">
        <v>12413</v>
      </c>
    </row>
    <row r="347" customFormat="false" ht="14.5" hidden="false" customHeight="false" outlineLevel="0" collapsed="false">
      <c r="A347" s="65" t="s">
        <v>8550</v>
      </c>
      <c r="B347" s="65" t="s">
        <v>8551</v>
      </c>
      <c r="C347" s="65" t="s">
        <v>8552</v>
      </c>
      <c r="D347" s="65" t="s">
        <v>8553</v>
      </c>
      <c r="E347" s="65" t="s">
        <v>8554</v>
      </c>
      <c r="F347" s="66" t="n">
        <v>4159210</v>
      </c>
      <c r="G347" s="66" t="n">
        <v>14</v>
      </c>
      <c r="H347" s="66" t="s">
        <v>597</v>
      </c>
      <c r="I347" s="66" t="n">
        <v>20.7</v>
      </c>
      <c r="J347" s="67" t="s">
        <v>8555</v>
      </c>
      <c r="K347" s="74" t="n">
        <v>79267</v>
      </c>
      <c r="L347" s="67" t="s">
        <v>8556</v>
      </c>
      <c r="M347" s="65" t="s">
        <v>929</v>
      </c>
      <c r="N347" s="67" t="s">
        <v>1262</v>
      </c>
      <c r="O347" s="67" t="n">
        <v>20.7</v>
      </c>
      <c r="P347" s="67" t="s">
        <v>1263</v>
      </c>
      <c r="Q347" s="67" t="s">
        <v>1263</v>
      </c>
      <c r="R347" s="68" t="n">
        <v>4159210</v>
      </c>
      <c r="S347" s="67" t="n">
        <v>4159210</v>
      </c>
      <c r="T347" s="67"/>
      <c r="U347" s="69" t="n">
        <v>1</v>
      </c>
      <c r="V347" s="67" t="n">
        <v>20.6999999999999</v>
      </c>
      <c r="W347" s="67"/>
      <c r="X347" s="67"/>
      <c r="Y347" s="67" t="s">
        <v>564</v>
      </c>
      <c r="Z347" s="67" t="s">
        <v>564</v>
      </c>
      <c r="AA347" s="67"/>
      <c r="AB347" s="67" t="s">
        <v>95</v>
      </c>
      <c r="AC347" s="67"/>
      <c r="AD347" s="70" t="s">
        <v>1120</v>
      </c>
      <c r="AE347" s="70" t="s">
        <v>1264</v>
      </c>
      <c r="AF347" s="71" t="s">
        <v>12413</v>
      </c>
    </row>
    <row r="348" customFormat="false" ht="14.5" hidden="false" customHeight="false" outlineLevel="0" collapsed="false">
      <c r="A348" s="65" t="s">
        <v>400</v>
      </c>
      <c r="B348" s="65" t="s">
        <v>401</v>
      </c>
      <c r="C348" s="65" t="s">
        <v>8562</v>
      </c>
      <c r="D348" s="65" t="s">
        <v>8563</v>
      </c>
      <c r="E348" s="65" t="s">
        <v>8564</v>
      </c>
      <c r="F348" s="66" t="n">
        <v>4012180</v>
      </c>
      <c r="G348" s="66"/>
      <c r="H348" s="66" t="s">
        <v>597</v>
      </c>
      <c r="I348" s="66"/>
      <c r="J348" s="67" t="s">
        <v>8565</v>
      </c>
      <c r="K348" s="74" t="n">
        <v>42173</v>
      </c>
      <c r="L348" s="67" t="s">
        <v>402</v>
      </c>
      <c r="M348" s="65" t="s">
        <v>929</v>
      </c>
      <c r="N348" s="67" t="s">
        <v>127</v>
      </c>
      <c r="O348" s="67" t="n">
        <v>37.5</v>
      </c>
      <c r="P348" s="67" t="s">
        <v>1263</v>
      </c>
      <c r="Q348" s="67" t="s">
        <v>1263</v>
      </c>
      <c r="R348" s="68" t="n">
        <v>4012180</v>
      </c>
      <c r="S348" s="67" t="n">
        <v>4012180</v>
      </c>
      <c r="T348" s="67"/>
      <c r="U348" s="69" t="n">
        <v>1</v>
      </c>
      <c r="V348" s="67" t="n">
        <v>37.5</v>
      </c>
      <c r="W348" s="67"/>
      <c r="X348" s="67"/>
      <c r="Y348" s="67" t="s">
        <v>564</v>
      </c>
      <c r="Z348" s="67" t="s">
        <v>564</v>
      </c>
      <c r="AA348" s="67"/>
      <c r="AB348" s="67" t="s">
        <v>95</v>
      </c>
      <c r="AC348" s="67" t="s">
        <v>8566</v>
      </c>
      <c r="AD348" s="70" t="s">
        <v>1120</v>
      </c>
      <c r="AE348" s="70" t="s">
        <v>1264</v>
      </c>
      <c r="AF348" s="71" t="s">
        <v>12413</v>
      </c>
    </row>
    <row r="349" customFormat="false" ht="14.5" hidden="false" customHeight="false" outlineLevel="0" collapsed="false">
      <c r="A349" s="65" t="s">
        <v>404</v>
      </c>
      <c r="B349" s="65" t="s">
        <v>405</v>
      </c>
      <c r="C349" s="65" t="s">
        <v>8572</v>
      </c>
      <c r="D349" s="65" t="s">
        <v>8573</v>
      </c>
      <c r="E349" s="65" t="s">
        <v>8574</v>
      </c>
      <c r="F349" s="66" t="n">
        <v>4090800</v>
      </c>
      <c r="G349" s="66" t="n">
        <v>17.3999999999999</v>
      </c>
      <c r="H349" s="66" t="s">
        <v>597</v>
      </c>
      <c r="I349" s="66" t="n">
        <v>51</v>
      </c>
      <c r="J349" s="67" t="s">
        <v>8575</v>
      </c>
      <c r="K349" s="74" t="n">
        <v>36056</v>
      </c>
      <c r="L349" s="67" t="s">
        <v>406</v>
      </c>
      <c r="M349" s="65" t="s">
        <v>929</v>
      </c>
      <c r="N349" s="67" t="s">
        <v>330</v>
      </c>
      <c r="O349" s="67" t="n">
        <v>51</v>
      </c>
      <c r="P349" s="67" t="s">
        <v>931</v>
      </c>
      <c r="Q349" s="67" t="s">
        <v>1263</v>
      </c>
      <c r="R349" s="68" t="n">
        <v>4090800</v>
      </c>
      <c r="S349" s="67" t="n">
        <v>4090800</v>
      </c>
      <c r="T349" s="67"/>
      <c r="U349" s="69" t="n">
        <v>1</v>
      </c>
      <c r="V349" s="67" t="n">
        <v>51</v>
      </c>
      <c r="W349" s="67"/>
      <c r="X349" s="67"/>
      <c r="Y349" s="67" t="s">
        <v>564</v>
      </c>
      <c r="Z349" s="67" t="s">
        <v>564</v>
      </c>
      <c r="AA349" s="67"/>
      <c r="AB349" s="67" t="s">
        <v>95</v>
      </c>
      <c r="AC349" s="67"/>
      <c r="AD349" s="70" t="s">
        <v>1120</v>
      </c>
      <c r="AE349" s="70" t="s">
        <v>1264</v>
      </c>
      <c r="AF349" s="71" t="s">
        <v>12413</v>
      </c>
    </row>
    <row r="350" customFormat="false" ht="14.5" hidden="false" customHeight="false" outlineLevel="0" collapsed="false">
      <c r="A350" s="65" t="s">
        <v>8608</v>
      </c>
      <c r="B350" s="65" t="s">
        <v>8609</v>
      </c>
      <c r="C350" s="65" t="s">
        <v>8610</v>
      </c>
      <c r="D350" s="65" t="s">
        <v>8611</v>
      </c>
      <c r="E350" s="65" t="s">
        <v>8612</v>
      </c>
      <c r="F350" s="66" t="n">
        <v>4099550</v>
      </c>
      <c r="G350" s="66" t="n">
        <v>13</v>
      </c>
      <c r="H350" s="66" t="s">
        <v>597</v>
      </c>
      <c r="I350" s="66" t="n">
        <v>32</v>
      </c>
      <c r="J350" s="67" t="s">
        <v>8613</v>
      </c>
      <c r="K350" s="74" t="n">
        <v>79145</v>
      </c>
      <c r="L350" s="67" t="s">
        <v>8614</v>
      </c>
      <c r="M350" s="65" t="s">
        <v>929</v>
      </c>
      <c r="N350" s="67" t="s">
        <v>1262</v>
      </c>
      <c r="O350" s="67" t="n">
        <v>32</v>
      </c>
      <c r="P350" s="67" t="s">
        <v>1263</v>
      </c>
      <c r="Q350" s="67" t="s">
        <v>1263</v>
      </c>
      <c r="R350" s="68" t="n">
        <v>4099550</v>
      </c>
      <c r="S350" s="67" t="n">
        <v>4099550</v>
      </c>
      <c r="T350" s="67"/>
      <c r="U350" s="69" t="n">
        <v>1</v>
      </c>
      <c r="V350" s="67" t="n">
        <v>32</v>
      </c>
      <c r="W350" s="67"/>
      <c r="X350" s="67"/>
      <c r="Y350" s="67" t="s">
        <v>564</v>
      </c>
      <c r="Z350" s="67" t="s">
        <v>564</v>
      </c>
      <c r="AA350" s="67"/>
      <c r="AB350" s="67" t="s">
        <v>95</v>
      </c>
      <c r="AC350" s="67"/>
      <c r="AD350" s="70" t="s">
        <v>1120</v>
      </c>
      <c r="AE350" s="70" t="s">
        <v>1264</v>
      </c>
      <c r="AF350" s="71" t="s">
        <v>12413</v>
      </c>
    </row>
    <row r="351" customFormat="false" ht="14.5" hidden="false" customHeight="false" outlineLevel="0" collapsed="false">
      <c r="A351" s="65" t="s">
        <v>8630</v>
      </c>
      <c r="B351" s="65" t="s">
        <v>8631</v>
      </c>
      <c r="C351" s="65" t="s">
        <v>8632</v>
      </c>
      <c r="D351" s="65" t="s">
        <v>8633</v>
      </c>
      <c r="E351" s="65" t="s">
        <v>8634</v>
      </c>
      <c r="F351" s="66"/>
      <c r="G351" s="66"/>
      <c r="H351" s="66"/>
      <c r="I351" s="66"/>
      <c r="J351" s="67"/>
      <c r="K351" s="67"/>
      <c r="L351" s="67"/>
      <c r="M351" s="65"/>
      <c r="N351" s="67"/>
      <c r="O351" s="67"/>
      <c r="P351" s="67"/>
      <c r="Q351" s="67"/>
      <c r="R351" s="68" t="n">
        <v>4734002</v>
      </c>
      <c r="S351" s="67" t="n">
        <v>4734002</v>
      </c>
      <c r="T351" s="67"/>
      <c r="U351" s="69" t="n">
        <v>0</v>
      </c>
      <c r="V351" s="67" t="n">
        <v>31</v>
      </c>
      <c r="W351" s="67"/>
      <c r="X351" s="67"/>
      <c r="Y351" s="67" t="s">
        <v>564</v>
      </c>
      <c r="Z351" s="67" t="s">
        <v>564</v>
      </c>
      <c r="AA351" s="67"/>
      <c r="AB351" s="67"/>
      <c r="AC351" s="67"/>
      <c r="AD351" s="70" t="s">
        <v>578</v>
      </c>
      <c r="AE351" s="70" t="s">
        <v>558</v>
      </c>
      <c r="AF351" s="71" t="s">
        <v>12413</v>
      </c>
    </row>
    <row r="352" customFormat="false" ht="14.5" hidden="false" customHeight="false" outlineLevel="0" collapsed="false">
      <c r="A352" s="65" t="s">
        <v>408</v>
      </c>
      <c r="B352" s="65" t="s">
        <v>409</v>
      </c>
      <c r="C352" s="65" t="s">
        <v>8642</v>
      </c>
      <c r="D352" s="65" t="s">
        <v>8643</v>
      </c>
      <c r="E352" s="65" t="s">
        <v>8644</v>
      </c>
      <c r="F352" s="66" t="n">
        <v>4023450</v>
      </c>
      <c r="G352" s="66" t="n">
        <v>9.5</v>
      </c>
      <c r="H352" s="66" t="s">
        <v>597</v>
      </c>
      <c r="I352" s="66" t="n">
        <v>19.6</v>
      </c>
      <c r="J352" s="67" t="s">
        <v>8645</v>
      </c>
      <c r="K352" s="74" t="n">
        <v>58149</v>
      </c>
      <c r="L352" s="67" t="s">
        <v>410</v>
      </c>
      <c r="M352" s="65" t="s">
        <v>929</v>
      </c>
      <c r="N352" s="67" t="s">
        <v>203</v>
      </c>
      <c r="O352" s="67" t="n">
        <v>19.6</v>
      </c>
      <c r="P352" s="67" t="s">
        <v>1263</v>
      </c>
      <c r="Q352" s="67" t="s">
        <v>1263</v>
      </c>
      <c r="R352" s="68" t="n">
        <v>4023450</v>
      </c>
      <c r="S352" s="67" t="n">
        <v>4023450</v>
      </c>
      <c r="T352" s="67"/>
      <c r="U352" s="69" t="n">
        <v>1</v>
      </c>
      <c r="V352" s="67" t="n">
        <v>19.6</v>
      </c>
      <c r="W352" s="67"/>
      <c r="X352" s="67"/>
      <c r="Y352" s="67" t="s">
        <v>564</v>
      </c>
      <c r="Z352" s="67" t="s">
        <v>564</v>
      </c>
      <c r="AA352" s="67"/>
      <c r="AB352" s="67"/>
      <c r="AC352" s="67"/>
      <c r="AD352" s="70" t="s">
        <v>1120</v>
      </c>
      <c r="AE352" s="70" t="s">
        <v>1264</v>
      </c>
      <c r="AF352" s="71" t="s">
        <v>12413</v>
      </c>
    </row>
    <row r="353" customFormat="false" ht="14.5" hidden="false" customHeight="false" outlineLevel="0" collapsed="false">
      <c r="A353" s="65" t="s">
        <v>8717</v>
      </c>
      <c r="B353" s="65" t="s">
        <v>8718</v>
      </c>
      <c r="C353" s="65" t="s">
        <v>8719</v>
      </c>
      <c r="D353" s="65" t="s">
        <v>8720</v>
      </c>
      <c r="E353" s="65" t="s">
        <v>8721</v>
      </c>
      <c r="F353" s="66"/>
      <c r="G353" s="66"/>
      <c r="H353" s="66"/>
      <c r="I353" s="66"/>
      <c r="J353" s="67"/>
      <c r="K353" s="67"/>
      <c r="L353" s="67"/>
      <c r="M353" s="65"/>
      <c r="N353" s="67"/>
      <c r="O353" s="67"/>
      <c r="P353" s="67"/>
      <c r="Q353" s="67"/>
      <c r="R353" s="68" t="n">
        <v>4465002</v>
      </c>
      <c r="S353" s="67" t="n">
        <v>4465002</v>
      </c>
      <c r="T353" s="67"/>
      <c r="U353" s="69" t="n">
        <v>0</v>
      </c>
      <c r="V353" s="67" t="n">
        <v>46</v>
      </c>
      <c r="W353" s="67"/>
      <c r="X353" s="67"/>
      <c r="Y353" s="67" t="s">
        <v>564</v>
      </c>
      <c r="Z353" s="67" t="s">
        <v>564</v>
      </c>
      <c r="AA353" s="67"/>
      <c r="AB353" s="67" t="s">
        <v>95</v>
      </c>
      <c r="AC353" s="67"/>
      <c r="AD353" s="70" t="s">
        <v>578</v>
      </c>
      <c r="AE353" s="70" t="s">
        <v>558</v>
      </c>
      <c r="AF353" s="71" t="s">
        <v>12413</v>
      </c>
    </row>
    <row r="354" customFormat="false" ht="14.5" hidden="false" customHeight="false" outlineLevel="0" collapsed="false">
      <c r="A354" s="65" t="s">
        <v>412</v>
      </c>
      <c r="B354" s="65" t="s">
        <v>413</v>
      </c>
      <c r="C354" s="65" t="s">
        <v>8722</v>
      </c>
      <c r="D354" s="65" t="s">
        <v>8723</v>
      </c>
      <c r="E354" s="65" t="s">
        <v>8724</v>
      </c>
      <c r="F354" s="66"/>
      <c r="G354" s="66"/>
      <c r="H354" s="66"/>
      <c r="I354" s="66"/>
      <c r="J354" s="67"/>
      <c r="K354" s="67"/>
      <c r="L354" s="67"/>
      <c r="M354" s="65"/>
      <c r="N354" s="67"/>
      <c r="O354" s="67"/>
      <c r="P354" s="67"/>
      <c r="Q354" s="67"/>
      <c r="R354" s="68" t="n">
        <v>4474000</v>
      </c>
      <c r="S354" s="67" t="n">
        <v>4474000</v>
      </c>
      <c r="T354" s="67"/>
      <c r="U354" s="69" t="n">
        <v>0</v>
      </c>
      <c r="V354" s="67" t="n">
        <v>55</v>
      </c>
      <c r="W354" s="67"/>
      <c r="X354" s="67"/>
      <c r="Y354" s="67" t="s">
        <v>564</v>
      </c>
      <c r="Z354" s="67" t="s">
        <v>564</v>
      </c>
      <c r="AA354" s="67"/>
      <c r="AB354" s="67" t="s">
        <v>95</v>
      </c>
      <c r="AC354" s="67"/>
      <c r="AD354" s="70" t="s">
        <v>578</v>
      </c>
      <c r="AE354" s="70" t="s">
        <v>558</v>
      </c>
      <c r="AF354" s="71" t="s">
        <v>12413</v>
      </c>
    </row>
    <row r="355" customFormat="false" ht="14.5" hidden="false" customHeight="false" outlineLevel="0" collapsed="false">
      <c r="A355" s="65" t="s">
        <v>8735</v>
      </c>
      <c r="B355" s="65" t="s">
        <v>8736</v>
      </c>
      <c r="C355" s="65" t="s">
        <v>8737</v>
      </c>
      <c r="D355" s="65" t="s">
        <v>8738</v>
      </c>
      <c r="E355" s="65" t="s">
        <v>8739</v>
      </c>
      <c r="F355" s="66" t="n">
        <v>4068923</v>
      </c>
      <c r="G355" s="66"/>
      <c r="H355" s="66" t="s">
        <v>597</v>
      </c>
      <c r="I355" s="66"/>
      <c r="J355" s="67" t="s">
        <v>8740</v>
      </c>
      <c r="K355" s="74" t="n">
        <v>18159</v>
      </c>
      <c r="L355" s="67" t="s">
        <v>8741</v>
      </c>
      <c r="M355" s="65" t="s">
        <v>929</v>
      </c>
      <c r="N355" s="67" t="s">
        <v>112</v>
      </c>
      <c r="O355" s="67" t="n">
        <v>24</v>
      </c>
      <c r="P355" s="67" t="s">
        <v>1263</v>
      </c>
      <c r="Q355" s="67" t="s">
        <v>1263</v>
      </c>
      <c r="R355" s="68" t="n">
        <v>4068923</v>
      </c>
      <c r="S355" s="67" t="n">
        <v>4068923</v>
      </c>
      <c r="T355" s="67"/>
      <c r="U355" s="69" t="n">
        <v>1</v>
      </c>
      <c r="V355" s="67" t="n">
        <v>24</v>
      </c>
      <c r="W355" s="67"/>
      <c r="X355" s="67"/>
      <c r="Y355" s="67" t="s">
        <v>564</v>
      </c>
      <c r="Z355" s="67" t="s">
        <v>564</v>
      </c>
      <c r="AA355" s="67"/>
      <c r="AB355" s="67"/>
      <c r="AC355" s="67"/>
      <c r="AD355" s="70" t="s">
        <v>1120</v>
      </c>
      <c r="AE355" s="70" t="s">
        <v>1264</v>
      </c>
      <c r="AF355" s="71" t="s">
        <v>12413</v>
      </c>
    </row>
    <row r="356" customFormat="false" ht="14.5" hidden="false" customHeight="false" outlineLevel="0" collapsed="false">
      <c r="A356" s="65" t="s">
        <v>8768</v>
      </c>
      <c r="B356" s="65" t="s">
        <v>8769</v>
      </c>
      <c r="C356" s="65" t="s">
        <v>8770</v>
      </c>
      <c r="D356" s="65" t="s">
        <v>8771</v>
      </c>
      <c r="E356" s="65" t="s">
        <v>8772</v>
      </c>
      <c r="F356" s="66"/>
      <c r="G356" s="66"/>
      <c r="H356" s="66"/>
      <c r="I356" s="66"/>
      <c r="J356" s="67"/>
      <c r="K356" s="67"/>
      <c r="L356" s="67"/>
      <c r="M356" s="65"/>
      <c r="N356" s="67"/>
      <c r="O356" s="67"/>
      <c r="P356" s="67"/>
      <c r="Q356" s="67"/>
      <c r="R356" s="68" t="n">
        <v>4441009</v>
      </c>
      <c r="S356" s="67" t="n">
        <v>4441009</v>
      </c>
      <c r="T356" s="67"/>
      <c r="U356" s="69" t="n">
        <v>0</v>
      </c>
      <c r="V356" s="67" t="n">
        <v>45</v>
      </c>
      <c r="W356" s="67"/>
      <c r="X356" s="67"/>
      <c r="Y356" s="67" t="s">
        <v>564</v>
      </c>
      <c r="Z356" s="67" t="s">
        <v>564</v>
      </c>
      <c r="AA356" s="67"/>
      <c r="AB356" s="67"/>
      <c r="AC356" s="67" t="s">
        <v>8773</v>
      </c>
      <c r="AD356" s="70" t="s">
        <v>578</v>
      </c>
      <c r="AE356" s="70" t="s">
        <v>558</v>
      </c>
      <c r="AF356" s="71" t="s">
        <v>12413</v>
      </c>
    </row>
    <row r="357" customFormat="false" ht="14.5" hidden="false" customHeight="false" outlineLevel="0" collapsed="false">
      <c r="A357" s="65" t="s">
        <v>8802</v>
      </c>
      <c r="B357" s="65" t="s">
        <v>8803</v>
      </c>
      <c r="C357" s="65" t="s">
        <v>8804</v>
      </c>
      <c r="D357" s="65" t="s">
        <v>8805</v>
      </c>
      <c r="E357" s="65" t="s">
        <v>8806</v>
      </c>
      <c r="F357" s="66"/>
      <c r="G357" s="66"/>
      <c r="H357" s="66"/>
      <c r="I357" s="66"/>
      <c r="J357" s="67" t="s">
        <v>8807</v>
      </c>
      <c r="K357" s="74" t="n">
        <v>45006</v>
      </c>
      <c r="L357" s="67" t="s">
        <v>8808</v>
      </c>
      <c r="M357" s="65"/>
      <c r="N357" s="67" t="s">
        <v>89</v>
      </c>
      <c r="O357" s="67" t="n">
        <v>47</v>
      </c>
      <c r="P357" s="67" t="s">
        <v>1263</v>
      </c>
      <c r="Q357" s="67" t="s">
        <v>1263</v>
      </c>
      <c r="R357" s="67" t="s">
        <v>8807</v>
      </c>
      <c r="S357" s="67" t="s">
        <v>8807</v>
      </c>
      <c r="T357" s="67"/>
      <c r="U357" s="69" t="n">
        <v>1</v>
      </c>
      <c r="V357" s="67" t="n">
        <v>47</v>
      </c>
      <c r="W357" s="67"/>
      <c r="X357" s="67"/>
      <c r="Y357" s="67" t="s">
        <v>564</v>
      </c>
      <c r="Z357" s="67" t="s">
        <v>564</v>
      </c>
      <c r="AA357" s="67"/>
      <c r="AB357" s="67" t="s">
        <v>95</v>
      </c>
      <c r="AC357" s="67"/>
      <c r="AD357" s="70"/>
      <c r="AE357" s="70" t="s">
        <v>558</v>
      </c>
      <c r="AF357" s="71" t="s">
        <v>12413</v>
      </c>
    </row>
    <row r="358" customFormat="false" ht="14.5" hidden="false" customHeight="false" outlineLevel="0" collapsed="false">
      <c r="A358" s="65" t="s">
        <v>8831</v>
      </c>
      <c r="B358" s="65" t="s">
        <v>8832</v>
      </c>
      <c r="C358" s="65" t="s">
        <v>8833</v>
      </c>
      <c r="D358" s="65" t="s">
        <v>8834</v>
      </c>
      <c r="E358" s="65" t="s">
        <v>8835</v>
      </c>
      <c r="F358" s="66" t="n">
        <v>4108457</v>
      </c>
      <c r="G358" s="66"/>
      <c r="H358" s="66" t="s">
        <v>597</v>
      </c>
      <c r="I358" s="66"/>
      <c r="J358" s="67"/>
      <c r="K358" s="67"/>
      <c r="L358" s="67"/>
      <c r="M358" s="65"/>
      <c r="N358" s="67"/>
      <c r="O358" s="67"/>
      <c r="P358" s="67"/>
      <c r="Q358" s="67"/>
      <c r="R358" s="68" t="n">
        <v>4613008</v>
      </c>
      <c r="S358" s="67" t="n">
        <v>4613008</v>
      </c>
      <c r="T358" s="67"/>
      <c r="U358" s="69" t="n">
        <v>0</v>
      </c>
      <c r="V358" s="67" t="n">
        <v>40</v>
      </c>
      <c r="W358" s="67"/>
      <c r="X358" s="67"/>
      <c r="Y358" s="67" t="s">
        <v>564</v>
      </c>
      <c r="Z358" s="67" t="s">
        <v>564</v>
      </c>
      <c r="AA358" s="67"/>
      <c r="AB358" s="67" t="s">
        <v>95</v>
      </c>
      <c r="AC358" s="67"/>
      <c r="AD358" s="70" t="s">
        <v>578</v>
      </c>
      <c r="AE358" s="70" t="s">
        <v>1264</v>
      </c>
      <c r="AF358" s="71" t="s">
        <v>12413</v>
      </c>
    </row>
    <row r="359" customFormat="false" ht="14.5" hidden="false" customHeight="false" outlineLevel="0" collapsed="false">
      <c r="A359" s="65" t="s">
        <v>8851</v>
      </c>
      <c r="B359" s="65" t="s">
        <v>8852</v>
      </c>
      <c r="C359" s="65" t="s">
        <v>8853</v>
      </c>
      <c r="D359" s="65" t="s">
        <v>8854</v>
      </c>
      <c r="E359" s="65" t="s">
        <v>8855</v>
      </c>
      <c r="F359" s="66" t="n">
        <v>4637000</v>
      </c>
      <c r="G359" s="66"/>
      <c r="H359" s="66" t="s">
        <v>597</v>
      </c>
      <c r="I359" s="66"/>
      <c r="J359" s="67" t="s">
        <v>8856</v>
      </c>
      <c r="K359" s="74" t="n">
        <v>53018</v>
      </c>
      <c r="L359" s="67" t="s">
        <v>8857</v>
      </c>
      <c r="M359" s="65" t="s">
        <v>929</v>
      </c>
      <c r="N359" s="67" t="s">
        <v>1480</v>
      </c>
      <c r="O359" s="67" t="n">
        <v>47</v>
      </c>
      <c r="P359" s="67" t="s">
        <v>1263</v>
      </c>
      <c r="Q359" s="67" t="s">
        <v>1263</v>
      </c>
      <c r="R359" s="68" t="n">
        <v>4637000</v>
      </c>
      <c r="S359" s="67" t="n">
        <v>4637000</v>
      </c>
      <c r="T359" s="67"/>
      <c r="U359" s="69" t="n">
        <v>1</v>
      </c>
      <c r="V359" s="67" t="n">
        <v>47</v>
      </c>
      <c r="W359" s="67"/>
      <c r="X359" s="67"/>
      <c r="Y359" s="67" t="s">
        <v>564</v>
      </c>
      <c r="Z359" s="67" t="s">
        <v>564</v>
      </c>
      <c r="AA359" s="67"/>
      <c r="AB359" s="67" t="s">
        <v>95</v>
      </c>
      <c r="AC359" s="67"/>
      <c r="AD359" s="70" t="s">
        <v>1120</v>
      </c>
      <c r="AE359" s="70" t="s">
        <v>1264</v>
      </c>
      <c r="AF359" s="71" t="s">
        <v>12413</v>
      </c>
    </row>
    <row r="360" customFormat="false" ht="14.5" hidden="false" customHeight="false" outlineLevel="0" collapsed="false">
      <c r="A360" s="65" t="s">
        <v>8873</v>
      </c>
      <c r="B360" s="65" t="s">
        <v>8874</v>
      </c>
      <c r="C360" s="65" t="s">
        <v>8875</v>
      </c>
      <c r="D360" s="65" t="s">
        <v>8876</v>
      </c>
      <c r="E360" s="65" t="s">
        <v>8877</v>
      </c>
      <c r="F360" s="66"/>
      <c r="G360" s="66"/>
      <c r="H360" s="66"/>
      <c r="I360" s="66"/>
      <c r="J360" s="67"/>
      <c r="K360" s="67"/>
      <c r="L360" s="67"/>
      <c r="M360" s="65"/>
      <c r="N360" s="67"/>
      <c r="O360" s="67"/>
      <c r="P360" s="67"/>
      <c r="Q360" s="67"/>
      <c r="R360" s="68" t="n">
        <v>4180920</v>
      </c>
      <c r="S360" s="67" t="n">
        <v>4180920</v>
      </c>
      <c r="T360" s="67"/>
      <c r="U360" s="69" t="n">
        <v>0</v>
      </c>
      <c r="V360" s="67" t="n">
        <v>28</v>
      </c>
      <c r="W360" s="67"/>
      <c r="X360" s="67"/>
      <c r="Y360" s="67" t="s">
        <v>564</v>
      </c>
      <c r="Z360" s="67" t="s">
        <v>564</v>
      </c>
      <c r="AA360" s="67"/>
      <c r="AB360" s="67"/>
      <c r="AC360" s="67"/>
      <c r="AD360" s="70" t="s">
        <v>578</v>
      </c>
      <c r="AE360" s="70" t="s">
        <v>558</v>
      </c>
      <c r="AF360" s="71" t="s">
        <v>12413</v>
      </c>
    </row>
    <row r="361" customFormat="false" ht="14.5" hidden="false" customHeight="false" outlineLevel="0" collapsed="false">
      <c r="A361" s="65" t="s">
        <v>8919</v>
      </c>
      <c r="B361" s="65" t="s">
        <v>8920</v>
      </c>
      <c r="C361" s="65" t="s">
        <v>8921</v>
      </c>
      <c r="D361" s="65" t="s">
        <v>8922</v>
      </c>
      <c r="E361" s="65" t="s">
        <v>8923</v>
      </c>
      <c r="F361" s="66"/>
      <c r="G361" s="66"/>
      <c r="H361" s="66"/>
      <c r="I361" s="66"/>
      <c r="J361" s="67"/>
      <c r="K361" s="67"/>
      <c r="L361" s="67"/>
      <c r="M361" s="65"/>
      <c r="N361" s="67"/>
      <c r="O361" s="67"/>
      <c r="P361" s="67"/>
      <c r="Q361" s="67"/>
      <c r="R361" s="68" t="n">
        <v>4371007</v>
      </c>
      <c r="S361" s="67" t="n">
        <v>4371007</v>
      </c>
      <c r="T361" s="67"/>
      <c r="U361" s="69" t="n">
        <v>0</v>
      </c>
      <c r="V361" s="67" t="n">
        <v>26</v>
      </c>
      <c r="W361" s="67"/>
      <c r="X361" s="67"/>
      <c r="Y361" s="67" t="s">
        <v>564</v>
      </c>
      <c r="Z361" s="67" t="s">
        <v>564</v>
      </c>
      <c r="AA361" s="67"/>
      <c r="AB361" s="67" t="s">
        <v>95</v>
      </c>
      <c r="AC361" s="67"/>
      <c r="AD361" s="70" t="s">
        <v>578</v>
      </c>
      <c r="AE361" s="70" t="s">
        <v>558</v>
      </c>
      <c r="AF361" s="71" t="s">
        <v>12413</v>
      </c>
    </row>
    <row r="362" customFormat="false" ht="14.5" hidden="false" customHeight="false" outlineLevel="0" collapsed="false">
      <c r="A362" s="65" t="s">
        <v>8931</v>
      </c>
      <c r="B362" s="65" t="s">
        <v>8932</v>
      </c>
      <c r="C362" s="65" t="s">
        <v>8933</v>
      </c>
      <c r="D362" s="65" t="s">
        <v>8934</v>
      </c>
      <c r="E362" s="65" t="s">
        <v>8935</v>
      </c>
      <c r="F362" s="66"/>
      <c r="G362" s="66"/>
      <c r="H362" s="66"/>
      <c r="I362" s="66"/>
      <c r="J362" s="67" t="s">
        <v>8936</v>
      </c>
      <c r="K362" s="74" t="n">
        <v>61255</v>
      </c>
      <c r="L362" s="67" t="s">
        <v>8937</v>
      </c>
      <c r="M362" s="65"/>
      <c r="N362" s="67" t="s">
        <v>4806</v>
      </c>
      <c r="O362" s="67" t="n">
        <v>20</v>
      </c>
      <c r="P362" s="67" t="s">
        <v>1263</v>
      </c>
      <c r="Q362" s="67" t="s">
        <v>1263</v>
      </c>
      <c r="R362" s="67" t="s">
        <v>8936</v>
      </c>
      <c r="S362" s="67" t="s">
        <v>8936</v>
      </c>
      <c r="T362" s="67"/>
      <c r="U362" s="69" t="n">
        <v>1</v>
      </c>
      <c r="V362" s="67" t="n">
        <v>20</v>
      </c>
      <c r="W362" s="67"/>
      <c r="X362" s="67"/>
      <c r="Y362" s="67" t="s">
        <v>564</v>
      </c>
      <c r="Z362" s="67" t="s">
        <v>564</v>
      </c>
      <c r="AA362" s="67"/>
      <c r="AB362" s="67" t="s">
        <v>95</v>
      </c>
      <c r="AC362" s="67"/>
      <c r="AD362" s="70"/>
      <c r="AE362" s="70" t="s">
        <v>558</v>
      </c>
      <c r="AF362" s="71" t="s">
        <v>12413</v>
      </c>
    </row>
    <row r="363" customFormat="false" ht="14.5" hidden="false" customHeight="false" outlineLevel="0" collapsed="false">
      <c r="A363" s="65" t="s">
        <v>8955</v>
      </c>
      <c r="B363" s="65" t="s">
        <v>8956</v>
      </c>
      <c r="C363" s="65" t="s">
        <v>8957</v>
      </c>
      <c r="D363" s="65" t="s">
        <v>8958</v>
      </c>
      <c r="E363" s="65" t="s">
        <v>8959</v>
      </c>
      <c r="F363" s="66" t="n">
        <v>4163465</v>
      </c>
      <c r="G363" s="66"/>
      <c r="H363" s="66" t="s">
        <v>597</v>
      </c>
      <c r="I363" s="66"/>
      <c r="J363" s="67" t="s">
        <v>8960</v>
      </c>
      <c r="K363" s="74" t="n">
        <v>35104</v>
      </c>
      <c r="L363" s="67" t="s">
        <v>8961</v>
      </c>
      <c r="M363" s="65" t="s">
        <v>929</v>
      </c>
      <c r="N363" s="67" t="s">
        <v>1488</v>
      </c>
      <c r="O363" s="67" t="n">
        <v>23</v>
      </c>
      <c r="P363" s="67" t="s">
        <v>931</v>
      </c>
      <c r="Q363" s="67" t="s">
        <v>931</v>
      </c>
      <c r="R363" s="68" t="s">
        <v>8962</v>
      </c>
      <c r="S363" s="67" t="n">
        <v>4303002</v>
      </c>
      <c r="T363" s="67"/>
      <c r="U363" s="69" t="n">
        <v>0</v>
      </c>
      <c r="V363" s="67" t="n">
        <v>25.70000076</v>
      </c>
      <c r="W363" s="67"/>
      <c r="X363" s="67"/>
      <c r="Y363" s="67" t="s">
        <v>564</v>
      </c>
      <c r="Z363" s="67" t="s">
        <v>564</v>
      </c>
      <c r="AA363" s="67"/>
      <c r="AB363" s="67" t="s">
        <v>95</v>
      </c>
      <c r="AC363" s="67"/>
      <c r="AD363" s="70" t="s">
        <v>578</v>
      </c>
      <c r="AE363" s="70" t="s">
        <v>1264</v>
      </c>
      <c r="AF363" s="71" t="s">
        <v>12413</v>
      </c>
    </row>
    <row r="364" customFormat="false" ht="14.5" hidden="false" customHeight="false" outlineLevel="0" collapsed="false">
      <c r="A364" s="65" t="s">
        <v>8963</v>
      </c>
      <c r="B364" s="65" t="s">
        <v>8964</v>
      </c>
      <c r="C364" s="65" t="s">
        <v>8965</v>
      </c>
      <c r="D364" s="65" t="s">
        <v>8966</v>
      </c>
      <c r="E364" s="65" t="s">
        <v>8967</v>
      </c>
      <c r="F364" s="66"/>
      <c r="G364" s="66"/>
      <c r="H364" s="66"/>
      <c r="I364" s="66"/>
      <c r="J364" s="67"/>
      <c r="K364" s="67"/>
      <c r="L364" s="67"/>
      <c r="M364" s="65"/>
      <c r="N364" s="67"/>
      <c r="O364" s="67"/>
      <c r="P364" s="67"/>
      <c r="Q364" s="67"/>
      <c r="R364" s="68" t="n">
        <v>4303007</v>
      </c>
      <c r="S364" s="67" t="n">
        <v>4303007</v>
      </c>
      <c r="T364" s="67"/>
      <c r="U364" s="69" t="n">
        <v>0</v>
      </c>
      <c r="V364" s="67" t="n">
        <v>21</v>
      </c>
      <c r="W364" s="67"/>
      <c r="X364" s="67"/>
      <c r="Y364" s="67" t="s">
        <v>564</v>
      </c>
      <c r="Z364" s="67" t="s">
        <v>564</v>
      </c>
      <c r="AA364" s="67"/>
      <c r="AB364" s="67"/>
      <c r="AC364" s="67"/>
      <c r="AD364" s="70" t="s">
        <v>578</v>
      </c>
      <c r="AE364" s="70" t="s">
        <v>558</v>
      </c>
      <c r="AF364" s="71" t="s">
        <v>12413</v>
      </c>
    </row>
    <row r="365" customFormat="false" ht="14.5" hidden="false" customHeight="false" outlineLevel="0" collapsed="false">
      <c r="A365" s="65" t="s">
        <v>8978</v>
      </c>
      <c r="B365" s="65" t="s">
        <v>8979</v>
      </c>
      <c r="C365" s="65" t="s">
        <v>8980</v>
      </c>
      <c r="D365" s="65" t="s">
        <v>8981</v>
      </c>
      <c r="E365" s="65" t="s">
        <v>8982</v>
      </c>
      <c r="F365" s="66" t="n">
        <v>4149680</v>
      </c>
      <c r="G365" s="66" t="n">
        <v>8.9</v>
      </c>
      <c r="H365" s="66" t="s">
        <v>597</v>
      </c>
      <c r="I365" s="66" t="n">
        <v>24.8</v>
      </c>
      <c r="J365" s="67" t="s">
        <v>8983</v>
      </c>
      <c r="K365" s="74" t="n">
        <v>44187</v>
      </c>
      <c r="L365" s="67" t="s">
        <v>8984</v>
      </c>
      <c r="M365" s="65" t="s">
        <v>929</v>
      </c>
      <c r="N365" s="67" t="s">
        <v>1119</v>
      </c>
      <c r="O365" s="67" t="n">
        <v>24.8</v>
      </c>
      <c r="P365" s="67" t="s">
        <v>1263</v>
      </c>
      <c r="Q365" s="67" t="s">
        <v>1263</v>
      </c>
      <c r="R365" s="68" t="n">
        <v>4149680</v>
      </c>
      <c r="S365" s="67" t="n">
        <v>4149680</v>
      </c>
      <c r="T365" s="67"/>
      <c r="U365" s="69" t="n">
        <v>1</v>
      </c>
      <c r="V365" s="67" t="n">
        <v>24.8</v>
      </c>
      <c r="W365" s="67"/>
      <c r="X365" s="67"/>
      <c r="Y365" s="67" t="s">
        <v>564</v>
      </c>
      <c r="Z365" s="67" t="s">
        <v>564</v>
      </c>
      <c r="AA365" s="67"/>
      <c r="AB365" s="67"/>
      <c r="AC365" s="67"/>
      <c r="AD365" s="70" t="s">
        <v>1120</v>
      </c>
      <c r="AE365" s="70" t="s">
        <v>1264</v>
      </c>
      <c r="AF365" s="71" t="s">
        <v>12413</v>
      </c>
    </row>
    <row r="366" customFormat="false" ht="14.5" hidden="false" customHeight="false" outlineLevel="0" collapsed="false">
      <c r="A366" s="65" t="s">
        <v>9040</v>
      </c>
      <c r="B366" s="65" t="s">
        <v>9041</v>
      </c>
      <c r="C366" s="65" t="s">
        <v>9042</v>
      </c>
      <c r="D366" s="65" t="s">
        <v>9043</v>
      </c>
      <c r="E366" s="65" t="s">
        <v>9044</v>
      </c>
      <c r="F366" s="66"/>
      <c r="G366" s="66"/>
      <c r="H366" s="66"/>
      <c r="I366" s="66"/>
      <c r="J366" s="67"/>
      <c r="K366" s="67"/>
      <c r="L366" s="67"/>
      <c r="M366" s="65"/>
      <c r="N366" s="67"/>
      <c r="O366" s="67"/>
      <c r="P366" s="67"/>
      <c r="Q366" s="67"/>
      <c r="R366" s="68" t="s">
        <v>9045</v>
      </c>
      <c r="S366" s="67" t="n">
        <v>4360004</v>
      </c>
      <c r="T366" s="67"/>
      <c r="U366" s="69" t="n">
        <v>0</v>
      </c>
      <c r="V366" s="67" t="n">
        <v>30</v>
      </c>
      <c r="W366" s="67"/>
      <c r="X366" s="67"/>
      <c r="Y366" s="67" t="s">
        <v>564</v>
      </c>
      <c r="Z366" s="67" t="s">
        <v>564</v>
      </c>
      <c r="AA366" s="67"/>
      <c r="AB366" s="67" t="s">
        <v>95</v>
      </c>
      <c r="AC366" s="67"/>
      <c r="AD366" s="70" t="s">
        <v>578</v>
      </c>
      <c r="AE366" s="70" t="s">
        <v>558</v>
      </c>
      <c r="AF366" s="71" t="s">
        <v>12413</v>
      </c>
    </row>
    <row r="367" customFormat="false" ht="14.5" hidden="false" customHeight="false" outlineLevel="0" collapsed="false">
      <c r="A367" s="65" t="s">
        <v>9103</v>
      </c>
      <c r="B367" s="65" t="s">
        <v>9104</v>
      </c>
      <c r="C367" s="65" t="s">
        <v>9105</v>
      </c>
      <c r="D367" s="65" t="s">
        <v>9106</v>
      </c>
      <c r="E367" s="65" t="s">
        <v>9107</v>
      </c>
      <c r="F367" s="66"/>
      <c r="G367" s="66"/>
      <c r="H367" s="66"/>
      <c r="I367" s="66"/>
      <c r="J367" s="67"/>
      <c r="K367" s="67"/>
      <c r="L367" s="67"/>
      <c r="M367" s="65"/>
      <c r="N367" s="67"/>
      <c r="O367" s="67"/>
      <c r="P367" s="67"/>
      <c r="Q367" s="67"/>
      <c r="R367" s="68" t="n">
        <v>4357002</v>
      </c>
      <c r="S367" s="67" t="n">
        <v>4357002</v>
      </c>
      <c r="T367" s="67"/>
      <c r="U367" s="69" t="n">
        <v>0</v>
      </c>
      <c r="V367" s="67" t="n">
        <v>37</v>
      </c>
      <c r="W367" s="67"/>
      <c r="X367" s="67"/>
      <c r="Y367" s="67" t="s">
        <v>564</v>
      </c>
      <c r="Z367" s="67" t="s">
        <v>564</v>
      </c>
      <c r="AA367" s="67"/>
      <c r="AB367" s="67"/>
      <c r="AC367" s="67"/>
      <c r="AD367" s="70" t="s">
        <v>578</v>
      </c>
      <c r="AE367" s="70" t="s">
        <v>558</v>
      </c>
      <c r="AF367" s="71" t="s">
        <v>12413</v>
      </c>
    </row>
    <row r="368" customFormat="false" ht="14.5" hidden="false" customHeight="false" outlineLevel="0" collapsed="false">
      <c r="A368" s="65" t="s">
        <v>9120</v>
      </c>
      <c r="B368" s="65" t="s">
        <v>9121</v>
      </c>
      <c r="C368" s="65" t="s">
        <v>9122</v>
      </c>
      <c r="D368" s="65" t="s">
        <v>9123</v>
      </c>
      <c r="E368" s="65" t="s">
        <v>9124</v>
      </c>
      <c r="F368" s="66"/>
      <c r="G368" s="66"/>
      <c r="H368" s="66"/>
      <c r="I368" s="66"/>
      <c r="J368" s="67"/>
      <c r="K368" s="67"/>
      <c r="L368" s="67"/>
      <c r="M368" s="65"/>
      <c r="N368" s="67"/>
      <c r="O368" s="67"/>
      <c r="P368" s="67"/>
      <c r="Q368" s="67"/>
      <c r="R368" s="68" t="n">
        <v>4190569</v>
      </c>
      <c r="S368" s="67" t="n">
        <v>4190569</v>
      </c>
      <c r="T368" s="67"/>
      <c r="U368" s="69" t="n">
        <v>0</v>
      </c>
      <c r="V368" s="67" t="n">
        <v>25</v>
      </c>
      <c r="W368" s="67"/>
      <c r="X368" s="67"/>
      <c r="Y368" s="67" t="s">
        <v>564</v>
      </c>
      <c r="Z368" s="67" t="s">
        <v>564</v>
      </c>
      <c r="AA368" s="67"/>
      <c r="AB368" s="67"/>
      <c r="AC368" s="67"/>
      <c r="AD368" s="70" t="s">
        <v>578</v>
      </c>
      <c r="AE368" s="70" t="s">
        <v>558</v>
      </c>
      <c r="AF368" s="71" t="s">
        <v>12413</v>
      </c>
    </row>
    <row r="369" customFormat="false" ht="14.5" hidden="false" customHeight="false" outlineLevel="0" collapsed="false">
      <c r="A369" s="65" t="s">
        <v>9125</v>
      </c>
      <c r="B369" s="65" t="s">
        <v>9126</v>
      </c>
      <c r="C369" s="65" t="s">
        <v>9127</v>
      </c>
      <c r="D369" s="65" t="s">
        <v>9128</v>
      </c>
      <c r="E369" s="65" t="s">
        <v>9129</v>
      </c>
      <c r="F369" s="66"/>
      <c r="G369" s="66"/>
      <c r="H369" s="66"/>
      <c r="I369" s="66"/>
      <c r="J369" s="67"/>
      <c r="K369" s="67"/>
      <c r="L369" s="67"/>
      <c r="M369" s="65"/>
      <c r="N369" s="67"/>
      <c r="O369" s="67"/>
      <c r="P369" s="67"/>
      <c r="Q369" s="67"/>
      <c r="R369" s="68" t="n">
        <v>4186100</v>
      </c>
      <c r="S369" s="67" t="n">
        <v>4186100</v>
      </c>
      <c r="T369" s="67"/>
      <c r="U369" s="69" t="n">
        <v>0</v>
      </c>
      <c r="V369" s="67" t="n">
        <v>34</v>
      </c>
      <c r="W369" s="67"/>
      <c r="X369" s="67"/>
      <c r="Y369" s="67" t="s">
        <v>564</v>
      </c>
      <c r="Z369" s="67" t="s">
        <v>564</v>
      </c>
      <c r="AA369" s="67"/>
      <c r="AB369" s="67" t="s">
        <v>95</v>
      </c>
      <c r="AC369" s="67"/>
      <c r="AD369" s="70" t="s">
        <v>578</v>
      </c>
      <c r="AE369" s="70" t="s">
        <v>558</v>
      </c>
      <c r="AF369" s="71" t="s">
        <v>12413</v>
      </c>
    </row>
    <row r="370" customFormat="false" ht="14.5" hidden="false" customHeight="false" outlineLevel="0" collapsed="false">
      <c r="A370" s="65" t="s">
        <v>9150</v>
      </c>
      <c r="B370" s="65" t="s">
        <v>9151</v>
      </c>
      <c r="C370" s="65" t="s">
        <v>9152</v>
      </c>
      <c r="D370" s="65" t="s">
        <v>9153</v>
      </c>
      <c r="E370" s="65" t="s">
        <v>9154</v>
      </c>
      <c r="F370" s="66"/>
      <c r="G370" s="66"/>
      <c r="H370" s="66"/>
      <c r="I370" s="66"/>
      <c r="J370" s="67"/>
      <c r="K370" s="67"/>
      <c r="L370" s="67"/>
      <c r="M370" s="65"/>
      <c r="N370" s="67"/>
      <c r="O370" s="67"/>
      <c r="P370" s="67"/>
      <c r="Q370" s="67"/>
      <c r="R370" s="68" t="n">
        <v>4184040</v>
      </c>
      <c r="S370" s="67" t="n">
        <v>4184040</v>
      </c>
      <c r="T370" s="67"/>
      <c r="U370" s="69" t="n">
        <v>0</v>
      </c>
      <c r="V370" s="67" t="n">
        <v>31</v>
      </c>
      <c r="W370" s="67"/>
      <c r="X370" s="67"/>
      <c r="Y370" s="67" t="s">
        <v>564</v>
      </c>
      <c r="Z370" s="67" t="s">
        <v>564</v>
      </c>
      <c r="AA370" s="67"/>
      <c r="AB370" s="67" t="s">
        <v>95</v>
      </c>
      <c r="AC370" s="67"/>
      <c r="AD370" s="70" t="s">
        <v>578</v>
      </c>
      <c r="AE370" s="70" t="s">
        <v>558</v>
      </c>
      <c r="AF370" s="71" t="s">
        <v>12413</v>
      </c>
    </row>
    <row r="371" customFormat="false" ht="14.5" hidden="false" customHeight="false" outlineLevel="0" collapsed="false">
      <c r="A371" s="65" t="s">
        <v>9160</v>
      </c>
      <c r="B371" s="65" t="s">
        <v>9161</v>
      </c>
      <c r="C371" s="65" t="s">
        <v>9162</v>
      </c>
      <c r="D371" s="65" t="s">
        <v>9163</v>
      </c>
      <c r="E371" s="65" t="s">
        <v>9164</v>
      </c>
      <c r="F371" s="66"/>
      <c r="G371" s="66"/>
      <c r="H371" s="66"/>
      <c r="I371" s="66"/>
      <c r="J371" s="67"/>
      <c r="K371" s="67"/>
      <c r="L371" s="67"/>
      <c r="M371" s="65"/>
      <c r="N371" s="67"/>
      <c r="O371" s="67"/>
      <c r="P371" s="67"/>
      <c r="Q371" s="67"/>
      <c r="R371" s="68" t="n">
        <v>4338000</v>
      </c>
      <c r="S371" s="67" t="n">
        <v>4338000</v>
      </c>
      <c r="T371" s="67"/>
      <c r="U371" s="69" t="n">
        <v>0</v>
      </c>
      <c r="V371" s="67" t="n">
        <v>21</v>
      </c>
      <c r="W371" s="67"/>
      <c r="X371" s="67"/>
      <c r="Y371" s="67" t="s">
        <v>564</v>
      </c>
      <c r="Z371" s="67" t="s">
        <v>564</v>
      </c>
      <c r="AA371" s="67"/>
      <c r="AB371" s="67" t="s">
        <v>95</v>
      </c>
      <c r="AC371" s="67"/>
      <c r="AD371" s="70" t="s">
        <v>578</v>
      </c>
      <c r="AE371" s="70" t="s">
        <v>558</v>
      </c>
      <c r="AF371" s="71" t="s">
        <v>12413</v>
      </c>
    </row>
    <row r="372" customFormat="false" ht="14.5" hidden="false" customHeight="false" outlineLevel="0" collapsed="false">
      <c r="A372" s="65" t="s">
        <v>9170</v>
      </c>
      <c r="B372" s="65" t="s">
        <v>9171</v>
      </c>
      <c r="C372" s="65" t="s">
        <v>9172</v>
      </c>
      <c r="D372" s="65" t="s">
        <v>9173</v>
      </c>
      <c r="E372" s="65" t="s">
        <v>9174</v>
      </c>
      <c r="F372" s="66"/>
      <c r="G372" s="66"/>
      <c r="H372" s="66"/>
      <c r="I372" s="66"/>
      <c r="J372" s="67"/>
      <c r="K372" s="67"/>
      <c r="L372" s="67"/>
      <c r="M372" s="65"/>
      <c r="N372" s="67"/>
      <c r="O372" s="67"/>
      <c r="P372" s="67"/>
      <c r="Q372" s="67"/>
      <c r="R372" s="68" t="n">
        <v>4308000</v>
      </c>
      <c r="S372" s="67" t="n">
        <v>4308000</v>
      </c>
      <c r="T372" s="67"/>
      <c r="U372" s="69" t="n">
        <v>0</v>
      </c>
      <c r="V372" s="67" t="n">
        <v>18.6999999999999</v>
      </c>
      <c r="W372" s="67"/>
      <c r="X372" s="67"/>
      <c r="Y372" s="67" t="s">
        <v>564</v>
      </c>
      <c r="Z372" s="67" t="s">
        <v>564</v>
      </c>
      <c r="AA372" s="67"/>
      <c r="AB372" s="67" t="s">
        <v>95</v>
      </c>
      <c r="AC372" s="67"/>
      <c r="AD372" s="70" t="s">
        <v>578</v>
      </c>
      <c r="AE372" s="70" t="s">
        <v>558</v>
      </c>
      <c r="AF372" s="71" t="s">
        <v>12413</v>
      </c>
    </row>
    <row r="373" customFormat="false" ht="14.5" hidden="false" customHeight="false" outlineLevel="0" collapsed="false">
      <c r="A373" s="65" t="s">
        <v>9192</v>
      </c>
      <c r="B373" s="65" t="s">
        <v>9193</v>
      </c>
      <c r="C373" s="65" t="s">
        <v>9194</v>
      </c>
      <c r="D373" s="65" t="s">
        <v>9195</v>
      </c>
      <c r="E373" s="65" t="s">
        <v>9196</v>
      </c>
      <c r="F373" s="66"/>
      <c r="G373" s="66"/>
      <c r="H373" s="66"/>
      <c r="I373" s="66"/>
      <c r="J373" s="67"/>
      <c r="K373" s="67"/>
      <c r="L373" s="67"/>
      <c r="M373" s="65"/>
      <c r="N373" s="67"/>
      <c r="O373" s="67"/>
      <c r="P373" s="67"/>
      <c r="Q373" s="67"/>
      <c r="R373" s="68" t="n">
        <v>4371006</v>
      </c>
      <c r="S373" s="67" t="n">
        <v>4371006</v>
      </c>
      <c r="T373" s="67"/>
      <c r="U373" s="69" t="n">
        <v>0</v>
      </c>
      <c r="V373" s="67" t="n">
        <v>25</v>
      </c>
      <c r="W373" s="67"/>
      <c r="X373" s="67"/>
      <c r="Y373" s="67" t="s">
        <v>564</v>
      </c>
      <c r="Z373" s="67" t="s">
        <v>564</v>
      </c>
      <c r="AA373" s="67"/>
      <c r="AB373" s="67" t="s">
        <v>95</v>
      </c>
      <c r="AC373" s="67"/>
      <c r="AD373" s="70" t="s">
        <v>578</v>
      </c>
      <c r="AE373" s="70" t="s">
        <v>558</v>
      </c>
      <c r="AF373" s="71" t="s">
        <v>12413</v>
      </c>
    </row>
    <row r="374" customFormat="false" ht="14.5" hidden="false" customHeight="false" outlineLevel="0" collapsed="false">
      <c r="A374" s="65" t="s">
        <v>9197</v>
      </c>
      <c r="B374" s="65" t="s">
        <v>9198</v>
      </c>
      <c r="C374" s="65" t="s">
        <v>9199</v>
      </c>
      <c r="D374" s="65" t="s">
        <v>9200</v>
      </c>
      <c r="E374" s="65" t="s">
        <v>9201</v>
      </c>
      <c r="F374" s="66"/>
      <c r="G374" s="66"/>
      <c r="H374" s="66"/>
      <c r="I374" s="66"/>
      <c r="J374" s="67"/>
      <c r="K374" s="67"/>
      <c r="L374" s="67"/>
      <c r="M374" s="65"/>
      <c r="N374" s="67"/>
      <c r="O374" s="67"/>
      <c r="P374" s="67"/>
      <c r="Q374" s="67"/>
      <c r="R374" s="68" t="n">
        <v>4205550</v>
      </c>
      <c r="S374" s="67" t="n">
        <v>4205550</v>
      </c>
      <c r="T374" s="67"/>
      <c r="U374" s="69" t="n">
        <v>0</v>
      </c>
      <c r="V374" s="67" t="n">
        <v>34</v>
      </c>
      <c r="W374" s="67"/>
      <c r="X374" s="67"/>
      <c r="Y374" s="67" t="s">
        <v>564</v>
      </c>
      <c r="Z374" s="67" t="s">
        <v>564</v>
      </c>
      <c r="AA374" s="67"/>
      <c r="AB374" s="67" t="s">
        <v>95</v>
      </c>
      <c r="AC374" s="67"/>
      <c r="AD374" s="70" t="s">
        <v>578</v>
      </c>
      <c r="AE374" s="70" t="s">
        <v>558</v>
      </c>
      <c r="AF374" s="71" t="s">
        <v>12413</v>
      </c>
    </row>
    <row r="375" customFormat="false" ht="14.5" hidden="false" customHeight="false" outlineLevel="0" collapsed="false">
      <c r="A375" s="65" t="s">
        <v>9220</v>
      </c>
      <c r="B375" s="65" t="s">
        <v>9221</v>
      </c>
      <c r="C375" s="65" t="s">
        <v>9222</v>
      </c>
      <c r="D375" s="65" t="s">
        <v>9223</v>
      </c>
      <c r="E375" s="65" t="s">
        <v>9224</v>
      </c>
      <c r="F375" s="66"/>
      <c r="G375" s="66"/>
      <c r="H375" s="66"/>
      <c r="I375" s="66"/>
      <c r="J375" s="67"/>
      <c r="K375" s="67"/>
      <c r="L375" s="67"/>
      <c r="M375" s="65"/>
      <c r="N375" s="67"/>
      <c r="O375" s="67"/>
      <c r="P375" s="67"/>
      <c r="Q375" s="67"/>
      <c r="R375" s="68" t="n">
        <v>4341001</v>
      </c>
      <c r="S375" s="67" t="n">
        <v>4341001</v>
      </c>
      <c r="T375" s="67"/>
      <c r="U375" s="69" t="n">
        <v>0</v>
      </c>
      <c r="V375" s="67" t="n">
        <v>28</v>
      </c>
      <c r="W375" s="67"/>
      <c r="X375" s="67"/>
      <c r="Y375" s="67" t="s">
        <v>564</v>
      </c>
      <c r="Z375" s="67" t="s">
        <v>564</v>
      </c>
      <c r="AA375" s="67"/>
      <c r="AB375" s="67" t="s">
        <v>95</v>
      </c>
      <c r="AC375" s="67"/>
      <c r="AD375" s="70" t="s">
        <v>578</v>
      </c>
      <c r="AE375" s="70" t="s">
        <v>558</v>
      </c>
      <c r="AF375" s="71" t="s">
        <v>12413</v>
      </c>
    </row>
    <row r="376" customFormat="false" ht="14.5" hidden="false" customHeight="false" outlineLevel="0" collapsed="false">
      <c r="A376" s="65" t="s">
        <v>9225</v>
      </c>
      <c r="B376" s="65" t="s">
        <v>9226</v>
      </c>
      <c r="C376" s="65" t="s">
        <v>9227</v>
      </c>
      <c r="D376" s="65" t="s">
        <v>9228</v>
      </c>
      <c r="E376" s="65" t="s">
        <v>9229</v>
      </c>
      <c r="F376" s="66"/>
      <c r="G376" s="66"/>
      <c r="H376" s="66"/>
      <c r="I376" s="66"/>
      <c r="J376" s="67"/>
      <c r="K376" s="67"/>
      <c r="L376" s="67"/>
      <c r="M376" s="65"/>
      <c r="N376" s="67"/>
      <c r="O376" s="67"/>
      <c r="P376" s="67"/>
      <c r="Q376" s="67"/>
      <c r="R376" s="68" t="n">
        <v>4310001</v>
      </c>
      <c r="S376" s="67" t="n">
        <v>4310001</v>
      </c>
      <c r="T376" s="67"/>
      <c r="U376" s="69" t="n">
        <v>0</v>
      </c>
      <c r="V376" s="67" t="n">
        <v>25</v>
      </c>
      <c r="W376" s="67"/>
      <c r="X376" s="67"/>
      <c r="Y376" s="67" t="s">
        <v>564</v>
      </c>
      <c r="Z376" s="67" t="s">
        <v>564</v>
      </c>
      <c r="AA376" s="67"/>
      <c r="AB376" s="67" t="s">
        <v>95</v>
      </c>
      <c r="AC376" s="67"/>
      <c r="AD376" s="70" t="s">
        <v>578</v>
      </c>
      <c r="AE376" s="70" t="s">
        <v>558</v>
      </c>
      <c r="AF376" s="71" t="s">
        <v>12413</v>
      </c>
    </row>
    <row r="377" customFormat="false" ht="14.5" hidden="false" customHeight="false" outlineLevel="0" collapsed="false">
      <c r="A377" s="65" t="s">
        <v>415</v>
      </c>
      <c r="B377" s="65" t="s">
        <v>416</v>
      </c>
      <c r="C377" s="65" t="s">
        <v>9399</v>
      </c>
      <c r="D377" s="65" t="s">
        <v>9400</v>
      </c>
      <c r="E377" s="65" t="s">
        <v>9401</v>
      </c>
      <c r="F377" s="66" t="n">
        <v>4041775</v>
      </c>
      <c r="G377" s="66"/>
      <c r="H377" s="66" t="s">
        <v>597</v>
      </c>
      <c r="I377" s="66"/>
      <c r="J377" s="67"/>
      <c r="K377" s="67"/>
      <c r="L377" s="67"/>
      <c r="M377" s="65"/>
      <c r="N377" s="67"/>
      <c r="O377" s="67"/>
      <c r="P377" s="67"/>
      <c r="Q377" s="67"/>
      <c r="R377" s="68"/>
      <c r="S377" s="67"/>
      <c r="T377" s="67"/>
      <c r="U377" s="69"/>
      <c r="V377" s="67"/>
      <c r="W377" s="67"/>
      <c r="X377" s="67"/>
      <c r="Y377" s="67"/>
      <c r="Z377" s="73" t="s">
        <v>564</v>
      </c>
      <c r="AA377" s="73"/>
      <c r="AB377" s="67" t="s">
        <v>95</v>
      </c>
      <c r="AC377" s="67" t="s">
        <v>12414</v>
      </c>
      <c r="AD377" s="70"/>
      <c r="AE377" s="70" t="s">
        <v>1065</v>
      </c>
      <c r="AF377" s="71" t="s">
        <v>12413</v>
      </c>
    </row>
    <row r="378" customFormat="false" ht="14.5" hidden="false" customHeight="false" outlineLevel="0" collapsed="false">
      <c r="A378" s="65" t="s">
        <v>418</v>
      </c>
      <c r="B378" s="65" t="s">
        <v>419</v>
      </c>
      <c r="C378" s="65" t="s">
        <v>9443</v>
      </c>
      <c r="D378" s="65" t="s">
        <v>9444</v>
      </c>
      <c r="E378" s="65" t="s">
        <v>9445</v>
      </c>
      <c r="F378" s="66" t="n">
        <v>4041777</v>
      </c>
      <c r="G378" s="66"/>
      <c r="H378" s="66" t="s">
        <v>597</v>
      </c>
      <c r="I378" s="66"/>
      <c r="J378" s="67"/>
      <c r="K378" s="67"/>
      <c r="L378" s="67"/>
      <c r="M378" s="65"/>
      <c r="N378" s="67"/>
      <c r="O378" s="67"/>
      <c r="P378" s="67"/>
      <c r="Q378" s="67"/>
      <c r="R378" s="68"/>
      <c r="S378" s="67"/>
      <c r="T378" s="67"/>
      <c r="U378" s="69"/>
      <c r="V378" s="67"/>
      <c r="W378" s="67"/>
      <c r="X378" s="67"/>
      <c r="Y378" s="67"/>
      <c r="Z378" s="73" t="s">
        <v>564</v>
      </c>
      <c r="AA378" s="73"/>
      <c r="AB378" s="67" t="s">
        <v>95</v>
      </c>
      <c r="AC378" s="67" t="s">
        <v>12414</v>
      </c>
      <c r="AD378" s="70"/>
      <c r="AE378" s="70" t="s">
        <v>1065</v>
      </c>
      <c r="AF378" s="71" t="s">
        <v>12413</v>
      </c>
    </row>
    <row r="379" customFormat="false" ht="14.5" hidden="false" customHeight="false" outlineLevel="0" collapsed="false">
      <c r="A379" s="65" t="s">
        <v>420</v>
      </c>
      <c r="B379" s="65" t="s">
        <v>421</v>
      </c>
      <c r="C379" s="65" t="s">
        <v>9466</v>
      </c>
      <c r="D379" s="65" t="s">
        <v>9467</v>
      </c>
      <c r="E379" s="65" t="s">
        <v>9468</v>
      </c>
      <c r="F379" s="66"/>
      <c r="G379" s="66"/>
      <c r="H379" s="66"/>
      <c r="I379" s="66"/>
      <c r="J379" s="67"/>
      <c r="K379" s="67"/>
      <c r="L379" s="67"/>
      <c r="M379" s="65"/>
      <c r="N379" s="67"/>
      <c r="O379" s="67"/>
      <c r="P379" s="67"/>
      <c r="Q379" s="67"/>
      <c r="R379" s="68" t="n">
        <v>4410002</v>
      </c>
      <c r="S379" s="67" t="n">
        <v>4410002</v>
      </c>
      <c r="T379" s="67"/>
      <c r="U379" s="69" t="n">
        <v>0</v>
      </c>
      <c r="V379" s="67" t="n">
        <v>35.5</v>
      </c>
      <c r="W379" s="67"/>
      <c r="X379" s="67"/>
      <c r="Y379" s="67" t="s">
        <v>564</v>
      </c>
      <c r="Z379" s="67" t="s">
        <v>564</v>
      </c>
      <c r="AA379" s="67"/>
      <c r="AB379" s="67"/>
      <c r="AC379" s="67"/>
      <c r="AD379" s="70" t="s">
        <v>578</v>
      </c>
      <c r="AE379" s="70" t="s">
        <v>558</v>
      </c>
      <c r="AF379" s="71" t="s">
        <v>12413</v>
      </c>
    </row>
    <row r="380" customFormat="false" ht="14.5" hidden="false" customHeight="false" outlineLevel="0" collapsed="false">
      <c r="A380" s="65" t="s">
        <v>423</v>
      </c>
      <c r="B380" s="65" t="s">
        <v>424</v>
      </c>
      <c r="C380" s="65" t="s">
        <v>9496</v>
      </c>
      <c r="D380" s="65" t="s">
        <v>9497</v>
      </c>
      <c r="E380" s="65" t="s">
        <v>9498</v>
      </c>
      <c r="F380" s="66" t="n">
        <v>4087250</v>
      </c>
      <c r="G380" s="66"/>
      <c r="H380" s="66" t="s">
        <v>597</v>
      </c>
      <c r="I380" s="66"/>
      <c r="J380" s="67" t="s">
        <v>9499</v>
      </c>
      <c r="K380" s="74" t="n">
        <v>23105</v>
      </c>
      <c r="L380" s="67" t="s">
        <v>425</v>
      </c>
      <c r="M380" s="65" t="s">
        <v>929</v>
      </c>
      <c r="N380" s="67" t="s">
        <v>273</v>
      </c>
      <c r="O380" s="67" t="n">
        <v>58</v>
      </c>
      <c r="P380" s="67" t="s">
        <v>1263</v>
      </c>
      <c r="Q380" s="67" t="s">
        <v>1263</v>
      </c>
      <c r="R380" s="68" t="n">
        <v>4087250</v>
      </c>
      <c r="S380" s="67" t="n">
        <v>4087250</v>
      </c>
      <c r="T380" s="67"/>
      <c r="U380" s="69" t="n">
        <v>1</v>
      </c>
      <c r="V380" s="67" t="n">
        <v>58</v>
      </c>
      <c r="W380" s="67"/>
      <c r="X380" s="67"/>
      <c r="Y380" s="67" t="s">
        <v>564</v>
      </c>
      <c r="Z380" s="67" t="s">
        <v>564</v>
      </c>
      <c r="AA380" s="67"/>
      <c r="AB380" s="67" t="s">
        <v>95</v>
      </c>
      <c r="AC380" s="67" t="s">
        <v>9500</v>
      </c>
      <c r="AD380" s="70" t="s">
        <v>1120</v>
      </c>
      <c r="AE380" s="70" t="s">
        <v>1264</v>
      </c>
      <c r="AF380" s="71" t="s">
        <v>12413</v>
      </c>
    </row>
    <row r="381" customFormat="false" ht="14.5" hidden="false" customHeight="false" outlineLevel="0" collapsed="false">
      <c r="A381" s="65" t="s">
        <v>430</v>
      </c>
      <c r="B381" s="65" t="s">
        <v>431</v>
      </c>
      <c r="C381" s="65" t="s">
        <v>9547</v>
      </c>
      <c r="D381" s="65" t="s">
        <v>9548</v>
      </c>
      <c r="E381" s="65" t="s">
        <v>9549</v>
      </c>
      <c r="F381" s="66"/>
      <c r="G381" s="66"/>
      <c r="H381" s="66"/>
      <c r="I381" s="66"/>
      <c r="J381" s="67"/>
      <c r="K381" s="67"/>
      <c r="L381" s="67"/>
      <c r="M381" s="65"/>
      <c r="N381" s="67"/>
      <c r="O381" s="67"/>
      <c r="P381" s="67"/>
      <c r="Q381" s="67"/>
      <c r="R381" s="68" t="n">
        <v>4431002</v>
      </c>
      <c r="S381" s="67" t="n">
        <v>4431002</v>
      </c>
      <c r="T381" s="67"/>
      <c r="U381" s="69" t="n">
        <v>0</v>
      </c>
      <c r="V381" s="67" t="n">
        <v>19.1</v>
      </c>
      <c r="W381" s="67"/>
      <c r="X381" s="67"/>
      <c r="Y381" s="67" t="s">
        <v>564</v>
      </c>
      <c r="Z381" s="67" t="s">
        <v>564</v>
      </c>
      <c r="AA381" s="67"/>
      <c r="AB381" s="67" t="s">
        <v>95</v>
      </c>
      <c r="AC381" s="67" t="s">
        <v>9550</v>
      </c>
      <c r="AD381" s="70" t="s">
        <v>578</v>
      </c>
      <c r="AE381" s="70" t="s">
        <v>558</v>
      </c>
      <c r="AF381" s="71" t="s">
        <v>12413</v>
      </c>
    </row>
    <row r="382" customFormat="false" ht="14.5" hidden="false" customHeight="false" outlineLevel="0" collapsed="false">
      <c r="A382" s="65" t="s">
        <v>433</v>
      </c>
      <c r="B382" s="65" t="s">
        <v>434</v>
      </c>
      <c r="C382" s="65" t="s">
        <v>9571</v>
      </c>
      <c r="D382" s="65" t="s">
        <v>9572</v>
      </c>
      <c r="E382" s="65" t="s">
        <v>9573</v>
      </c>
      <c r="F382" s="66" t="n">
        <v>4057725</v>
      </c>
      <c r="G382" s="66" t="n">
        <v>6</v>
      </c>
      <c r="H382" s="66" t="s">
        <v>597</v>
      </c>
      <c r="I382" s="66" t="n">
        <v>28</v>
      </c>
      <c r="J382" s="67" t="s">
        <v>9574</v>
      </c>
      <c r="K382" s="74" t="n">
        <v>23185</v>
      </c>
      <c r="L382" s="67" t="s">
        <v>435</v>
      </c>
      <c r="M382" s="65" t="s">
        <v>929</v>
      </c>
      <c r="N382" s="67" t="s">
        <v>273</v>
      </c>
      <c r="O382" s="67" t="n">
        <v>28</v>
      </c>
      <c r="P382" s="67" t="s">
        <v>1263</v>
      </c>
      <c r="Q382" s="67" t="s">
        <v>1263</v>
      </c>
      <c r="R382" s="68" t="n">
        <v>4057725</v>
      </c>
      <c r="S382" s="67" t="n">
        <v>4057725</v>
      </c>
      <c r="T382" s="67"/>
      <c r="U382" s="69" t="n">
        <v>1</v>
      </c>
      <c r="V382" s="67" t="n">
        <v>28</v>
      </c>
      <c r="W382" s="67"/>
      <c r="X382" s="67"/>
      <c r="Y382" s="67" t="s">
        <v>564</v>
      </c>
      <c r="Z382" s="67" t="s">
        <v>564</v>
      </c>
      <c r="AA382" s="67"/>
      <c r="AB382" s="67"/>
      <c r="AC382" s="67" t="s">
        <v>9575</v>
      </c>
      <c r="AD382" s="70" t="s">
        <v>1120</v>
      </c>
      <c r="AE382" s="70" t="s">
        <v>1264</v>
      </c>
      <c r="AF382" s="71" t="s">
        <v>12413</v>
      </c>
    </row>
    <row r="383" customFormat="false" ht="14.5" hidden="false" customHeight="false" outlineLevel="0" collapsed="false">
      <c r="A383" s="65" t="s">
        <v>437</v>
      </c>
      <c r="B383" s="65" t="s">
        <v>438</v>
      </c>
      <c r="C383" s="65" t="s">
        <v>9594</v>
      </c>
      <c r="D383" s="65" t="s">
        <v>9595</v>
      </c>
      <c r="E383" s="65" t="s">
        <v>9596</v>
      </c>
      <c r="F383" s="66"/>
      <c r="G383" s="66"/>
      <c r="H383" s="66"/>
      <c r="I383" s="66"/>
      <c r="J383" s="67"/>
      <c r="K383" s="67"/>
      <c r="L383" s="67"/>
      <c r="M383" s="65"/>
      <c r="N383" s="67"/>
      <c r="O383" s="67"/>
      <c r="P383" s="67"/>
      <c r="Q383" s="67"/>
      <c r="R383" s="68" t="n">
        <v>4014900</v>
      </c>
      <c r="S383" s="67" t="n">
        <v>4014900</v>
      </c>
      <c r="T383" s="67"/>
      <c r="U383" s="69" t="n">
        <v>0</v>
      </c>
      <c r="V383" s="67" t="n">
        <v>38</v>
      </c>
      <c r="W383" s="67"/>
      <c r="X383" s="67"/>
      <c r="Y383" s="67" t="s">
        <v>564</v>
      </c>
      <c r="Z383" s="67" t="s">
        <v>564</v>
      </c>
      <c r="AA383" s="67"/>
      <c r="AB383" s="67" t="s">
        <v>95</v>
      </c>
      <c r="AC383" s="67" t="s">
        <v>9597</v>
      </c>
      <c r="AD383" s="70" t="s">
        <v>578</v>
      </c>
      <c r="AE383" s="70" t="s">
        <v>558</v>
      </c>
      <c r="AF383" s="71" t="s">
        <v>12413</v>
      </c>
    </row>
    <row r="384" customFormat="false" ht="14.5" hidden="false" customHeight="false" outlineLevel="0" collapsed="false">
      <c r="A384" s="65" t="s">
        <v>440</v>
      </c>
      <c r="B384" s="65" t="s">
        <v>441</v>
      </c>
      <c r="C384" s="65" t="s">
        <v>9626</v>
      </c>
      <c r="D384" s="65" t="s">
        <v>9627</v>
      </c>
      <c r="E384" s="65" t="s">
        <v>9628</v>
      </c>
      <c r="F384" s="66"/>
      <c r="G384" s="66"/>
      <c r="H384" s="66"/>
      <c r="I384" s="66"/>
      <c r="J384" s="67"/>
      <c r="K384" s="67"/>
      <c r="L384" s="67"/>
      <c r="M384" s="65"/>
      <c r="N384" s="67"/>
      <c r="O384" s="67"/>
      <c r="P384" s="67"/>
      <c r="Q384" s="67"/>
      <c r="R384" s="68" t="n">
        <v>4433003</v>
      </c>
      <c r="S384" s="67" t="n">
        <v>4433003</v>
      </c>
      <c r="T384" s="67"/>
      <c r="U384" s="69" t="n">
        <v>0</v>
      </c>
      <c r="V384" s="67" t="n">
        <v>29.6</v>
      </c>
      <c r="W384" s="67"/>
      <c r="X384" s="67"/>
      <c r="Y384" s="67" t="s">
        <v>564</v>
      </c>
      <c r="Z384" s="75" t="s">
        <v>564</v>
      </c>
      <c r="AA384" s="75"/>
      <c r="AB384" s="75"/>
      <c r="AC384" s="67" t="s">
        <v>9629</v>
      </c>
      <c r="AD384" s="70" t="s">
        <v>578</v>
      </c>
      <c r="AE384" s="70" t="s">
        <v>558</v>
      </c>
      <c r="AF384" s="71" t="s">
        <v>12413</v>
      </c>
    </row>
    <row r="385" customFormat="false" ht="14.5" hidden="false" customHeight="false" outlineLevel="0" collapsed="false">
      <c r="A385" s="65" t="s">
        <v>9655</v>
      </c>
      <c r="B385" s="65" t="s">
        <v>9656</v>
      </c>
      <c r="C385" s="65" t="s">
        <v>9657</v>
      </c>
      <c r="D385" s="65" t="s">
        <v>9658</v>
      </c>
      <c r="E385" s="65" t="s">
        <v>9659</v>
      </c>
      <c r="F385" s="66"/>
      <c r="G385" s="66"/>
      <c r="H385" s="66"/>
      <c r="I385" s="66"/>
      <c r="J385" s="67"/>
      <c r="K385" s="67"/>
      <c r="L385" s="67"/>
      <c r="M385" s="65"/>
      <c r="N385" s="67"/>
      <c r="O385" s="67"/>
      <c r="P385" s="67"/>
      <c r="Q385" s="67"/>
      <c r="R385" s="68" t="n">
        <v>4431001</v>
      </c>
      <c r="S385" s="67" t="n">
        <v>4431001</v>
      </c>
      <c r="T385" s="67"/>
      <c r="U385" s="69" t="n">
        <v>0</v>
      </c>
      <c r="V385" s="67" t="n">
        <v>19.3999999999999</v>
      </c>
      <c r="W385" s="67"/>
      <c r="X385" s="67"/>
      <c r="Y385" s="67" t="s">
        <v>564</v>
      </c>
      <c r="Z385" s="67" t="s">
        <v>564</v>
      </c>
      <c r="AA385" s="67"/>
      <c r="AB385" s="67" t="s">
        <v>95</v>
      </c>
      <c r="AC385" s="67"/>
      <c r="AD385" s="70" t="s">
        <v>578</v>
      </c>
      <c r="AE385" s="70" t="s">
        <v>558</v>
      </c>
      <c r="AF385" s="71" t="s">
        <v>12413</v>
      </c>
    </row>
    <row r="386" customFormat="false" ht="14.5" hidden="false" customHeight="false" outlineLevel="0" collapsed="false">
      <c r="A386" s="65" t="s">
        <v>443</v>
      </c>
      <c r="B386" s="65" t="s">
        <v>444</v>
      </c>
      <c r="C386" s="65" t="s">
        <v>9730</v>
      </c>
      <c r="D386" s="65" t="s">
        <v>9731</v>
      </c>
      <c r="E386" s="65" t="s">
        <v>9732</v>
      </c>
      <c r="F386" s="66"/>
      <c r="G386" s="66"/>
      <c r="H386" s="66"/>
      <c r="I386" s="66"/>
      <c r="J386" s="67"/>
      <c r="K386" s="67"/>
      <c r="L386" s="67"/>
      <c r="M386" s="65"/>
      <c r="N386" s="67"/>
      <c r="O386" s="67"/>
      <c r="P386" s="67"/>
      <c r="Q386" s="67"/>
      <c r="R386" s="68" t="n">
        <v>4415003</v>
      </c>
      <c r="S386" s="67" t="n">
        <v>4415003</v>
      </c>
      <c r="T386" s="67"/>
      <c r="U386" s="69" t="n">
        <v>0</v>
      </c>
      <c r="V386" s="67" t="n">
        <v>18.8</v>
      </c>
      <c r="W386" s="67"/>
      <c r="X386" s="67"/>
      <c r="Y386" s="67" t="s">
        <v>564</v>
      </c>
      <c r="Z386" s="67" t="s">
        <v>564</v>
      </c>
      <c r="AA386" s="67"/>
      <c r="AB386" s="67"/>
      <c r="AC386" s="67"/>
      <c r="AD386" s="70" t="s">
        <v>578</v>
      </c>
      <c r="AE386" s="70" t="s">
        <v>558</v>
      </c>
      <c r="AF386" s="71" t="s">
        <v>12413</v>
      </c>
    </row>
    <row r="387" customFormat="false" ht="14.5" hidden="false" customHeight="false" outlineLevel="0" collapsed="false">
      <c r="A387" s="65" t="s">
        <v>449</v>
      </c>
      <c r="B387" s="65" t="s">
        <v>450</v>
      </c>
      <c r="C387" s="65" t="s">
        <v>9914</v>
      </c>
      <c r="D387" s="65" t="s">
        <v>9915</v>
      </c>
      <c r="E387" s="65" t="s">
        <v>9916</v>
      </c>
      <c r="F387" s="66" t="n">
        <v>4015385</v>
      </c>
      <c r="G387" s="66"/>
      <c r="H387" s="66" t="s">
        <v>597</v>
      </c>
      <c r="I387" s="66"/>
      <c r="J387" s="67" t="s">
        <v>9917</v>
      </c>
      <c r="K387" s="74" t="n">
        <v>71275</v>
      </c>
      <c r="L387" s="67" t="s">
        <v>451</v>
      </c>
      <c r="M387" s="65" t="s">
        <v>929</v>
      </c>
      <c r="N387" s="67" t="s">
        <v>152</v>
      </c>
      <c r="O387" s="67" t="n">
        <v>22</v>
      </c>
      <c r="P387" s="67" t="s">
        <v>1263</v>
      </c>
      <c r="Q387" s="67" t="s">
        <v>1263</v>
      </c>
      <c r="R387" s="68" t="n">
        <v>4015385</v>
      </c>
      <c r="S387" s="67" t="n">
        <v>4015385</v>
      </c>
      <c r="T387" s="67"/>
      <c r="U387" s="69" t="n">
        <v>1</v>
      </c>
      <c r="V387" s="67" t="n">
        <v>22</v>
      </c>
      <c r="W387" s="67"/>
      <c r="X387" s="67"/>
      <c r="Y387" s="67" t="s">
        <v>564</v>
      </c>
      <c r="Z387" s="73" t="s">
        <v>564</v>
      </c>
      <c r="AA387" s="67"/>
      <c r="AB387" s="67" t="s">
        <v>95</v>
      </c>
      <c r="AC387" s="67" t="s">
        <v>9918</v>
      </c>
      <c r="AD387" s="70" t="s">
        <v>1120</v>
      </c>
      <c r="AE387" s="70" t="s">
        <v>1264</v>
      </c>
      <c r="AF387" s="71" t="s">
        <v>12413</v>
      </c>
    </row>
    <row r="388" customFormat="false" ht="14.5" hidden="false" customHeight="false" outlineLevel="0" collapsed="false">
      <c r="A388" s="65" t="s">
        <v>453</v>
      </c>
      <c r="B388" s="65" t="s">
        <v>454</v>
      </c>
      <c r="C388" s="65" t="s">
        <v>9944</v>
      </c>
      <c r="D388" s="65" t="s">
        <v>9945</v>
      </c>
      <c r="E388" s="65" t="s">
        <v>9946</v>
      </c>
      <c r="F388" s="66" t="n">
        <v>4088500</v>
      </c>
      <c r="G388" s="66" t="n">
        <v>9.19999999999999</v>
      </c>
      <c r="H388" s="66" t="s">
        <v>597</v>
      </c>
      <c r="I388" s="66" t="n">
        <v>25</v>
      </c>
      <c r="J388" s="67" t="s">
        <v>9947</v>
      </c>
      <c r="K388" s="74" t="n">
        <v>23263</v>
      </c>
      <c r="L388" s="67" t="s">
        <v>455</v>
      </c>
      <c r="M388" s="65" t="s">
        <v>929</v>
      </c>
      <c r="N388" s="67" t="s">
        <v>273</v>
      </c>
      <c r="O388" s="67" t="n">
        <v>25</v>
      </c>
      <c r="P388" s="67" t="s">
        <v>1263</v>
      </c>
      <c r="Q388" s="67" t="s">
        <v>1263</v>
      </c>
      <c r="R388" s="68" t="n">
        <v>4088500</v>
      </c>
      <c r="S388" s="67" t="n">
        <v>4088500</v>
      </c>
      <c r="T388" s="67"/>
      <c r="U388" s="69" t="n">
        <v>1</v>
      </c>
      <c r="V388" s="67" t="n">
        <v>25</v>
      </c>
      <c r="W388" s="67"/>
      <c r="X388" s="67"/>
      <c r="Y388" s="67" t="s">
        <v>564</v>
      </c>
      <c r="Z388" s="67" t="s">
        <v>564</v>
      </c>
      <c r="AA388" s="67"/>
      <c r="AB388" s="67"/>
      <c r="AC388" s="67" t="s">
        <v>9948</v>
      </c>
      <c r="AD388" s="70" t="s">
        <v>1120</v>
      </c>
      <c r="AE388" s="70" t="s">
        <v>1264</v>
      </c>
      <c r="AF388" s="71" t="s">
        <v>12413</v>
      </c>
    </row>
    <row r="389" customFormat="false" ht="14.5" hidden="false" customHeight="false" outlineLevel="0" collapsed="false">
      <c r="A389" s="65" t="s">
        <v>10173</v>
      </c>
      <c r="B389" s="65" t="s">
        <v>10174</v>
      </c>
      <c r="C389" s="65" t="s">
        <v>10175</v>
      </c>
      <c r="D389" s="65" t="s">
        <v>10176</v>
      </c>
      <c r="E389" s="65" t="s">
        <v>10177</v>
      </c>
      <c r="F389" s="66"/>
      <c r="G389" s="66"/>
      <c r="H389" s="66"/>
      <c r="I389" s="66"/>
      <c r="J389" s="67"/>
      <c r="K389" s="67"/>
      <c r="L389" s="67"/>
      <c r="M389" s="65"/>
      <c r="N389" s="67"/>
      <c r="O389" s="67"/>
      <c r="P389" s="67"/>
      <c r="Q389" s="67"/>
      <c r="R389" s="68" t="n">
        <v>4522001</v>
      </c>
      <c r="S389" s="67" t="n">
        <v>4522001</v>
      </c>
      <c r="T389" s="67"/>
      <c r="U389" s="69" t="n">
        <v>0</v>
      </c>
      <c r="V389" s="67" t="n">
        <v>36</v>
      </c>
      <c r="W389" s="67"/>
      <c r="X389" s="67"/>
      <c r="Y389" s="67" t="s">
        <v>564</v>
      </c>
      <c r="Z389" s="67" t="s">
        <v>564</v>
      </c>
      <c r="AA389" s="67"/>
      <c r="AB389" s="67" t="s">
        <v>95</v>
      </c>
      <c r="AC389" s="67"/>
      <c r="AD389" s="70" t="s">
        <v>578</v>
      </c>
      <c r="AE389" s="70" t="s">
        <v>558</v>
      </c>
      <c r="AF389" s="71" t="s">
        <v>12413</v>
      </c>
    </row>
    <row r="390" customFormat="false" ht="14.5" hidden="false" customHeight="false" outlineLevel="0" collapsed="false">
      <c r="A390" s="65" t="s">
        <v>10302</v>
      </c>
      <c r="B390" s="65" t="s">
        <v>10303</v>
      </c>
      <c r="C390" s="65" t="s">
        <v>10304</v>
      </c>
      <c r="D390" s="65" t="s">
        <v>10305</v>
      </c>
      <c r="E390" s="65" t="s">
        <v>10306</v>
      </c>
      <c r="F390" s="66"/>
      <c r="G390" s="66"/>
      <c r="H390" s="66"/>
      <c r="I390" s="66"/>
      <c r="J390" s="67"/>
      <c r="K390" s="67"/>
      <c r="L390" s="67"/>
      <c r="M390" s="65"/>
      <c r="N390" s="67"/>
      <c r="O390" s="67"/>
      <c r="P390" s="67"/>
      <c r="Q390" s="67"/>
      <c r="R390" s="68" t="n">
        <v>4522000</v>
      </c>
      <c r="S390" s="67" t="n">
        <v>4522000</v>
      </c>
      <c r="T390" s="67"/>
      <c r="U390" s="69" t="n">
        <v>0</v>
      </c>
      <c r="V390" s="67" t="n">
        <v>30</v>
      </c>
      <c r="W390" s="67"/>
      <c r="X390" s="67"/>
      <c r="Y390" s="67" t="s">
        <v>564</v>
      </c>
      <c r="Z390" s="67" t="s">
        <v>564</v>
      </c>
      <c r="AA390" s="67"/>
      <c r="AB390" s="67" t="s">
        <v>95</v>
      </c>
      <c r="AC390" s="67"/>
      <c r="AD390" s="70" t="s">
        <v>578</v>
      </c>
      <c r="AE390" s="70" t="s">
        <v>558</v>
      </c>
      <c r="AF390" s="71" t="s">
        <v>12413</v>
      </c>
    </row>
    <row r="391" customFormat="false" ht="14.5" hidden="false" customHeight="false" outlineLevel="0" collapsed="false">
      <c r="A391" s="65" t="s">
        <v>10326</v>
      </c>
      <c r="B391" s="65" t="s">
        <v>10327</v>
      </c>
      <c r="C391" s="65" t="s">
        <v>10328</v>
      </c>
      <c r="D391" s="65" t="s">
        <v>10329</v>
      </c>
      <c r="E391" s="65" t="s">
        <v>10330</v>
      </c>
      <c r="F391" s="66"/>
      <c r="G391" s="66"/>
      <c r="H391" s="66"/>
      <c r="I391" s="66"/>
      <c r="J391" s="67"/>
      <c r="K391" s="67"/>
      <c r="L391" s="67"/>
      <c r="M391" s="65"/>
      <c r="N391" s="67"/>
      <c r="O391" s="67"/>
      <c r="P391" s="67"/>
      <c r="Q391" s="67"/>
      <c r="R391" s="68" t="n">
        <v>4721000</v>
      </c>
      <c r="S391" s="67" t="n">
        <v>4721000</v>
      </c>
      <c r="T391" s="67"/>
      <c r="U391" s="69" t="n">
        <v>0</v>
      </c>
      <c r="V391" s="67" t="n">
        <v>44</v>
      </c>
      <c r="W391" s="67"/>
      <c r="X391" s="67"/>
      <c r="Y391" s="67" t="s">
        <v>564</v>
      </c>
      <c r="Z391" s="67" t="s">
        <v>564</v>
      </c>
      <c r="AA391" s="67"/>
      <c r="AB391" s="67" t="s">
        <v>95</v>
      </c>
      <c r="AC391" s="67"/>
      <c r="AD391" s="70" t="s">
        <v>578</v>
      </c>
      <c r="AE391" s="70" t="s">
        <v>558</v>
      </c>
      <c r="AF391" s="71" t="s">
        <v>12413</v>
      </c>
    </row>
    <row r="392" customFormat="false" ht="14.5" hidden="false" customHeight="false" outlineLevel="0" collapsed="false">
      <c r="A392" s="65" t="s">
        <v>457</v>
      </c>
      <c r="B392" s="65" t="s">
        <v>458</v>
      </c>
      <c r="C392" s="65" t="s">
        <v>10351</v>
      </c>
      <c r="D392" s="65" t="s">
        <v>10352</v>
      </c>
      <c r="E392" s="65" t="s">
        <v>10353</v>
      </c>
      <c r="F392" s="66"/>
      <c r="G392" s="66"/>
      <c r="H392" s="66"/>
      <c r="I392" s="66"/>
      <c r="J392" s="67"/>
      <c r="K392" s="67"/>
      <c r="L392" s="67"/>
      <c r="M392" s="65"/>
      <c r="N392" s="67"/>
      <c r="O392" s="67"/>
      <c r="P392" s="67"/>
      <c r="Q392" s="67"/>
      <c r="R392" s="68" t="n">
        <v>4096200</v>
      </c>
      <c r="S392" s="67" t="n">
        <v>4096200</v>
      </c>
      <c r="T392" s="67"/>
      <c r="U392" s="69" t="n">
        <v>0</v>
      </c>
      <c r="V392" s="67" t="n">
        <v>26</v>
      </c>
      <c r="W392" s="67"/>
      <c r="X392" s="67"/>
      <c r="Y392" s="67" t="s">
        <v>564</v>
      </c>
      <c r="Z392" s="75" t="s">
        <v>564</v>
      </c>
      <c r="AA392" s="75"/>
      <c r="AB392" s="67" t="s">
        <v>95</v>
      </c>
      <c r="AC392" s="67" t="s">
        <v>10354</v>
      </c>
      <c r="AD392" s="70" t="s">
        <v>578</v>
      </c>
      <c r="AE392" s="70" t="s">
        <v>558</v>
      </c>
      <c r="AF392" s="71" t="s">
        <v>12413</v>
      </c>
    </row>
    <row r="393" customFormat="false" ht="14.5" hidden="false" customHeight="false" outlineLevel="0" collapsed="false">
      <c r="A393" s="65" t="s">
        <v>10470</v>
      </c>
      <c r="B393" s="65" t="s">
        <v>10471</v>
      </c>
      <c r="C393" s="65" t="s">
        <v>10472</v>
      </c>
      <c r="D393" s="65" t="s">
        <v>10473</v>
      </c>
      <c r="E393" s="65" t="s">
        <v>10474</v>
      </c>
      <c r="F393" s="66"/>
      <c r="G393" s="66"/>
      <c r="H393" s="66"/>
      <c r="I393" s="66"/>
      <c r="J393" s="67" t="s">
        <v>10475</v>
      </c>
      <c r="K393" s="74" t="n">
        <v>79357</v>
      </c>
      <c r="L393" s="67" t="s">
        <v>10476</v>
      </c>
      <c r="M393" s="65"/>
      <c r="N393" s="67" t="s">
        <v>1262</v>
      </c>
      <c r="O393" s="67" t="n">
        <v>74</v>
      </c>
      <c r="P393" s="67" t="s">
        <v>1263</v>
      </c>
      <c r="Q393" s="67" t="s">
        <v>1263</v>
      </c>
      <c r="R393" s="67" t="s">
        <v>10475</v>
      </c>
      <c r="S393" s="67" t="s">
        <v>10475</v>
      </c>
      <c r="T393" s="67"/>
      <c r="U393" s="69" t="n">
        <v>1</v>
      </c>
      <c r="V393" s="67" t="n">
        <v>74</v>
      </c>
      <c r="W393" s="67"/>
      <c r="X393" s="67"/>
      <c r="Y393" s="67" t="s">
        <v>564</v>
      </c>
      <c r="Z393" s="67" t="s">
        <v>564</v>
      </c>
      <c r="AA393" s="67"/>
      <c r="AB393" s="67" t="s">
        <v>95</v>
      </c>
      <c r="AC393" s="67"/>
      <c r="AD393" s="70"/>
      <c r="AE393" s="70" t="s">
        <v>558</v>
      </c>
      <c r="AF393" s="71" t="s">
        <v>12413</v>
      </c>
    </row>
    <row r="394" customFormat="false" ht="14.5" hidden="false" customHeight="false" outlineLevel="0" collapsed="false">
      <c r="A394" s="65" t="s">
        <v>460</v>
      </c>
      <c r="B394" s="65" t="s">
        <v>461</v>
      </c>
      <c r="C394" s="65" t="s">
        <v>10487</v>
      </c>
      <c r="D394" s="65" t="s">
        <v>10488</v>
      </c>
      <c r="E394" s="65" t="s">
        <v>10489</v>
      </c>
      <c r="F394" s="66" t="n">
        <v>4022000</v>
      </c>
      <c r="G394" s="66" t="n">
        <v>11.1999999999999</v>
      </c>
      <c r="H394" s="66" t="s">
        <v>597</v>
      </c>
      <c r="I394" s="66" t="n">
        <v>51</v>
      </c>
      <c r="J394" s="67" t="s">
        <v>10490</v>
      </c>
      <c r="K394" s="74" t="n">
        <v>71348</v>
      </c>
      <c r="L394" s="67" t="s">
        <v>462</v>
      </c>
      <c r="M394" s="65" t="s">
        <v>929</v>
      </c>
      <c r="N394" s="67" t="s">
        <v>152</v>
      </c>
      <c r="O394" s="67" t="n">
        <v>51</v>
      </c>
      <c r="P394" s="67" t="s">
        <v>1263</v>
      </c>
      <c r="Q394" s="67" t="s">
        <v>1263</v>
      </c>
      <c r="R394" s="68" t="n">
        <v>4022000</v>
      </c>
      <c r="S394" s="67" t="n">
        <v>4022000</v>
      </c>
      <c r="T394" s="67"/>
      <c r="U394" s="69" t="n">
        <v>1</v>
      </c>
      <c r="V394" s="67" t="n">
        <v>51</v>
      </c>
      <c r="W394" s="67"/>
      <c r="X394" s="67"/>
      <c r="Y394" s="67" t="s">
        <v>564</v>
      </c>
      <c r="Z394" s="67" t="s">
        <v>564</v>
      </c>
      <c r="AA394" s="67"/>
      <c r="AB394" s="67" t="s">
        <v>95</v>
      </c>
      <c r="AC394" s="67"/>
      <c r="AD394" s="70" t="s">
        <v>1120</v>
      </c>
      <c r="AE394" s="70" t="s">
        <v>1264</v>
      </c>
      <c r="AF394" s="71" t="s">
        <v>12413</v>
      </c>
    </row>
    <row r="395" customFormat="false" ht="14.5" hidden="false" customHeight="false" outlineLevel="0" collapsed="false">
      <c r="A395" s="65" t="s">
        <v>10597</v>
      </c>
      <c r="B395" s="65" t="s">
        <v>10598</v>
      </c>
      <c r="C395" s="65" t="s">
        <v>10599</v>
      </c>
      <c r="D395" s="65" t="s">
        <v>10600</v>
      </c>
      <c r="E395" s="65" t="s">
        <v>10601</v>
      </c>
      <c r="F395" s="66"/>
      <c r="G395" s="66"/>
      <c r="H395" s="66"/>
      <c r="I395" s="66"/>
      <c r="J395" s="67"/>
      <c r="K395" s="67"/>
      <c r="L395" s="67"/>
      <c r="M395" s="65"/>
      <c r="N395" s="67"/>
      <c r="O395" s="67"/>
      <c r="P395" s="67"/>
      <c r="Q395" s="67"/>
      <c r="R395" s="68" t="n">
        <v>4160280</v>
      </c>
      <c r="S395" s="67" t="n">
        <v>4160280</v>
      </c>
      <c r="T395" s="67"/>
      <c r="U395" s="69" t="n">
        <v>0</v>
      </c>
      <c r="V395" s="67" t="n">
        <v>43</v>
      </c>
      <c r="W395" s="67"/>
      <c r="X395" s="67"/>
      <c r="Y395" s="67" t="s">
        <v>564</v>
      </c>
      <c r="Z395" s="67" t="s">
        <v>564</v>
      </c>
      <c r="AA395" s="67"/>
      <c r="AB395" s="67" t="s">
        <v>95</v>
      </c>
      <c r="AC395" s="67"/>
      <c r="AD395" s="70" t="s">
        <v>578</v>
      </c>
      <c r="AE395" s="70" t="s">
        <v>558</v>
      </c>
      <c r="AF395" s="71" t="s">
        <v>12413</v>
      </c>
    </row>
    <row r="396" customFormat="false" ht="14.5" hidden="false" customHeight="false" outlineLevel="0" collapsed="false">
      <c r="A396" s="65" t="s">
        <v>10667</v>
      </c>
      <c r="B396" s="65" t="s">
        <v>10668</v>
      </c>
      <c r="C396" s="65" t="s">
        <v>10669</v>
      </c>
      <c r="D396" s="65" t="s">
        <v>10670</v>
      </c>
      <c r="E396" s="65" t="s">
        <v>10671</v>
      </c>
      <c r="F396" s="66"/>
      <c r="G396" s="66"/>
      <c r="H396" s="66"/>
      <c r="I396" s="66" t="e">
        <f aca="false">NA()</f>
        <v>#N/A</v>
      </c>
      <c r="J396" s="67"/>
      <c r="K396" s="67"/>
      <c r="L396" s="67"/>
      <c r="M396" s="65"/>
      <c r="N396" s="67"/>
      <c r="O396" s="67"/>
      <c r="P396" s="67"/>
      <c r="Q396" s="67"/>
      <c r="R396" s="68" t="n">
        <v>4733000</v>
      </c>
      <c r="S396" s="67" t="n">
        <v>4733000</v>
      </c>
      <c r="T396" s="67"/>
      <c r="U396" s="69" t="n">
        <v>0</v>
      </c>
      <c r="V396" s="67" t="n">
        <v>26</v>
      </c>
      <c r="W396" s="67"/>
      <c r="X396" s="67"/>
      <c r="Y396" s="67" t="s">
        <v>564</v>
      </c>
      <c r="Z396" s="67" t="s">
        <v>564</v>
      </c>
      <c r="AA396" s="67"/>
      <c r="AB396" s="67" t="s">
        <v>95</v>
      </c>
      <c r="AC396" s="67"/>
      <c r="AD396" s="70" t="s">
        <v>578</v>
      </c>
      <c r="AE396" s="70" t="s">
        <v>558</v>
      </c>
      <c r="AF396" s="71" t="s">
        <v>12413</v>
      </c>
    </row>
    <row r="397" customFormat="false" ht="14.5" hidden="false" customHeight="false" outlineLevel="0" collapsed="false">
      <c r="A397" s="65" t="s">
        <v>10707</v>
      </c>
      <c r="B397" s="65" t="s">
        <v>10708</v>
      </c>
      <c r="C397" s="65" t="s">
        <v>10709</v>
      </c>
      <c r="D397" s="65" t="s">
        <v>10710</v>
      </c>
      <c r="E397" s="65" t="s">
        <v>10711</v>
      </c>
      <c r="F397" s="66"/>
      <c r="G397" s="66"/>
      <c r="H397" s="66"/>
      <c r="I397" s="66" t="e">
        <f aca="false">NA()</f>
        <v>#N/A</v>
      </c>
      <c r="J397" s="67"/>
      <c r="K397" s="67"/>
      <c r="L397" s="67"/>
      <c r="M397" s="65"/>
      <c r="N397" s="67"/>
      <c r="O397" s="67"/>
      <c r="P397" s="67"/>
      <c r="Q397" s="67"/>
      <c r="R397" s="68" t="n">
        <v>4734000</v>
      </c>
      <c r="S397" s="67" t="n">
        <v>4734000</v>
      </c>
      <c r="T397" s="67"/>
      <c r="U397" s="69" t="n">
        <v>0</v>
      </c>
      <c r="V397" s="67" t="n">
        <v>51</v>
      </c>
      <c r="W397" s="67"/>
      <c r="X397" s="67"/>
      <c r="Y397" s="67" t="s">
        <v>564</v>
      </c>
      <c r="Z397" s="67" t="s">
        <v>564</v>
      </c>
      <c r="AA397" s="67"/>
      <c r="AB397" s="67" t="s">
        <v>95</v>
      </c>
      <c r="AC397" s="67"/>
      <c r="AD397" s="70" t="s">
        <v>578</v>
      </c>
      <c r="AE397" s="70" t="s">
        <v>558</v>
      </c>
      <c r="AF397" s="71" t="s">
        <v>12413</v>
      </c>
    </row>
    <row r="398" customFormat="false" ht="14.5" hidden="false" customHeight="false" outlineLevel="0" collapsed="false">
      <c r="A398" s="65" t="s">
        <v>467</v>
      </c>
      <c r="B398" s="65" t="s">
        <v>468</v>
      </c>
      <c r="C398" s="65" t="s">
        <v>10753</v>
      </c>
      <c r="D398" s="65" t="s">
        <v>10754</v>
      </c>
      <c r="E398" s="65" t="s">
        <v>10755</v>
      </c>
      <c r="F398" s="66"/>
      <c r="G398" s="66"/>
      <c r="H398" s="66"/>
      <c r="I398" s="66" t="e">
        <f aca="false">NA()</f>
        <v>#N/A</v>
      </c>
      <c r="J398" s="67"/>
      <c r="K398" s="67"/>
      <c r="L398" s="67"/>
      <c r="M398" s="65"/>
      <c r="N398" s="67"/>
      <c r="O398" s="67"/>
      <c r="P398" s="67"/>
      <c r="Q398" s="67"/>
      <c r="R398" s="68" t="n">
        <v>4424005</v>
      </c>
      <c r="S398" s="67" t="n">
        <v>4424005</v>
      </c>
      <c r="T398" s="67"/>
      <c r="U398" s="69" t="n">
        <v>0</v>
      </c>
      <c r="V398" s="67" t="n">
        <v>21.3999999999999</v>
      </c>
      <c r="W398" s="67"/>
      <c r="X398" s="67"/>
      <c r="Y398" s="67" t="s">
        <v>564</v>
      </c>
      <c r="Z398" s="67" t="s">
        <v>564</v>
      </c>
      <c r="AA398" s="67"/>
      <c r="AB398" s="67" t="s">
        <v>95</v>
      </c>
      <c r="AC398" s="67"/>
      <c r="AD398" s="70" t="s">
        <v>578</v>
      </c>
      <c r="AE398" s="70" t="s">
        <v>558</v>
      </c>
      <c r="AF398" s="71" t="s">
        <v>12413</v>
      </c>
    </row>
    <row r="399" customFormat="false" ht="14.5" hidden="false" customHeight="false" outlineLevel="0" collapsed="false">
      <c r="A399" s="65" t="s">
        <v>10793</v>
      </c>
      <c r="B399" s="65" t="s">
        <v>10794</v>
      </c>
      <c r="C399" s="65" t="s">
        <v>10795</v>
      </c>
      <c r="D399" s="65" t="s">
        <v>10796</v>
      </c>
      <c r="E399" s="65" t="s">
        <v>10797</v>
      </c>
      <c r="F399" s="66"/>
      <c r="G399" s="66"/>
      <c r="H399" s="66"/>
      <c r="I399" s="66" t="e">
        <f aca="false">NA()</f>
        <v>#N/A</v>
      </c>
      <c r="J399" s="67"/>
      <c r="K399" s="67"/>
      <c r="L399" s="67"/>
      <c r="M399" s="65"/>
      <c r="N399" s="67"/>
      <c r="O399" s="67"/>
      <c r="P399" s="67"/>
      <c r="Q399" s="67"/>
      <c r="R399" s="68" t="n">
        <v>4558000</v>
      </c>
      <c r="S399" s="67" t="n">
        <v>4558000</v>
      </c>
      <c r="T399" s="67"/>
      <c r="U399" s="69" t="n">
        <v>0</v>
      </c>
      <c r="V399" s="67" t="n">
        <v>44</v>
      </c>
      <c r="W399" s="67"/>
      <c r="X399" s="67"/>
      <c r="Y399" s="67" t="s">
        <v>564</v>
      </c>
      <c r="Z399" s="67" t="s">
        <v>564</v>
      </c>
      <c r="AA399" s="67"/>
      <c r="AB399" s="67" t="s">
        <v>95</v>
      </c>
      <c r="AC399" s="67"/>
      <c r="AD399" s="70" t="s">
        <v>578</v>
      </c>
      <c r="AE399" s="70" t="s">
        <v>558</v>
      </c>
      <c r="AF399" s="71" t="s">
        <v>12413</v>
      </c>
    </row>
    <row r="400" customFormat="false" ht="14.5" hidden="false" customHeight="false" outlineLevel="0" collapsed="false">
      <c r="A400" s="65" t="s">
        <v>10820</v>
      </c>
      <c r="B400" s="65" t="s">
        <v>10821</v>
      </c>
      <c r="C400" s="65" t="s">
        <v>10822</v>
      </c>
      <c r="D400" s="65" t="s">
        <v>10823</v>
      </c>
      <c r="E400" s="65" t="s">
        <v>10824</v>
      </c>
      <c r="F400" s="66" t="n">
        <v>4099560</v>
      </c>
      <c r="G400" s="66" t="n">
        <v>15</v>
      </c>
      <c r="H400" s="66" t="s">
        <v>597</v>
      </c>
      <c r="I400" s="66" t="n">
        <v>31.9</v>
      </c>
      <c r="J400" s="67" t="s">
        <v>10825</v>
      </c>
      <c r="K400" s="74" t="n">
        <v>79145</v>
      </c>
      <c r="L400" s="67" t="s">
        <v>8614</v>
      </c>
      <c r="M400" s="65" t="s">
        <v>929</v>
      </c>
      <c r="N400" s="67" t="s">
        <v>1262</v>
      </c>
      <c r="O400" s="67" t="n">
        <v>31.9</v>
      </c>
      <c r="P400" s="67" t="s">
        <v>1263</v>
      </c>
      <c r="Q400" s="67" t="s">
        <v>1263</v>
      </c>
      <c r="R400" s="68" t="n">
        <v>4099560</v>
      </c>
      <c r="S400" s="67" t="n">
        <v>4099560</v>
      </c>
      <c r="T400" s="67"/>
      <c r="U400" s="69" t="n">
        <v>1</v>
      </c>
      <c r="V400" s="67" t="n">
        <v>31.8999999999999</v>
      </c>
      <c r="W400" s="67"/>
      <c r="X400" s="67"/>
      <c r="Y400" s="67" t="s">
        <v>564</v>
      </c>
      <c r="Z400" s="67" t="s">
        <v>564</v>
      </c>
      <c r="AA400" s="67"/>
      <c r="AB400" s="67" t="s">
        <v>95</v>
      </c>
      <c r="AC400" s="67"/>
      <c r="AD400" s="70" t="s">
        <v>1120</v>
      </c>
      <c r="AE400" s="70" t="s">
        <v>1264</v>
      </c>
      <c r="AF400" s="71" t="s">
        <v>12413</v>
      </c>
    </row>
    <row r="401" customFormat="false" ht="14.5" hidden="false" customHeight="false" outlineLevel="0" collapsed="false">
      <c r="A401" s="65" t="s">
        <v>10826</v>
      </c>
      <c r="B401" s="65" t="s">
        <v>10827</v>
      </c>
      <c r="C401" s="65" t="s">
        <v>10828</v>
      </c>
      <c r="D401" s="65" t="s">
        <v>10829</v>
      </c>
      <c r="E401" s="65" t="s">
        <v>10830</v>
      </c>
      <c r="F401" s="66"/>
      <c r="G401" s="66"/>
      <c r="H401" s="66"/>
      <c r="I401" s="66" t="e">
        <f aca="false">NA()</f>
        <v>#N/A</v>
      </c>
      <c r="J401" s="67"/>
      <c r="K401" s="67"/>
      <c r="L401" s="67"/>
      <c r="M401" s="65"/>
      <c r="N401" s="67"/>
      <c r="O401" s="67"/>
      <c r="P401" s="67"/>
      <c r="Q401" s="67"/>
      <c r="R401" s="68" t="n">
        <v>4730000</v>
      </c>
      <c r="S401" s="67" t="n">
        <v>4730000</v>
      </c>
      <c r="T401" s="67"/>
      <c r="U401" s="69" t="n">
        <v>0</v>
      </c>
      <c r="V401" s="67" t="n">
        <v>66</v>
      </c>
      <c r="W401" s="67"/>
      <c r="X401" s="67"/>
      <c r="Y401" s="67" t="s">
        <v>564</v>
      </c>
      <c r="Z401" s="67" t="s">
        <v>564</v>
      </c>
      <c r="AA401" s="67"/>
      <c r="AB401" s="67" t="s">
        <v>95</v>
      </c>
      <c r="AC401" s="67"/>
      <c r="AD401" s="70" t="s">
        <v>578</v>
      </c>
      <c r="AE401" s="70" t="s">
        <v>558</v>
      </c>
      <c r="AF401" s="71" t="s">
        <v>12413</v>
      </c>
    </row>
    <row r="402" customFormat="false" ht="14.5" hidden="false" customHeight="false" outlineLevel="0" collapsed="false">
      <c r="A402" s="65" t="s">
        <v>10851</v>
      </c>
      <c r="B402" s="65" t="s">
        <v>10852</v>
      </c>
      <c r="C402" s="65" t="s">
        <v>10853</v>
      </c>
      <c r="D402" s="65" t="s">
        <v>10854</v>
      </c>
      <c r="E402" s="65" t="s">
        <v>10855</v>
      </c>
      <c r="F402" s="66"/>
      <c r="G402" s="66"/>
      <c r="H402" s="66"/>
      <c r="I402" s="66" t="e">
        <f aca="false">NA()</f>
        <v>#N/A</v>
      </c>
      <c r="J402" s="67"/>
      <c r="K402" s="67"/>
      <c r="L402" s="67"/>
      <c r="M402" s="65"/>
      <c r="N402" s="67"/>
      <c r="O402" s="67"/>
      <c r="P402" s="67"/>
      <c r="Q402" s="67"/>
      <c r="R402" s="68" t="n">
        <v>4460000</v>
      </c>
      <c r="S402" s="67" t="n">
        <v>4460000</v>
      </c>
      <c r="T402" s="67"/>
      <c r="U402" s="69" t="n">
        <v>0</v>
      </c>
      <c r="V402" s="67" t="n">
        <v>24</v>
      </c>
      <c r="W402" s="67"/>
      <c r="X402" s="67"/>
      <c r="Y402" s="67" t="s">
        <v>564</v>
      </c>
      <c r="Z402" s="67" t="s">
        <v>564</v>
      </c>
      <c r="AA402" s="67"/>
      <c r="AB402" s="67" t="s">
        <v>95</v>
      </c>
      <c r="AC402" s="67"/>
      <c r="AD402" s="70" t="s">
        <v>578</v>
      </c>
      <c r="AE402" s="70" t="s">
        <v>558</v>
      </c>
      <c r="AF402" s="71" t="s">
        <v>12413</v>
      </c>
    </row>
    <row r="403" customFormat="false" ht="14.5" hidden="false" customHeight="false" outlineLevel="0" collapsed="false">
      <c r="A403" s="65" t="s">
        <v>10856</v>
      </c>
      <c r="B403" s="65" t="s">
        <v>10857</v>
      </c>
      <c r="C403" s="65" t="s">
        <v>10858</v>
      </c>
      <c r="D403" s="65" t="s">
        <v>10859</v>
      </c>
      <c r="E403" s="65" t="s">
        <v>10860</v>
      </c>
      <c r="F403" s="66"/>
      <c r="G403" s="66"/>
      <c r="H403" s="66"/>
      <c r="I403" s="66" t="e">
        <f aca="false">NA()</f>
        <v>#N/A</v>
      </c>
      <c r="J403" s="67"/>
      <c r="K403" s="67"/>
      <c r="L403" s="67"/>
      <c r="M403" s="65"/>
      <c r="N403" s="67"/>
      <c r="O403" s="67"/>
      <c r="P403" s="67"/>
      <c r="Q403" s="67"/>
      <c r="R403" s="68" t="n">
        <v>4730001</v>
      </c>
      <c r="S403" s="67" t="n">
        <v>4730001</v>
      </c>
      <c r="T403" s="67"/>
      <c r="U403" s="69" t="n">
        <v>0</v>
      </c>
      <c r="V403" s="67" t="n">
        <v>49</v>
      </c>
      <c r="W403" s="67"/>
      <c r="X403" s="67"/>
      <c r="Y403" s="67" t="s">
        <v>564</v>
      </c>
      <c r="Z403" s="67" t="s">
        <v>564</v>
      </c>
      <c r="AA403" s="67"/>
      <c r="AB403" s="67" t="s">
        <v>95</v>
      </c>
      <c r="AC403" s="67"/>
      <c r="AD403" s="70" t="s">
        <v>578</v>
      </c>
      <c r="AE403" s="70" t="s">
        <v>558</v>
      </c>
      <c r="AF403" s="71" t="s">
        <v>12413</v>
      </c>
    </row>
    <row r="404" customFormat="false" ht="14.5" hidden="false" customHeight="false" outlineLevel="0" collapsed="false">
      <c r="A404" s="65" t="s">
        <v>10861</v>
      </c>
      <c r="B404" s="65" t="s">
        <v>10862</v>
      </c>
      <c r="C404" s="65" t="s">
        <v>10863</v>
      </c>
      <c r="D404" s="65" t="s">
        <v>10864</v>
      </c>
      <c r="E404" s="65" t="s">
        <v>10865</v>
      </c>
      <c r="F404" s="66"/>
      <c r="G404" s="66"/>
      <c r="H404" s="66"/>
      <c r="I404" s="66" t="e">
        <f aca="false">NA()</f>
        <v>#N/A</v>
      </c>
      <c r="J404" s="67"/>
      <c r="K404" s="67"/>
      <c r="L404" s="67"/>
      <c r="M404" s="65"/>
      <c r="N404" s="67"/>
      <c r="O404" s="67"/>
      <c r="P404" s="67"/>
      <c r="Q404" s="67"/>
      <c r="R404" s="68" t="n">
        <v>4734003</v>
      </c>
      <c r="S404" s="67" t="n">
        <v>4734003</v>
      </c>
      <c r="T404" s="67"/>
      <c r="U404" s="69" t="n">
        <v>0</v>
      </c>
      <c r="V404" s="67" t="n">
        <v>24</v>
      </c>
      <c r="W404" s="67"/>
      <c r="X404" s="67"/>
      <c r="Y404" s="67" t="s">
        <v>564</v>
      </c>
      <c r="Z404" s="67" t="s">
        <v>564</v>
      </c>
      <c r="AA404" s="67"/>
      <c r="AB404" s="67"/>
      <c r="AC404" s="67"/>
      <c r="AD404" s="70" t="s">
        <v>578</v>
      </c>
      <c r="AE404" s="70" t="s">
        <v>558</v>
      </c>
      <c r="AF404" s="71" t="s">
        <v>12413</v>
      </c>
    </row>
    <row r="405" customFormat="false" ht="14.5" hidden="false" customHeight="false" outlineLevel="0" collapsed="false">
      <c r="A405" s="65" t="s">
        <v>10866</v>
      </c>
      <c r="B405" s="65" t="s">
        <v>10867</v>
      </c>
      <c r="C405" s="65" t="s">
        <v>10868</v>
      </c>
      <c r="D405" s="65" t="s">
        <v>10869</v>
      </c>
      <c r="E405" s="65" t="s">
        <v>10870</v>
      </c>
      <c r="F405" s="66"/>
      <c r="G405" s="66"/>
      <c r="H405" s="66"/>
      <c r="I405" s="66" t="e">
        <f aca="false">NA()</f>
        <v>#N/A</v>
      </c>
      <c r="J405" s="67"/>
      <c r="K405" s="67"/>
      <c r="L405" s="67"/>
      <c r="M405" s="65"/>
      <c r="N405" s="67"/>
      <c r="O405" s="67"/>
      <c r="P405" s="67"/>
      <c r="Q405" s="67"/>
      <c r="R405" s="68" t="n">
        <v>4712000</v>
      </c>
      <c r="S405" s="67" t="n">
        <v>4712000</v>
      </c>
      <c r="T405" s="67"/>
      <c r="U405" s="69" t="n">
        <v>0</v>
      </c>
      <c r="V405" s="67" t="n">
        <v>150</v>
      </c>
      <c r="W405" s="67"/>
      <c r="X405" s="67"/>
      <c r="Y405" s="67" t="s">
        <v>564</v>
      </c>
      <c r="Z405" s="67" t="s">
        <v>564</v>
      </c>
      <c r="AA405" s="67"/>
      <c r="AB405" s="67" t="s">
        <v>95</v>
      </c>
      <c r="AC405" s="67"/>
      <c r="AD405" s="70" t="s">
        <v>578</v>
      </c>
      <c r="AE405" s="70" t="s">
        <v>558</v>
      </c>
      <c r="AF405" s="71" t="s">
        <v>12413</v>
      </c>
    </row>
    <row r="406" customFormat="false" ht="14.5" hidden="false" customHeight="false" outlineLevel="0" collapsed="false">
      <c r="A406" s="65" t="s">
        <v>10950</v>
      </c>
      <c r="B406" s="65" t="s">
        <v>10951</v>
      </c>
      <c r="C406" s="65" t="s">
        <v>10952</v>
      </c>
      <c r="D406" s="65" t="s">
        <v>10953</v>
      </c>
      <c r="E406" s="65" t="s">
        <v>10954</v>
      </c>
      <c r="F406" s="66" t="n">
        <v>4099570</v>
      </c>
      <c r="G406" s="66" t="n">
        <v>10</v>
      </c>
      <c r="H406" s="66" t="s">
        <v>597</v>
      </c>
      <c r="I406" s="66" t="n">
        <v>22.5</v>
      </c>
      <c r="J406" s="67" t="s">
        <v>10955</v>
      </c>
      <c r="K406" s="74" t="n">
        <v>79165</v>
      </c>
      <c r="L406" s="67" t="s">
        <v>10956</v>
      </c>
      <c r="M406" s="65" t="s">
        <v>929</v>
      </c>
      <c r="N406" s="67" t="s">
        <v>1262</v>
      </c>
      <c r="O406" s="67" t="n">
        <v>22.5</v>
      </c>
      <c r="P406" s="67" t="s">
        <v>1263</v>
      </c>
      <c r="Q406" s="67" t="s">
        <v>1263</v>
      </c>
      <c r="R406" s="68" t="n">
        <v>4099570</v>
      </c>
      <c r="S406" s="67" t="n">
        <v>4099570</v>
      </c>
      <c r="T406" s="67"/>
      <c r="U406" s="69" t="n">
        <v>1</v>
      </c>
      <c r="V406" s="67" t="n">
        <v>22.5</v>
      </c>
      <c r="W406" s="67"/>
      <c r="X406" s="67"/>
      <c r="Y406" s="67" t="s">
        <v>564</v>
      </c>
      <c r="Z406" s="67" t="s">
        <v>564</v>
      </c>
      <c r="AA406" s="67"/>
      <c r="AB406" s="67"/>
      <c r="AC406" s="67"/>
      <c r="AD406" s="70" t="s">
        <v>1120</v>
      </c>
      <c r="AE406" s="70" t="s">
        <v>1264</v>
      </c>
      <c r="AF406" s="71" t="s">
        <v>12413</v>
      </c>
    </row>
    <row r="407" customFormat="false" ht="14.5" hidden="false" customHeight="false" outlineLevel="0" collapsed="false">
      <c r="A407" s="65" t="s">
        <v>10962</v>
      </c>
      <c r="B407" s="65" t="s">
        <v>10963</v>
      </c>
      <c r="C407" s="65" t="s">
        <v>10964</v>
      </c>
      <c r="D407" s="65" t="s">
        <v>10965</v>
      </c>
      <c r="E407" s="65" t="s">
        <v>10966</v>
      </c>
      <c r="F407" s="66"/>
      <c r="G407" s="66"/>
      <c r="H407" s="66"/>
      <c r="I407" s="66" t="e">
        <f aca="false">NA()</f>
        <v>#N/A</v>
      </c>
      <c r="J407" s="67"/>
      <c r="K407" s="67"/>
      <c r="L407" s="67"/>
      <c r="M407" s="65"/>
      <c r="N407" s="67"/>
      <c r="O407" s="67"/>
      <c r="P407" s="67"/>
      <c r="Q407" s="67"/>
      <c r="R407" s="68" t="n">
        <v>4461001</v>
      </c>
      <c r="S407" s="67" t="n">
        <v>4461001</v>
      </c>
      <c r="T407" s="67"/>
      <c r="U407" s="69" t="n">
        <v>0</v>
      </c>
      <c r="V407" s="67" t="n">
        <v>36</v>
      </c>
      <c r="W407" s="67"/>
      <c r="X407" s="67"/>
      <c r="Y407" s="67" t="s">
        <v>564</v>
      </c>
      <c r="Z407" s="67" t="s">
        <v>564</v>
      </c>
      <c r="AA407" s="67"/>
      <c r="AB407" s="67" t="s">
        <v>95</v>
      </c>
      <c r="AC407" s="67"/>
      <c r="AD407" s="70" t="s">
        <v>578</v>
      </c>
      <c r="AE407" s="70" t="s">
        <v>558</v>
      </c>
      <c r="AF407" s="71" t="s">
        <v>12413</v>
      </c>
    </row>
    <row r="408" customFormat="false" ht="14.5" hidden="false" customHeight="false" outlineLevel="0" collapsed="false">
      <c r="A408" s="65" t="s">
        <v>11008</v>
      </c>
      <c r="B408" s="65" t="s">
        <v>11009</v>
      </c>
      <c r="C408" s="65" t="s">
        <v>11010</v>
      </c>
      <c r="D408" s="65" t="s">
        <v>11011</v>
      </c>
      <c r="E408" s="65" t="s">
        <v>11012</v>
      </c>
      <c r="F408" s="66"/>
      <c r="G408" s="66"/>
      <c r="H408" s="66"/>
      <c r="I408" s="66" t="e">
        <f aca="false">NA()</f>
        <v>#N/A</v>
      </c>
      <c r="J408" s="67"/>
      <c r="K408" s="67"/>
      <c r="L408" s="67"/>
      <c r="M408" s="65"/>
      <c r="N408" s="67"/>
      <c r="O408" s="67"/>
      <c r="P408" s="67"/>
      <c r="Q408" s="67"/>
      <c r="R408" s="68" t="n">
        <v>4461003</v>
      </c>
      <c r="S408" s="67" t="n">
        <v>4461003</v>
      </c>
      <c r="T408" s="67"/>
      <c r="U408" s="69" t="n">
        <v>0</v>
      </c>
      <c r="V408" s="67" t="n">
        <v>87</v>
      </c>
      <c r="W408" s="67"/>
      <c r="X408" s="67"/>
      <c r="Y408" s="67" t="s">
        <v>564</v>
      </c>
      <c r="Z408" s="67" t="s">
        <v>564</v>
      </c>
      <c r="AA408" s="67"/>
      <c r="AB408" s="67" t="s">
        <v>95</v>
      </c>
      <c r="AC408" s="67"/>
      <c r="AD408" s="70" t="s">
        <v>578</v>
      </c>
      <c r="AE408" s="70" t="s">
        <v>558</v>
      </c>
      <c r="AF408" s="71" t="s">
        <v>12413</v>
      </c>
    </row>
    <row r="409" customFormat="false" ht="14.5" hidden="false" customHeight="false" outlineLevel="0" collapsed="false">
      <c r="A409" s="65" t="s">
        <v>11033</v>
      </c>
      <c r="B409" s="65" t="s">
        <v>11034</v>
      </c>
      <c r="C409" s="65" t="s">
        <v>11035</v>
      </c>
      <c r="D409" s="65" t="s">
        <v>11036</v>
      </c>
      <c r="E409" s="65" t="s">
        <v>11037</v>
      </c>
      <c r="F409" s="66" t="n">
        <v>4044800</v>
      </c>
      <c r="G409" s="66"/>
      <c r="H409" s="66" t="s">
        <v>597</v>
      </c>
      <c r="I409" s="66" t="n">
        <v>51</v>
      </c>
      <c r="J409" s="67" t="s">
        <v>11038</v>
      </c>
      <c r="K409" s="74" t="n">
        <v>58158</v>
      </c>
      <c r="L409" s="67" t="s">
        <v>11039</v>
      </c>
      <c r="M409" s="65" t="s">
        <v>929</v>
      </c>
      <c r="N409" s="67" t="s">
        <v>203</v>
      </c>
      <c r="O409" s="67" t="n">
        <v>51</v>
      </c>
      <c r="P409" s="67" t="s">
        <v>1263</v>
      </c>
      <c r="Q409" s="67" t="s">
        <v>1263</v>
      </c>
      <c r="R409" s="68" t="n">
        <v>4044800</v>
      </c>
      <c r="S409" s="67" t="n">
        <v>4044800</v>
      </c>
      <c r="T409" s="67"/>
      <c r="U409" s="69" t="n">
        <v>1</v>
      </c>
      <c r="V409" s="67" t="n">
        <v>51</v>
      </c>
      <c r="W409" s="67"/>
      <c r="X409" s="67"/>
      <c r="Y409" s="67" t="s">
        <v>564</v>
      </c>
      <c r="Z409" s="67" t="s">
        <v>564</v>
      </c>
      <c r="AA409" s="67"/>
      <c r="AB409" s="67" t="s">
        <v>95</v>
      </c>
      <c r="AC409" s="67"/>
      <c r="AD409" s="70" t="s">
        <v>1120</v>
      </c>
      <c r="AE409" s="70" t="s">
        <v>1264</v>
      </c>
      <c r="AF409" s="71" t="s">
        <v>12413</v>
      </c>
    </row>
    <row r="410" customFormat="false" ht="14.5" hidden="false" customHeight="false" outlineLevel="0" collapsed="false">
      <c r="A410" s="65" t="s">
        <v>11057</v>
      </c>
      <c r="B410" s="65" t="s">
        <v>11058</v>
      </c>
      <c r="C410" s="65" t="s">
        <v>11059</v>
      </c>
      <c r="D410" s="65" t="s">
        <v>11060</v>
      </c>
      <c r="E410" s="65" t="s">
        <v>11061</v>
      </c>
      <c r="F410" s="66"/>
      <c r="G410" s="66"/>
      <c r="H410" s="66"/>
      <c r="I410" s="66" t="e">
        <f aca="false">NA()</f>
        <v>#N/A</v>
      </c>
      <c r="J410" s="67"/>
      <c r="K410" s="67"/>
      <c r="L410" s="67"/>
      <c r="M410" s="65"/>
      <c r="N410" s="67"/>
      <c r="O410" s="67"/>
      <c r="P410" s="67"/>
      <c r="Q410" s="67"/>
      <c r="R410" s="68" t="n">
        <v>4096738</v>
      </c>
      <c r="S410" s="67" t="n">
        <v>4096738</v>
      </c>
      <c r="T410" s="67"/>
      <c r="U410" s="69" t="n">
        <v>0</v>
      </c>
      <c r="V410" s="67" t="n">
        <v>20</v>
      </c>
      <c r="W410" s="67"/>
      <c r="X410" s="67"/>
      <c r="Y410" s="67" t="s">
        <v>564</v>
      </c>
      <c r="Z410" s="67" t="s">
        <v>564</v>
      </c>
      <c r="AA410" s="67"/>
      <c r="AB410" s="67"/>
      <c r="AC410" s="67"/>
      <c r="AD410" s="70" t="s">
        <v>578</v>
      </c>
      <c r="AE410" s="70" t="s">
        <v>558</v>
      </c>
      <c r="AF410" s="71" t="s">
        <v>12413</v>
      </c>
    </row>
    <row r="411" customFormat="false" ht="14.5" hidden="false" customHeight="false" outlineLevel="0" collapsed="false">
      <c r="A411" s="65" t="s">
        <v>11091</v>
      </c>
      <c r="B411" s="65" t="s">
        <v>11092</v>
      </c>
      <c r="C411" s="65" t="s">
        <v>11093</v>
      </c>
      <c r="D411" s="65" t="s">
        <v>11094</v>
      </c>
      <c r="E411" s="65" t="s">
        <v>11095</v>
      </c>
      <c r="F411" s="66"/>
      <c r="G411" s="66"/>
      <c r="H411" s="66"/>
      <c r="I411" s="66" t="e">
        <f aca="false">NA()</f>
        <v>#N/A</v>
      </c>
      <c r="J411" s="67"/>
      <c r="K411" s="67"/>
      <c r="L411" s="67"/>
      <c r="M411" s="65"/>
      <c r="N411" s="67"/>
      <c r="O411" s="67"/>
      <c r="P411" s="67"/>
      <c r="Q411" s="67"/>
      <c r="R411" s="68" t="n">
        <v>4532001</v>
      </c>
      <c r="S411" s="67" t="n">
        <v>4532001</v>
      </c>
      <c r="T411" s="67"/>
      <c r="U411" s="69" t="n">
        <v>0</v>
      </c>
      <c r="V411" s="67" t="n">
        <v>42</v>
      </c>
      <c r="W411" s="67"/>
      <c r="X411" s="67"/>
      <c r="Y411" s="67" t="s">
        <v>564</v>
      </c>
      <c r="Z411" s="67" t="s">
        <v>564</v>
      </c>
      <c r="AA411" s="67"/>
      <c r="AB411" s="67" t="s">
        <v>95</v>
      </c>
      <c r="AC411" s="67"/>
      <c r="AD411" s="70" t="s">
        <v>578</v>
      </c>
      <c r="AE411" s="70" t="s">
        <v>558</v>
      </c>
      <c r="AF411" s="71" t="s">
        <v>12413</v>
      </c>
    </row>
    <row r="412" customFormat="false" ht="14.5" hidden="false" customHeight="false" outlineLevel="0" collapsed="false">
      <c r="A412" s="65" t="s">
        <v>11222</v>
      </c>
      <c r="B412" s="65" t="s">
        <v>11223</v>
      </c>
      <c r="C412" s="65" t="s">
        <v>11224</v>
      </c>
      <c r="D412" s="65" t="s">
        <v>11225</v>
      </c>
      <c r="E412" s="65" t="s">
        <v>11226</v>
      </c>
      <c r="F412" s="66"/>
      <c r="G412" s="66"/>
      <c r="H412" s="66"/>
      <c r="I412" s="66" t="e">
        <f aca="false">NA()</f>
        <v>#N/A</v>
      </c>
      <c r="J412" s="67"/>
      <c r="K412" s="67"/>
      <c r="L412" s="67"/>
      <c r="M412" s="65"/>
      <c r="N412" s="67"/>
      <c r="O412" s="67"/>
      <c r="P412" s="67"/>
      <c r="Q412" s="67"/>
      <c r="R412" s="68" t="n">
        <v>4532000</v>
      </c>
      <c r="S412" s="67" t="n">
        <v>4532000</v>
      </c>
      <c r="T412" s="67"/>
      <c r="U412" s="69" t="n">
        <v>0</v>
      </c>
      <c r="V412" s="67" t="n">
        <v>60</v>
      </c>
      <c r="W412" s="67"/>
      <c r="X412" s="67"/>
      <c r="Y412" s="67" t="s">
        <v>564</v>
      </c>
      <c r="Z412" s="67" t="s">
        <v>564</v>
      </c>
      <c r="AA412" s="67"/>
      <c r="AB412" s="67" t="s">
        <v>95</v>
      </c>
      <c r="AC412" s="67"/>
      <c r="AD412" s="70" t="s">
        <v>578</v>
      </c>
      <c r="AE412" s="70" t="s">
        <v>558</v>
      </c>
      <c r="AF412" s="71" t="s">
        <v>12413</v>
      </c>
    </row>
    <row r="413" customFormat="false" ht="14.5" hidden="false" customHeight="false" outlineLevel="0" collapsed="false">
      <c r="A413" s="65" t="s">
        <v>470</v>
      </c>
      <c r="B413" s="65" t="s">
        <v>471</v>
      </c>
      <c r="C413" s="65" t="s">
        <v>11227</v>
      </c>
      <c r="D413" s="65" t="s">
        <v>11228</v>
      </c>
      <c r="E413" s="65" t="s">
        <v>11229</v>
      </c>
      <c r="F413" s="66" t="n">
        <v>4005530</v>
      </c>
      <c r="G413" s="66" t="n">
        <v>17.3</v>
      </c>
      <c r="H413" s="66" t="s">
        <v>597</v>
      </c>
      <c r="I413" s="66" t="n">
        <v>8.2</v>
      </c>
      <c r="J413" s="67" t="s">
        <v>11230</v>
      </c>
      <c r="K413" s="74" t="n">
        <v>42218</v>
      </c>
      <c r="L413" s="67" t="s">
        <v>472</v>
      </c>
      <c r="M413" s="65" t="s">
        <v>929</v>
      </c>
      <c r="N413" s="67" t="s">
        <v>127</v>
      </c>
      <c r="O413" s="67" t="n">
        <v>8.2</v>
      </c>
      <c r="P413" s="67" t="s">
        <v>1263</v>
      </c>
      <c r="Q413" s="67" t="s">
        <v>1263</v>
      </c>
      <c r="R413" s="68" t="n">
        <v>4405019</v>
      </c>
      <c r="S413" s="67" t="n">
        <v>4405019</v>
      </c>
      <c r="T413" s="67"/>
      <c r="U413" s="69" t="n">
        <v>0</v>
      </c>
      <c r="V413" s="67" t="n">
        <v>21.3</v>
      </c>
      <c r="W413" s="67"/>
      <c r="X413" s="67"/>
      <c r="Y413" s="67" t="s">
        <v>564</v>
      </c>
      <c r="Z413" s="75" t="s">
        <v>564</v>
      </c>
      <c r="AA413" s="75"/>
      <c r="AB413" s="67" t="s">
        <v>95</v>
      </c>
      <c r="AC413" s="67" t="s">
        <v>11231</v>
      </c>
      <c r="AD413" s="70" t="s">
        <v>578</v>
      </c>
      <c r="AE413" s="70" t="s">
        <v>1264</v>
      </c>
      <c r="AF413" s="71" t="s">
        <v>12413</v>
      </c>
    </row>
    <row r="414" customFormat="false" ht="14.5" hidden="false" customHeight="false" outlineLevel="0" collapsed="false">
      <c r="A414" s="65" t="s">
        <v>11249</v>
      </c>
      <c r="B414" s="65" t="s">
        <v>11250</v>
      </c>
      <c r="C414" s="65" t="s">
        <v>11251</v>
      </c>
      <c r="D414" s="65" t="s">
        <v>11252</v>
      </c>
      <c r="E414" s="65" t="s">
        <v>11253</v>
      </c>
      <c r="F414" s="66" t="n">
        <v>4150640</v>
      </c>
      <c r="G414" s="66" t="n">
        <v>7.8</v>
      </c>
      <c r="H414" s="66" t="s">
        <v>597</v>
      </c>
      <c r="I414" s="66" t="n">
        <v>10</v>
      </c>
      <c r="J414" s="67" t="s">
        <v>11254</v>
      </c>
      <c r="K414" s="74" t="n">
        <v>85273</v>
      </c>
      <c r="L414" s="67" t="s">
        <v>11255</v>
      </c>
      <c r="M414" s="65" t="s">
        <v>929</v>
      </c>
      <c r="N414" s="67" t="s">
        <v>5504</v>
      </c>
      <c r="O414" s="67" t="n">
        <v>10</v>
      </c>
      <c r="P414" s="67" t="s">
        <v>931</v>
      </c>
      <c r="Q414" s="67" t="s">
        <v>931</v>
      </c>
      <c r="R414" s="68" t="n">
        <v>4702009</v>
      </c>
      <c r="S414" s="67" t="n">
        <v>4702009</v>
      </c>
      <c r="T414" s="67"/>
      <c r="U414" s="69" t="n">
        <v>0</v>
      </c>
      <c r="V414" s="67" t="n">
        <v>51</v>
      </c>
      <c r="W414" s="67"/>
      <c r="X414" s="67"/>
      <c r="Y414" s="67" t="s">
        <v>564</v>
      </c>
      <c r="Z414" s="67" t="s">
        <v>564</v>
      </c>
      <c r="AA414" s="67"/>
      <c r="AB414" s="67"/>
      <c r="AC414" s="67" t="s">
        <v>1440</v>
      </c>
      <c r="AD414" s="70" t="s">
        <v>578</v>
      </c>
      <c r="AE414" s="70" t="s">
        <v>1264</v>
      </c>
      <c r="AF414" s="71" t="s">
        <v>12413</v>
      </c>
    </row>
    <row r="415" customFormat="false" ht="14.5" hidden="false" customHeight="false" outlineLevel="0" collapsed="false">
      <c r="A415" s="65" t="s">
        <v>11256</v>
      </c>
      <c r="B415" s="65" t="s">
        <v>11257</v>
      </c>
      <c r="C415" s="65" t="s">
        <v>11258</v>
      </c>
      <c r="D415" s="65" t="s">
        <v>11259</v>
      </c>
      <c r="E415" s="65" t="s">
        <v>11260</v>
      </c>
      <c r="F415" s="66"/>
      <c r="G415" s="66"/>
      <c r="H415" s="66"/>
      <c r="I415" s="66" t="e">
        <f aca="false">NA()</f>
        <v>#N/A</v>
      </c>
      <c r="J415" s="67"/>
      <c r="K415" s="67"/>
      <c r="L415" s="67"/>
      <c r="M415" s="65"/>
      <c r="N415" s="67"/>
      <c r="O415" s="67"/>
      <c r="P415" s="67"/>
      <c r="Q415" s="67"/>
      <c r="R415" s="68" t="n">
        <v>4139300</v>
      </c>
      <c r="S415" s="67" t="n">
        <v>4139300</v>
      </c>
      <c r="T415" s="67"/>
      <c r="U415" s="69" t="n">
        <v>0</v>
      </c>
      <c r="V415" s="67" t="n">
        <v>35</v>
      </c>
      <c r="W415" s="67"/>
      <c r="X415" s="67"/>
      <c r="Y415" s="67" t="s">
        <v>564</v>
      </c>
      <c r="Z415" s="67" t="s">
        <v>564</v>
      </c>
      <c r="AA415" s="67"/>
      <c r="AB415" s="67" t="s">
        <v>95</v>
      </c>
      <c r="AC415" s="67"/>
      <c r="AD415" s="70" t="s">
        <v>578</v>
      </c>
      <c r="AE415" s="70" t="s">
        <v>558</v>
      </c>
      <c r="AF415" s="71" t="s">
        <v>12413</v>
      </c>
    </row>
    <row r="416" customFormat="false" ht="14.5" hidden="false" customHeight="false" outlineLevel="0" collapsed="false">
      <c r="A416" s="65" t="s">
        <v>11261</v>
      </c>
      <c r="B416" s="65" t="s">
        <v>11262</v>
      </c>
      <c r="C416" s="65" t="s">
        <v>11263</v>
      </c>
      <c r="D416" s="65" t="s">
        <v>11264</v>
      </c>
      <c r="E416" s="65" t="s">
        <v>11265</v>
      </c>
      <c r="F416" s="66" t="n">
        <v>4100925</v>
      </c>
      <c r="G416" s="66"/>
      <c r="H416" s="66" t="s">
        <v>597</v>
      </c>
      <c r="I416" s="66" t="n">
        <v>40</v>
      </c>
      <c r="J416" s="67" t="s">
        <v>11266</v>
      </c>
      <c r="K416" s="74" t="n">
        <v>79195</v>
      </c>
      <c r="L416" s="67" t="s">
        <v>4723</v>
      </c>
      <c r="M416" s="65" t="s">
        <v>929</v>
      </c>
      <c r="N416" s="67" t="s">
        <v>1262</v>
      </c>
      <c r="O416" s="67" t="n">
        <v>40</v>
      </c>
      <c r="P416" s="67" t="s">
        <v>1263</v>
      </c>
      <c r="Q416" s="67" t="s">
        <v>1263</v>
      </c>
      <c r="R416" s="68" t="n">
        <v>4100925</v>
      </c>
      <c r="S416" s="67" t="n">
        <v>4100925</v>
      </c>
      <c r="T416" s="67"/>
      <c r="U416" s="69" t="n">
        <v>1</v>
      </c>
      <c r="V416" s="67" t="n">
        <v>40</v>
      </c>
      <c r="W416" s="67"/>
      <c r="X416" s="67"/>
      <c r="Y416" s="67" t="s">
        <v>564</v>
      </c>
      <c r="Z416" s="67" t="s">
        <v>564</v>
      </c>
      <c r="AA416" s="67"/>
      <c r="AB416" s="67" t="s">
        <v>95</v>
      </c>
      <c r="AC416" s="67"/>
      <c r="AD416" s="70" t="s">
        <v>1120</v>
      </c>
      <c r="AE416" s="70" t="s">
        <v>1264</v>
      </c>
      <c r="AF416" s="71" t="s">
        <v>12413</v>
      </c>
    </row>
    <row r="417" customFormat="false" ht="14.5" hidden="false" customHeight="false" outlineLevel="0" collapsed="false">
      <c r="A417" s="65" t="s">
        <v>11272</v>
      </c>
      <c r="B417" s="65" t="s">
        <v>11273</v>
      </c>
      <c r="C417" s="65" t="s">
        <v>11274</v>
      </c>
      <c r="D417" s="65" t="s">
        <v>11275</v>
      </c>
      <c r="E417" s="65" t="s">
        <v>11276</v>
      </c>
      <c r="F417" s="66" t="n">
        <v>4144500</v>
      </c>
      <c r="G417" s="66"/>
      <c r="H417" s="66" t="s">
        <v>597</v>
      </c>
      <c r="I417" s="66" t="n">
        <v>56</v>
      </c>
      <c r="J417" s="67" t="s">
        <v>11277</v>
      </c>
      <c r="K417" s="74" t="n">
        <v>44142</v>
      </c>
      <c r="L417" s="67" t="s">
        <v>11278</v>
      </c>
      <c r="M417" s="65" t="s">
        <v>929</v>
      </c>
      <c r="N417" s="67" t="s">
        <v>1119</v>
      </c>
      <c r="O417" s="67" t="n">
        <v>56</v>
      </c>
      <c r="P417" s="67" t="s">
        <v>1263</v>
      </c>
      <c r="Q417" s="67" t="s">
        <v>1263</v>
      </c>
      <c r="R417" s="68" t="n">
        <v>4144500</v>
      </c>
      <c r="S417" s="67" t="n">
        <v>4144500</v>
      </c>
      <c r="T417" s="67"/>
      <c r="U417" s="69" t="n">
        <v>1</v>
      </c>
      <c r="V417" s="67" t="n">
        <v>56</v>
      </c>
      <c r="W417" s="67"/>
      <c r="X417" s="67"/>
      <c r="Y417" s="67" t="s">
        <v>564</v>
      </c>
      <c r="Z417" s="67" t="s">
        <v>564</v>
      </c>
      <c r="AA417" s="67"/>
      <c r="AB417" s="67" t="s">
        <v>95</v>
      </c>
      <c r="AC417" s="67"/>
      <c r="AD417" s="70" t="s">
        <v>1120</v>
      </c>
      <c r="AE417" s="70" t="s">
        <v>1264</v>
      </c>
      <c r="AF417" s="71" t="s">
        <v>12413</v>
      </c>
    </row>
    <row r="418" customFormat="false" ht="14.5" hidden="false" customHeight="false" outlineLevel="0" collapsed="false">
      <c r="A418" s="65" t="s">
        <v>11294</v>
      </c>
      <c r="B418" s="65" t="s">
        <v>11295</v>
      </c>
      <c r="C418" s="65" t="s">
        <v>11296</v>
      </c>
      <c r="D418" s="65" t="s">
        <v>11297</v>
      </c>
      <c r="E418" s="65" t="s">
        <v>11298</v>
      </c>
      <c r="F418" s="66" t="n">
        <v>4101400</v>
      </c>
      <c r="G418" s="66" t="n">
        <v>16</v>
      </c>
      <c r="H418" s="66" t="s">
        <v>597</v>
      </c>
      <c r="I418" s="66" t="n">
        <v>23</v>
      </c>
      <c r="J418" s="67" t="s">
        <v>11299</v>
      </c>
      <c r="K418" s="74" t="n">
        <v>79013</v>
      </c>
      <c r="L418" s="67" t="s">
        <v>11300</v>
      </c>
      <c r="M418" s="65" t="s">
        <v>929</v>
      </c>
      <c r="N418" s="67" t="s">
        <v>1262</v>
      </c>
      <c r="O418" s="67" t="n">
        <v>23</v>
      </c>
      <c r="P418" s="67" t="s">
        <v>1263</v>
      </c>
      <c r="Q418" s="67" t="s">
        <v>1263</v>
      </c>
      <c r="R418" s="68" t="n">
        <v>4101400</v>
      </c>
      <c r="S418" s="67" t="n">
        <v>4101400</v>
      </c>
      <c r="T418" s="67"/>
      <c r="U418" s="69" t="n">
        <v>1</v>
      </c>
      <c r="V418" s="67" t="n">
        <v>23</v>
      </c>
      <c r="W418" s="67"/>
      <c r="X418" s="67"/>
      <c r="Y418" s="67" t="s">
        <v>564</v>
      </c>
      <c r="Z418" s="67" t="s">
        <v>564</v>
      </c>
      <c r="AA418" s="67"/>
      <c r="AB418" s="67" t="s">
        <v>95</v>
      </c>
      <c r="AC418" s="67"/>
      <c r="AD418" s="70" t="s">
        <v>1120</v>
      </c>
      <c r="AE418" s="70" t="s">
        <v>1264</v>
      </c>
      <c r="AF418" s="71" t="s">
        <v>12413</v>
      </c>
    </row>
    <row r="419" customFormat="false" ht="14.5" hidden="false" customHeight="false" outlineLevel="0" collapsed="false">
      <c r="A419" s="65" t="s">
        <v>11306</v>
      </c>
      <c r="B419" s="65" t="s">
        <v>4641</v>
      </c>
      <c r="C419" s="65" t="s">
        <v>11307</v>
      </c>
      <c r="D419" s="65" t="s">
        <v>11308</v>
      </c>
      <c r="E419" s="65" t="s">
        <v>11309</v>
      </c>
      <c r="F419" s="66"/>
      <c r="G419" s="66"/>
      <c r="H419" s="66"/>
      <c r="I419" s="66" t="e">
        <f aca="false">NA()</f>
        <v>#N/A</v>
      </c>
      <c r="J419" s="67"/>
      <c r="K419" s="67"/>
      <c r="L419" s="67"/>
      <c r="M419" s="65"/>
      <c r="N419" s="67"/>
      <c r="O419" s="67"/>
      <c r="P419" s="67"/>
      <c r="Q419" s="67"/>
      <c r="R419" s="68" t="n">
        <v>4570003</v>
      </c>
      <c r="S419" s="67" t="n">
        <v>4570003</v>
      </c>
      <c r="T419" s="67"/>
      <c r="U419" s="69" t="n">
        <v>0</v>
      </c>
      <c r="V419" s="67" t="n">
        <v>58</v>
      </c>
      <c r="W419" s="67"/>
      <c r="X419" s="67"/>
      <c r="Y419" s="67" t="s">
        <v>564</v>
      </c>
      <c r="Z419" s="67" t="s">
        <v>564</v>
      </c>
      <c r="AA419" s="67"/>
      <c r="AB419" s="67" t="s">
        <v>95</v>
      </c>
      <c r="AC419" s="67"/>
      <c r="AD419" s="70" t="s">
        <v>578</v>
      </c>
      <c r="AE419" s="70" t="s">
        <v>558</v>
      </c>
      <c r="AF419" s="71" t="s">
        <v>12413</v>
      </c>
    </row>
    <row r="420" customFormat="false" ht="14.5" hidden="false" customHeight="false" outlineLevel="0" collapsed="false">
      <c r="A420" s="65" t="s">
        <v>11355</v>
      </c>
      <c r="B420" s="65" t="s">
        <v>11356</v>
      </c>
      <c r="C420" s="65" t="s">
        <v>11357</v>
      </c>
      <c r="D420" s="65" t="s">
        <v>11358</v>
      </c>
      <c r="E420" s="65" t="s">
        <v>11359</v>
      </c>
      <c r="F420" s="66"/>
      <c r="G420" s="66"/>
      <c r="H420" s="66"/>
      <c r="I420" s="66" t="e">
        <f aca="false">NA()</f>
        <v>#N/A</v>
      </c>
      <c r="J420" s="67"/>
      <c r="K420" s="67"/>
      <c r="L420" s="67"/>
      <c r="M420" s="65"/>
      <c r="N420" s="67"/>
      <c r="O420" s="67"/>
      <c r="P420" s="67"/>
      <c r="Q420" s="67"/>
      <c r="R420" s="68" t="n">
        <v>4570004</v>
      </c>
      <c r="S420" s="67" t="n">
        <v>4570004</v>
      </c>
      <c r="T420" s="67"/>
      <c r="U420" s="69" t="n">
        <v>0</v>
      </c>
      <c r="V420" s="67" t="n">
        <v>59</v>
      </c>
      <c r="W420" s="67"/>
      <c r="X420" s="67"/>
      <c r="Y420" s="67" t="s">
        <v>564</v>
      </c>
      <c r="Z420" s="67" t="s">
        <v>564</v>
      </c>
      <c r="AA420" s="67"/>
      <c r="AB420" s="67" t="s">
        <v>95</v>
      </c>
      <c r="AC420" s="67"/>
      <c r="AD420" s="70" t="s">
        <v>578</v>
      </c>
      <c r="AE420" s="70" t="s">
        <v>558</v>
      </c>
      <c r="AF420" s="71" t="s">
        <v>12413</v>
      </c>
    </row>
    <row r="421" customFormat="false" ht="14.5" hidden="false" customHeight="false" outlineLevel="0" collapsed="false">
      <c r="A421" s="65" t="s">
        <v>11365</v>
      </c>
      <c r="B421" s="65" t="s">
        <v>11366</v>
      </c>
      <c r="C421" s="65" t="s">
        <v>11367</v>
      </c>
      <c r="D421" s="65" t="s">
        <v>11368</v>
      </c>
      <c r="E421" s="65" t="s">
        <v>11369</v>
      </c>
      <c r="F421" s="66" t="n">
        <v>4097025</v>
      </c>
      <c r="G421" s="66"/>
      <c r="H421" s="66" t="s">
        <v>597</v>
      </c>
      <c r="I421" s="66" t="n">
        <v>34</v>
      </c>
      <c r="J421" s="67" t="s">
        <v>11370</v>
      </c>
      <c r="K421" s="74" t="n">
        <v>37078</v>
      </c>
      <c r="L421" s="67" t="s">
        <v>11371</v>
      </c>
      <c r="M421" s="65" t="s">
        <v>929</v>
      </c>
      <c r="N421" s="67" t="s">
        <v>1456</v>
      </c>
      <c r="O421" s="67" t="n">
        <v>34</v>
      </c>
      <c r="P421" s="67" t="s">
        <v>1263</v>
      </c>
      <c r="Q421" s="67" t="s">
        <v>1263</v>
      </c>
      <c r="R421" s="68" t="n">
        <v>4097025</v>
      </c>
      <c r="S421" s="67" t="n">
        <v>4097025</v>
      </c>
      <c r="T421" s="67"/>
      <c r="U421" s="69" t="n">
        <v>1</v>
      </c>
      <c r="V421" s="67" t="n">
        <v>34</v>
      </c>
      <c r="W421" s="67"/>
      <c r="X421" s="67"/>
      <c r="Y421" s="67" t="s">
        <v>564</v>
      </c>
      <c r="Z421" s="67" t="s">
        <v>564</v>
      </c>
      <c r="AA421" s="67"/>
      <c r="AB421" s="67" t="s">
        <v>95</v>
      </c>
      <c r="AC421" s="67"/>
      <c r="AD421" s="70" t="s">
        <v>1120</v>
      </c>
      <c r="AE421" s="70" t="s">
        <v>1264</v>
      </c>
      <c r="AF421" s="71" t="s">
        <v>12413</v>
      </c>
    </row>
    <row r="422" customFormat="false" ht="14.5" hidden="false" customHeight="false" outlineLevel="0" collapsed="false">
      <c r="A422" s="65" t="s">
        <v>11377</v>
      </c>
      <c r="B422" s="65" t="s">
        <v>11378</v>
      </c>
      <c r="C422" s="65" t="s">
        <v>11379</v>
      </c>
      <c r="D422" s="65" t="s">
        <v>11380</v>
      </c>
      <c r="E422" s="65" t="s">
        <v>11381</v>
      </c>
      <c r="F422" s="66"/>
      <c r="G422" s="66"/>
      <c r="H422" s="66"/>
      <c r="I422" s="66" t="e">
        <f aca="false">NA()</f>
        <v>#N/A</v>
      </c>
      <c r="J422" s="67"/>
      <c r="K422" s="67"/>
      <c r="L422" s="67"/>
      <c r="M422" s="65"/>
      <c r="N422" s="67"/>
      <c r="O422" s="67"/>
      <c r="P422" s="67"/>
      <c r="Q422" s="67"/>
      <c r="R422" s="68" t="n">
        <v>4701000</v>
      </c>
      <c r="S422" s="67" t="n">
        <v>4701000</v>
      </c>
      <c r="T422" s="67"/>
      <c r="U422" s="69" t="n">
        <v>0</v>
      </c>
      <c r="V422" s="67" t="n">
        <v>50</v>
      </c>
      <c r="W422" s="67"/>
      <c r="X422" s="67"/>
      <c r="Y422" s="67" t="s">
        <v>564</v>
      </c>
      <c r="Z422" s="67" t="s">
        <v>564</v>
      </c>
      <c r="AA422" s="67"/>
      <c r="AB422" s="67" t="s">
        <v>95</v>
      </c>
      <c r="AC422" s="67"/>
      <c r="AD422" s="70" t="s">
        <v>578</v>
      </c>
      <c r="AE422" s="70" t="s">
        <v>558</v>
      </c>
      <c r="AF422" s="71" t="s">
        <v>12413</v>
      </c>
    </row>
    <row r="423" customFormat="false" ht="14.5" hidden="false" customHeight="false" outlineLevel="0" collapsed="false">
      <c r="A423" s="65" t="s">
        <v>11392</v>
      </c>
      <c r="B423" s="65" t="s">
        <v>11393</v>
      </c>
      <c r="C423" s="65" t="s">
        <v>11394</v>
      </c>
      <c r="D423" s="65" t="s">
        <v>11395</v>
      </c>
      <c r="E423" s="65" t="s">
        <v>11396</v>
      </c>
      <c r="F423" s="66" t="n">
        <v>4671004</v>
      </c>
      <c r="G423" s="66"/>
      <c r="H423" s="66" t="s">
        <v>597</v>
      </c>
      <c r="I423" s="66" t="n">
        <v>60</v>
      </c>
      <c r="J423" s="67" t="s">
        <v>11397</v>
      </c>
      <c r="K423" s="74" t="n">
        <v>85039</v>
      </c>
      <c r="L423" s="67" t="s">
        <v>11398</v>
      </c>
      <c r="M423" s="65" t="s">
        <v>929</v>
      </c>
      <c r="N423" s="67" t="s">
        <v>5504</v>
      </c>
      <c r="O423" s="67" t="n">
        <v>60</v>
      </c>
      <c r="P423" s="67" t="s">
        <v>1263</v>
      </c>
      <c r="Q423" s="67" t="s">
        <v>1263</v>
      </c>
      <c r="R423" s="68" t="n">
        <v>4671004</v>
      </c>
      <c r="S423" s="67" t="n">
        <v>4671004</v>
      </c>
      <c r="T423" s="67"/>
      <c r="U423" s="69" t="n">
        <v>1</v>
      </c>
      <c r="V423" s="67" t="n">
        <v>60</v>
      </c>
      <c r="W423" s="67"/>
      <c r="X423" s="67"/>
      <c r="Y423" s="67" t="s">
        <v>564</v>
      </c>
      <c r="Z423" s="67" t="s">
        <v>564</v>
      </c>
      <c r="AA423" s="67"/>
      <c r="AB423" s="67" t="s">
        <v>95</v>
      </c>
      <c r="AC423" s="67"/>
      <c r="AD423" s="70" t="s">
        <v>1120</v>
      </c>
      <c r="AE423" s="70" t="s">
        <v>1264</v>
      </c>
      <c r="AF423" s="71" t="s">
        <v>12413</v>
      </c>
    </row>
    <row r="424" customFormat="false" ht="14.5" hidden="false" customHeight="false" outlineLevel="0" collapsed="false">
      <c r="A424" s="65" t="s">
        <v>11426</v>
      </c>
      <c r="B424" s="65" t="s">
        <v>11427</v>
      </c>
      <c r="C424" s="65" t="s">
        <v>11428</v>
      </c>
      <c r="D424" s="65" t="s">
        <v>11429</v>
      </c>
      <c r="E424" s="65" t="s">
        <v>11430</v>
      </c>
      <c r="F424" s="66"/>
      <c r="G424" s="66"/>
      <c r="H424" s="66"/>
      <c r="I424" s="66" t="e">
        <f aca="false">NA()</f>
        <v>#N/A</v>
      </c>
      <c r="J424" s="67"/>
      <c r="K424" s="67"/>
      <c r="L424" s="67"/>
      <c r="M424" s="65"/>
      <c r="N424" s="67"/>
      <c r="O424" s="67"/>
      <c r="P424" s="67"/>
      <c r="Q424" s="67"/>
      <c r="R424" s="68" t="s">
        <v>11431</v>
      </c>
      <c r="S424" s="67" t="n">
        <v>4455006</v>
      </c>
      <c r="T424" s="67"/>
      <c r="U424" s="69" t="n">
        <v>0</v>
      </c>
      <c r="V424" s="67" t="n">
        <v>21.1</v>
      </c>
      <c r="W424" s="67"/>
      <c r="X424" s="67"/>
      <c r="Y424" s="67" t="s">
        <v>564</v>
      </c>
      <c r="Z424" s="67" t="s">
        <v>564</v>
      </c>
      <c r="AA424" s="67"/>
      <c r="AB424" s="67" t="s">
        <v>95</v>
      </c>
      <c r="AC424" s="67"/>
      <c r="AD424" s="70" t="s">
        <v>578</v>
      </c>
      <c r="AE424" s="70" t="s">
        <v>558</v>
      </c>
      <c r="AF424" s="71" t="s">
        <v>12413</v>
      </c>
    </row>
    <row r="425" customFormat="false" ht="14.5" hidden="false" customHeight="false" outlineLevel="0" collapsed="false">
      <c r="A425" s="65" t="s">
        <v>11432</v>
      </c>
      <c r="B425" s="65" t="s">
        <v>11433</v>
      </c>
      <c r="C425" s="65" t="s">
        <v>11434</v>
      </c>
      <c r="D425" s="65" t="s">
        <v>11435</v>
      </c>
      <c r="E425" s="65" t="s">
        <v>11436</v>
      </c>
      <c r="F425" s="66"/>
      <c r="G425" s="66"/>
      <c r="H425" s="66"/>
      <c r="I425" s="66" t="e">
        <f aca="false">NA()</f>
        <v>#N/A</v>
      </c>
      <c r="J425" s="67"/>
      <c r="K425" s="67"/>
      <c r="L425" s="67"/>
      <c r="M425" s="65"/>
      <c r="N425" s="67"/>
      <c r="O425" s="67"/>
      <c r="P425" s="67"/>
      <c r="Q425" s="67"/>
      <c r="R425" s="68" t="n">
        <v>4671000</v>
      </c>
      <c r="S425" s="67" t="n">
        <v>4671000</v>
      </c>
      <c r="T425" s="67"/>
      <c r="U425" s="69" t="n">
        <v>0</v>
      </c>
      <c r="V425" s="67" t="n">
        <v>40</v>
      </c>
      <c r="W425" s="67"/>
      <c r="X425" s="67"/>
      <c r="Y425" s="67" t="s">
        <v>564</v>
      </c>
      <c r="Z425" s="67" t="s">
        <v>564</v>
      </c>
      <c r="AA425" s="67"/>
      <c r="AB425" s="67" t="s">
        <v>95</v>
      </c>
      <c r="AC425" s="67"/>
      <c r="AD425" s="70" t="s">
        <v>578</v>
      </c>
      <c r="AE425" s="70" t="s">
        <v>558</v>
      </c>
      <c r="AF425" s="71" t="s">
        <v>12413</v>
      </c>
    </row>
    <row r="426" customFormat="false" ht="14.5" hidden="false" customHeight="false" outlineLevel="0" collapsed="false">
      <c r="A426" s="65" t="s">
        <v>11442</v>
      </c>
      <c r="B426" s="65" t="s">
        <v>11443</v>
      </c>
      <c r="C426" s="65" t="s">
        <v>11444</v>
      </c>
      <c r="D426" s="65" t="s">
        <v>11445</v>
      </c>
      <c r="E426" s="65" t="s">
        <v>11446</v>
      </c>
      <c r="F426" s="66"/>
      <c r="G426" s="66"/>
      <c r="H426" s="66"/>
      <c r="I426" s="66" t="e">
        <f aca="false">NA()</f>
        <v>#N/A</v>
      </c>
      <c r="J426" s="67"/>
      <c r="K426" s="67"/>
      <c r="L426" s="67"/>
      <c r="M426" s="65"/>
      <c r="N426" s="67"/>
      <c r="O426" s="67"/>
      <c r="P426" s="67"/>
      <c r="Q426" s="67"/>
      <c r="R426" s="68" t="n">
        <v>4671003</v>
      </c>
      <c r="S426" s="67" t="n">
        <v>4671003</v>
      </c>
      <c r="T426" s="67"/>
      <c r="U426" s="69" t="n">
        <v>0</v>
      </c>
      <c r="V426" s="67" t="n">
        <v>42</v>
      </c>
      <c r="W426" s="67"/>
      <c r="X426" s="67"/>
      <c r="Y426" s="67" t="s">
        <v>564</v>
      </c>
      <c r="Z426" s="67" t="s">
        <v>564</v>
      </c>
      <c r="AA426" s="67"/>
      <c r="AB426" s="67"/>
      <c r="AC426" s="67"/>
      <c r="AD426" s="70" t="s">
        <v>578</v>
      </c>
      <c r="AE426" s="70" t="s">
        <v>558</v>
      </c>
      <c r="AF426" s="71" t="s">
        <v>12413</v>
      </c>
    </row>
    <row r="427" customFormat="false" ht="14.5" hidden="false" customHeight="false" outlineLevel="0" collapsed="false">
      <c r="A427" s="65" t="s">
        <v>11452</v>
      </c>
      <c r="B427" s="65" t="s">
        <v>11453</v>
      </c>
      <c r="C427" s="65" t="s">
        <v>11454</v>
      </c>
      <c r="D427" s="65" t="s">
        <v>11455</v>
      </c>
      <c r="E427" s="65" t="s">
        <v>11456</v>
      </c>
      <c r="F427" s="66"/>
      <c r="G427" s="66"/>
      <c r="H427" s="66"/>
      <c r="I427" s="66" t="e">
        <f aca="false">NA()</f>
        <v>#N/A</v>
      </c>
      <c r="J427" s="67"/>
      <c r="K427" s="67"/>
      <c r="L427" s="67"/>
      <c r="M427" s="65"/>
      <c r="N427" s="67"/>
      <c r="O427" s="67"/>
      <c r="P427" s="67"/>
      <c r="Q427" s="67"/>
      <c r="R427" s="68" t="n">
        <v>4141295</v>
      </c>
      <c r="S427" s="67" t="n">
        <v>4141295</v>
      </c>
      <c r="T427" s="67"/>
      <c r="U427" s="69" t="n">
        <v>0</v>
      </c>
      <c r="V427" s="67" t="n">
        <v>33</v>
      </c>
      <c r="W427" s="67"/>
      <c r="X427" s="67"/>
      <c r="Y427" s="67" t="s">
        <v>564</v>
      </c>
      <c r="Z427" s="67" t="s">
        <v>564</v>
      </c>
      <c r="AA427" s="67"/>
      <c r="AB427" s="67" t="s">
        <v>95</v>
      </c>
      <c r="AC427" s="67"/>
      <c r="AD427" s="70" t="s">
        <v>578</v>
      </c>
      <c r="AE427" s="70" t="s">
        <v>558</v>
      </c>
      <c r="AF427" s="71" t="s">
        <v>12413</v>
      </c>
    </row>
    <row r="428" customFormat="false" ht="14.5" hidden="false" customHeight="false" outlineLevel="0" collapsed="false">
      <c r="A428" s="65" t="s">
        <v>11479</v>
      </c>
      <c r="B428" s="65" t="s">
        <v>11480</v>
      </c>
      <c r="C428" s="65" t="s">
        <v>11481</v>
      </c>
      <c r="D428" s="65" t="s">
        <v>11482</v>
      </c>
      <c r="E428" s="65" t="s">
        <v>11483</v>
      </c>
      <c r="F428" s="66"/>
      <c r="G428" s="66"/>
      <c r="H428" s="66"/>
      <c r="I428" s="66" t="e">
        <f aca="false">NA()</f>
        <v>#N/A</v>
      </c>
      <c r="J428" s="67"/>
      <c r="K428" s="67"/>
      <c r="L428" s="67"/>
      <c r="M428" s="65"/>
      <c r="N428" s="67"/>
      <c r="O428" s="67"/>
      <c r="P428" s="67"/>
      <c r="Q428" s="67"/>
      <c r="R428" s="68" t="n">
        <v>4570000</v>
      </c>
      <c r="S428" s="67" t="n">
        <v>4570000</v>
      </c>
      <c r="T428" s="67"/>
      <c r="U428" s="69" t="n">
        <v>0</v>
      </c>
      <c r="V428" s="67" t="n">
        <v>23</v>
      </c>
      <c r="W428" s="67"/>
      <c r="X428" s="67"/>
      <c r="Y428" s="67" t="s">
        <v>564</v>
      </c>
      <c r="Z428" s="67" t="s">
        <v>564</v>
      </c>
      <c r="AA428" s="67"/>
      <c r="AB428" s="67" t="s">
        <v>95</v>
      </c>
      <c r="AC428" s="67"/>
      <c r="AD428" s="70" t="s">
        <v>578</v>
      </c>
      <c r="AE428" s="70" t="s">
        <v>558</v>
      </c>
      <c r="AF428" s="71" t="s">
        <v>12413</v>
      </c>
    </row>
    <row r="429" customFormat="false" ht="14.5" hidden="false" customHeight="false" outlineLevel="0" collapsed="false">
      <c r="A429" s="65" t="s">
        <v>11512</v>
      </c>
      <c r="B429" s="65" t="s">
        <v>11513</v>
      </c>
      <c r="C429" s="65" t="s">
        <v>11514</v>
      </c>
      <c r="D429" s="65" t="s">
        <v>11515</v>
      </c>
      <c r="E429" s="65" t="s">
        <v>11516</v>
      </c>
      <c r="F429" s="66"/>
      <c r="G429" s="66"/>
      <c r="H429" s="66"/>
      <c r="I429" s="66" t="e">
        <f aca="false">NA()</f>
        <v>#N/A</v>
      </c>
      <c r="J429" s="67"/>
      <c r="K429" s="67"/>
      <c r="L429" s="67"/>
      <c r="M429" s="65"/>
      <c r="N429" s="67"/>
      <c r="O429" s="67"/>
      <c r="P429" s="67"/>
      <c r="Q429" s="67"/>
      <c r="R429" s="68" t="n">
        <v>4461002</v>
      </c>
      <c r="S429" s="67" t="n">
        <v>4461002</v>
      </c>
      <c r="T429" s="67"/>
      <c r="U429" s="69" t="n">
        <v>0</v>
      </c>
      <c r="V429" s="67" t="n">
        <v>45</v>
      </c>
      <c r="W429" s="67"/>
      <c r="X429" s="67"/>
      <c r="Y429" s="67" t="s">
        <v>564</v>
      </c>
      <c r="Z429" s="67" t="s">
        <v>564</v>
      </c>
      <c r="AA429" s="67"/>
      <c r="AB429" s="67" t="s">
        <v>95</v>
      </c>
      <c r="AC429" s="67"/>
      <c r="AD429" s="70" t="s">
        <v>578</v>
      </c>
      <c r="AE429" s="70" t="s">
        <v>558</v>
      </c>
      <c r="AF429" s="71" t="s">
        <v>12413</v>
      </c>
    </row>
    <row r="430" customFormat="false" ht="14.5" hidden="false" customHeight="false" outlineLevel="0" collapsed="false">
      <c r="A430" s="65" t="s">
        <v>11539</v>
      </c>
      <c r="B430" s="65" t="s">
        <v>11540</v>
      </c>
      <c r="C430" s="65" t="s">
        <v>11541</v>
      </c>
      <c r="D430" s="65" t="s">
        <v>11542</v>
      </c>
      <c r="E430" s="65" t="s">
        <v>11543</v>
      </c>
      <c r="F430" s="66"/>
      <c r="G430" s="66"/>
      <c r="H430" s="66"/>
      <c r="I430" s="66" t="e">
        <f aca="false">NA()</f>
        <v>#N/A</v>
      </c>
      <c r="J430" s="67"/>
      <c r="K430" s="67"/>
      <c r="L430" s="67"/>
      <c r="M430" s="65"/>
      <c r="N430" s="67"/>
      <c r="O430" s="67"/>
      <c r="P430" s="67"/>
      <c r="Q430" s="67"/>
      <c r="R430" s="68" t="n">
        <v>4475001</v>
      </c>
      <c r="S430" s="67" t="n">
        <v>4475001</v>
      </c>
      <c r="T430" s="67"/>
      <c r="U430" s="69" t="n">
        <v>0</v>
      </c>
      <c r="V430" s="67" t="n">
        <v>68</v>
      </c>
      <c r="W430" s="67"/>
      <c r="X430" s="67"/>
      <c r="Y430" s="67" t="s">
        <v>564</v>
      </c>
      <c r="Z430" s="67" t="s">
        <v>564</v>
      </c>
      <c r="AA430" s="67"/>
      <c r="AB430" s="67"/>
      <c r="AC430" s="67"/>
      <c r="AD430" s="70" t="s">
        <v>578</v>
      </c>
      <c r="AE430" s="70" t="s">
        <v>558</v>
      </c>
      <c r="AF430" s="71" t="s">
        <v>12413</v>
      </c>
    </row>
    <row r="431" customFormat="false" ht="14.5" hidden="false" customHeight="false" outlineLevel="0" collapsed="false">
      <c r="A431" s="65" t="s">
        <v>11566</v>
      </c>
      <c r="B431" s="65" t="s">
        <v>11567</v>
      </c>
      <c r="C431" s="65" t="s">
        <v>11568</v>
      </c>
      <c r="D431" s="65" t="s">
        <v>11569</v>
      </c>
      <c r="E431" s="65" t="s">
        <v>11570</v>
      </c>
      <c r="F431" s="66"/>
      <c r="G431" s="66"/>
      <c r="H431" s="66"/>
      <c r="I431" s="66" t="e">
        <f aca="false">NA()</f>
        <v>#N/A</v>
      </c>
      <c r="J431" s="67"/>
      <c r="K431" s="67"/>
      <c r="L431" s="67"/>
      <c r="M431" s="65"/>
      <c r="N431" s="67"/>
      <c r="O431" s="67"/>
      <c r="P431" s="67"/>
      <c r="Q431" s="67"/>
      <c r="R431" s="68" t="n">
        <v>4457003</v>
      </c>
      <c r="S431" s="67" t="n">
        <v>4457003</v>
      </c>
      <c r="T431" s="67"/>
      <c r="U431" s="69" t="n">
        <v>0</v>
      </c>
      <c r="V431" s="67" t="n">
        <v>45</v>
      </c>
      <c r="W431" s="67"/>
      <c r="X431" s="67"/>
      <c r="Y431" s="67" t="s">
        <v>564</v>
      </c>
      <c r="Z431" s="67" t="s">
        <v>564</v>
      </c>
      <c r="AA431" s="67"/>
      <c r="AB431" s="67" t="s">
        <v>95</v>
      </c>
      <c r="AC431" s="67"/>
      <c r="AD431" s="70" t="s">
        <v>578</v>
      </c>
      <c r="AE431" s="70" t="s">
        <v>558</v>
      </c>
      <c r="AF431" s="71" t="s">
        <v>12413</v>
      </c>
    </row>
    <row r="432" customFormat="false" ht="14.5" hidden="false" customHeight="false" outlineLevel="0" collapsed="false">
      <c r="A432" s="65" t="s">
        <v>477</v>
      </c>
      <c r="B432" s="65" t="s">
        <v>478</v>
      </c>
      <c r="C432" s="65" t="s">
        <v>11610</v>
      </c>
      <c r="D432" s="65" t="s">
        <v>11611</v>
      </c>
      <c r="E432" s="65" t="s">
        <v>11612</v>
      </c>
      <c r="F432" s="66"/>
      <c r="G432" s="66"/>
      <c r="H432" s="66"/>
      <c r="I432" s="66" t="e">
        <f aca="false">NA()</f>
        <v>#N/A</v>
      </c>
      <c r="J432" s="67"/>
      <c r="K432" s="67"/>
      <c r="L432" s="67"/>
      <c r="M432" s="65"/>
      <c r="N432" s="67"/>
      <c r="O432" s="67"/>
      <c r="P432" s="67"/>
      <c r="Q432" s="67"/>
      <c r="R432" s="68" t="n">
        <v>4070235</v>
      </c>
      <c r="S432" s="67" t="n">
        <v>4070235</v>
      </c>
      <c r="T432" s="67"/>
      <c r="U432" s="69" t="n">
        <v>0</v>
      </c>
      <c r="V432" s="67" t="n">
        <v>31</v>
      </c>
      <c r="W432" s="67"/>
      <c r="X432" s="67"/>
      <c r="Y432" s="67" t="s">
        <v>564</v>
      </c>
      <c r="Z432" s="67" t="s">
        <v>564</v>
      </c>
      <c r="AA432" s="67"/>
      <c r="AB432" s="67"/>
      <c r="AC432" s="67"/>
      <c r="AD432" s="70" t="s">
        <v>578</v>
      </c>
      <c r="AE432" s="70" t="s">
        <v>558</v>
      </c>
      <c r="AF432" s="71" t="s">
        <v>12413</v>
      </c>
    </row>
    <row r="433" customFormat="false" ht="14.5" hidden="false" customHeight="false" outlineLevel="0" collapsed="false">
      <c r="A433" s="65" t="s">
        <v>11618</v>
      </c>
      <c r="B433" s="65" t="s">
        <v>11619</v>
      </c>
      <c r="C433" s="65" t="s">
        <v>11620</v>
      </c>
      <c r="D433" s="65" t="s">
        <v>11621</v>
      </c>
      <c r="E433" s="65" t="s">
        <v>11622</v>
      </c>
      <c r="F433" s="66"/>
      <c r="G433" s="66"/>
      <c r="H433" s="66"/>
      <c r="I433" s="66" t="e">
        <f aca="false">NA()</f>
        <v>#N/A</v>
      </c>
      <c r="J433" s="67"/>
      <c r="K433" s="67"/>
      <c r="L433" s="67"/>
      <c r="M433" s="65"/>
      <c r="N433" s="67"/>
      <c r="O433" s="67"/>
      <c r="P433" s="67"/>
      <c r="Q433" s="67"/>
      <c r="R433" s="68" t="n">
        <v>4476001</v>
      </c>
      <c r="S433" s="67" t="n">
        <v>4476001</v>
      </c>
      <c r="T433" s="67"/>
      <c r="U433" s="69" t="n">
        <v>0</v>
      </c>
      <c r="V433" s="67" t="n">
        <v>31</v>
      </c>
      <c r="W433" s="67"/>
      <c r="X433" s="67"/>
      <c r="Y433" s="67" t="s">
        <v>564</v>
      </c>
      <c r="Z433" s="67" t="s">
        <v>564</v>
      </c>
      <c r="AA433" s="67"/>
      <c r="AB433" s="67" t="s">
        <v>95</v>
      </c>
      <c r="AC433" s="67"/>
      <c r="AD433" s="70" t="s">
        <v>578</v>
      </c>
      <c r="AE433" s="70" t="s">
        <v>558</v>
      </c>
      <c r="AF433" s="71" t="s">
        <v>12413</v>
      </c>
    </row>
    <row r="434" customFormat="false" ht="14.5" hidden="false" customHeight="false" outlineLevel="0" collapsed="false">
      <c r="A434" s="65" t="s">
        <v>480</v>
      </c>
      <c r="B434" s="65" t="s">
        <v>481</v>
      </c>
      <c r="C434" s="65" t="s">
        <v>11633</v>
      </c>
      <c r="D434" s="65" t="s">
        <v>11634</v>
      </c>
      <c r="E434" s="65" t="s">
        <v>11635</v>
      </c>
      <c r="F434" s="66" t="n">
        <v>4007050</v>
      </c>
      <c r="G434" s="66" t="n">
        <v>14</v>
      </c>
      <c r="H434" s="66" t="s">
        <v>597</v>
      </c>
      <c r="I434" s="66" t="n">
        <v>27</v>
      </c>
      <c r="J434" s="67" t="s">
        <v>11636</v>
      </c>
      <c r="K434" s="74" t="n">
        <v>42311</v>
      </c>
      <c r="L434" s="67" t="s">
        <v>482</v>
      </c>
      <c r="M434" s="65" t="s">
        <v>929</v>
      </c>
      <c r="N434" s="67" t="s">
        <v>127</v>
      </c>
      <c r="O434" s="67" t="n">
        <v>27</v>
      </c>
      <c r="P434" s="67" t="s">
        <v>1263</v>
      </c>
      <c r="Q434" s="67" t="s">
        <v>1263</v>
      </c>
      <c r="R434" s="68" t="n">
        <v>4007050</v>
      </c>
      <c r="S434" s="67" t="n">
        <v>4007050</v>
      </c>
      <c r="T434" s="67"/>
      <c r="U434" s="69" t="n">
        <v>1</v>
      </c>
      <c r="V434" s="67" t="n">
        <v>27</v>
      </c>
      <c r="W434" s="67"/>
      <c r="X434" s="67"/>
      <c r="Y434" s="67" t="s">
        <v>564</v>
      </c>
      <c r="Z434" s="67" t="s">
        <v>564</v>
      </c>
      <c r="AA434" s="67"/>
      <c r="AB434" s="67" t="s">
        <v>95</v>
      </c>
      <c r="AC434" s="67"/>
      <c r="AD434" s="70" t="s">
        <v>1120</v>
      </c>
      <c r="AE434" s="70" t="s">
        <v>1264</v>
      </c>
      <c r="AF434" s="71" t="s">
        <v>12413</v>
      </c>
    </row>
    <row r="435" customFormat="false" ht="14.5" hidden="false" customHeight="false" outlineLevel="0" collapsed="false">
      <c r="A435" s="65" t="s">
        <v>11643</v>
      </c>
      <c r="B435" s="65" t="s">
        <v>11644</v>
      </c>
      <c r="C435" s="65" t="s">
        <v>11645</v>
      </c>
      <c r="D435" s="65" t="s">
        <v>11646</v>
      </c>
      <c r="E435" s="65" t="s">
        <v>11647</v>
      </c>
      <c r="F435" s="66"/>
      <c r="G435" s="66"/>
      <c r="H435" s="66"/>
      <c r="I435" s="66" t="e">
        <f aca="false">NA()</f>
        <v>#N/A</v>
      </c>
      <c r="J435" s="67"/>
      <c r="K435" s="67"/>
      <c r="L435" s="67"/>
      <c r="M435" s="65"/>
      <c r="N435" s="67"/>
      <c r="O435" s="67"/>
      <c r="P435" s="67"/>
      <c r="Q435" s="67"/>
      <c r="R435" s="68" t="n">
        <v>4475004</v>
      </c>
      <c r="S435" s="67" t="n">
        <v>4475004</v>
      </c>
      <c r="T435" s="67"/>
      <c r="U435" s="69" t="n">
        <v>0</v>
      </c>
      <c r="V435" s="67" t="n">
        <v>72</v>
      </c>
      <c r="W435" s="67"/>
      <c r="X435" s="67"/>
      <c r="Y435" s="67" t="s">
        <v>564</v>
      </c>
      <c r="Z435" s="67" t="s">
        <v>564</v>
      </c>
      <c r="AA435" s="67"/>
      <c r="AB435" s="67" t="s">
        <v>95</v>
      </c>
      <c r="AC435" s="67"/>
      <c r="AD435" s="70" t="s">
        <v>578</v>
      </c>
      <c r="AE435" s="70" t="s">
        <v>558</v>
      </c>
      <c r="AF435" s="71" t="s">
        <v>12413</v>
      </c>
    </row>
    <row r="436" customFormat="false" ht="14.5" hidden="false" customHeight="false" outlineLevel="0" collapsed="false">
      <c r="A436" s="65" t="s">
        <v>11648</v>
      </c>
      <c r="B436" s="65" t="s">
        <v>11649</v>
      </c>
      <c r="C436" s="65" t="s">
        <v>11650</v>
      </c>
      <c r="D436" s="65" t="s">
        <v>11651</v>
      </c>
      <c r="E436" s="65" t="s">
        <v>11652</v>
      </c>
      <c r="F436" s="66" t="n">
        <v>4074790</v>
      </c>
      <c r="G436" s="66" t="n">
        <v>16</v>
      </c>
      <c r="H436" s="66" t="s">
        <v>597</v>
      </c>
      <c r="I436" s="66" t="n">
        <v>40</v>
      </c>
      <c r="J436" s="67" t="s">
        <v>11653</v>
      </c>
      <c r="K436" s="74" t="n">
        <v>37257</v>
      </c>
      <c r="L436" s="67" t="s">
        <v>11654</v>
      </c>
      <c r="M436" s="65" t="s">
        <v>929</v>
      </c>
      <c r="N436" s="67" t="s">
        <v>1456</v>
      </c>
      <c r="O436" s="67" t="n">
        <v>40</v>
      </c>
      <c r="P436" s="67" t="s">
        <v>1263</v>
      </c>
      <c r="Q436" s="67" t="s">
        <v>1263</v>
      </c>
      <c r="R436" s="68" t="n">
        <v>4074790</v>
      </c>
      <c r="S436" s="67" t="n">
        <v>4074790</v>
      </c>
      <c r="T436" s="67"/>
      <c r="U436" s="69" t="n">
        <v>1</v>
      </c>
      <c r="V436" s="67" t="n">
        <v>40</v>
      </c>
      <c r="W436" s="67"/>
      <c r="X436" s="67"/>
      <c r="Y436" s="67" t="s">
        <v>564</v>
      </c>
      <c r="Z436" s="67" t="s">
        <v>564</v>
      </c>
      <c r="AA436" s="67"/>
      <c r="AB436" s="67" t="s">
        <v>95</v>
      </c>
      <c r="AC436" s="67"/>
      <c r="AD436" s="70" t="s">
        <v>1120</v>
      </c>
      <c r="AE436" s="70" t="s">
        <v>1264</v>
      </c>
      <c r="AF436" s="71" t="s">
        <v>12413</v>
      </c>
    </row>
    <row r="437" customFormat="false" ht="14.5" hidden="false" customHeight="false" outlineLevel="0" collapsed="false">
      <c r="A437" s="65" t="s">
        <v>11665</v>
      </c>
      <c r="B437" s="65" t="s">
        <v>11666</v>
      </c>
      <c r="C437" s="65" t="s">
        <v>11667</v>
      </c>
      <c r="D437" s="65" t="s">
        <v>11668</v>
      </c>
      <c r="E437" s="65" t="s">
        <v>11669</v>
      </c>
      <c r="F437" s="66"/>
      <c r="G437" s="66"/>
      <c r="H437" s="66"/>
      <c r="I437" s="66" t="e">
        <f aca="false">NA()</f>
        <v>#N/A</v>
      </c>
      <c r="J437" s="67"/>
      <c r="K437" s="67"/>
      <c r="L437" s="67"/>
      <c r="M437" s="65"/>
      <c r="N437" s="67"/>
      <c r="O437" s="67"/>
      <c r="P437" s="67"/>
      <c r="Q437" s="67"/>
      <c r="R437" s="68" t="n">
        <v>4007180</v>
      </c>
      <c r="S437" s="67" t="n">
        <v>4007180</v>
      </c>
      <c r="T437" s="67"/>
      <c r="U437" s="69" t="n">
        <v>0</v>
      </c>
      <c r="V437" s="67" t="n">
        <v>41.6</v>
      </c>
      <c r="W437" s="67"/>
      <c r="X437" s="67"/>
      <c r="Y437" s="67" t="s">
        <v>564</v>
      </c>
      <c r="Z437" s="67" t="s">
        <v>564</v>
      </c>
      <c r="AA437" s="67"/>
      <c r="AB437" s="67" t="s">
        <v>95</v>
      </c>
      <c r="AC437" s="67"/>
      <c r="AD437" s="70" t="s">
        <v>578</v>
      </c>
      <c r="AE437" s="70" t="s">
        <v>558</v>
      </c>
      <c r="AF437" s="71" t="s">
        <v>12413</v>
      </c>
    </row>
    <row r="438" customFormat="false" ht="14.5" hidden="false" customHeight="false" outlineLevel="0" collapsed="false">
      <c r="A438" s="65" t="s">
        <v>11670</v>
      </c>
      <c r="B438" s="65" t="s">
        <v>11671</v>
      </c>
      <c r="C438" s="65" t="s">
        <v>11672</v>
      </c>
      <c r="D438" s="65" t="s">
        <v>11673</v>
      </c>
      <c r="E438" s="65" t="s">
        <v>11674</v>
      </c>
      <c r="F438" s="66"/>
      <c r="G438" s="66"/>
      <c r="H438" s="66"/>
      <c r="I438" s="66" t="e">
        <f aca="false">NA()</f>
        <v>#N/A</v>
      </c>
      <c r="J438" s="67"/>
      <c r="K438" s="67"/>
      <c r="L438" s="67"/>
      <c r="M438" s="65"/>
      <c r="N438" s="67"/>
      <c r="O438" s="67"/>
      <c r="P438" s="67"/>
      <c r="Q438" s="67"/>
      <c r="R438" s="68" t="s">
        <v>11675</v>
      </c>
      <c r="S438" s="67" t="s">
        <v>11675</v>
      </c>
      <c r="T438" s="67"/>
      <c r="U438" s="69" t="n">
        <v>0</v>
      </c>
      <c r="V438" s="67" t="n">
        <v>22.6999999999999</v>
      </c>
      <c r="W438" s="67"/>
      <c r="X438" s="67"/>
      <c r="Y438" s="67" t="s">
        <v>564</v>
      </c>
      <c r="Z438" s="67" t="s">
        <v>564</v>
      </c>
      <c r="AA438" s="67"/>
      <c r="AB438" s="67" t="s">
        <v>95</v>
      </c>
      <c r="AC438" s="67"/>
      <c r="AD438" s="70" t="s">
        <v>578</v>
      </c>
      <c r="AE438" s="70" t="s">
        <v>558</v>
      </c>
      <c r="AF438" s="71" t="s">
        <v>12413</v>
      </c>
    </row>
    <row r="439" customFormat="false" ht="14.5" hidden="false" customHeight="false" outlineLevel="0" collapsed="false">
      <c r="A439" s="65" t="s">
        <v>11702</v>
      </c>
      <c r="B439" s="65" t="s">
        <v>11703</v>
      </c>
      <c r="C439" s="65" t="s">
        <v>11704</v>
      </c>
      <c r="D439" s="65" t="s">
        <v>11705</v>
      </c>
      <c r="E439" s="65" t="s">
        <v>11706</v>
      </c>
      <c r="F439" s="66"/>
      <c r="G439" s="66"/>
      <c r="H439" s="66"/>
      <c r="I439" s="66" t="e">
        <f aca="false">NA()</f>
        <v>#N/A</v>
      </c>
      <c r="J439" s="67"/>
      <c r="K439" s="67"/>
      <c r="L439" s="67"/>
      <c r="M439" s="65"/>
      <c r="N439" s="67"/>
      <c r="O439" s="67"/>
      <c r="P439" s="67"/>
      <c r="Q439" s="67"/>
      <c r="R439" s="68" t="n">
        <v>4068050</v>
      </c>
      <c r="S439" s="67" t="n">
        <v>4068050</v>
      </c>
      <c r="T439" s="67"/>
      <c r="U439" s="69" t="n">
        <v>0</v>
      </c>
      <c r="V439" s="67" t="n">
        <v>23</v>
      </c>
      <c r="W439" s="67"/>
      <c r="X439" s="67"/>
      <c r="Y439" s="67" t="s">
        <v>564</v>
      </c>
      <c r="Z439" s="67" t="s">
        <v>564</v>
      </c>
      <c r="AA439" s="67"/>
      <c r="AB439" s="67" t="s">
        <v>95</v>
      </c>
      <c r="AC439" s="67"/>
      <c r="AD439" s="70" t="s">
        <v>578</v>
      </c>
      <c r="AE439" s="70" t="s">
        <v>558</v>
      </c>
      <c r="AF439" s="71" t="s">
        <v>12413</v>
      </c>
    </row>
    <row r="440" customFormat="false" ht="14.5" hidden="false" customHeight="false" outlineLevel="0" collapsed="false">
      <c r="A440" s="65" t="s">
        <v>11719</v>
      </c>
      <c r="B440" s="65" t="s">
        <v>11720</v>
      </c>
      <c r="C440" s="65" t="s">
        <v>11721</v>
      </c>
      <c r="D440" s="65" t="s">
        <v>11722</v>
      </c>
      <c r="E440" s="65" t="s">
        <v>11723</v>
      </c>
      <c r="F440" s="66"/>
      <c r="G440" s="66"/>
      <c r="H440" s="66"/>
      <c r="I440" s="66" t="e">
        <f aca="false">NA()</f>
        <v>#N/A</v>
      </c>
      <c r="J440" s="67"/>
      <c r="K440" s="67"/>
      <c r="L440" s="67"/>
      <c r="M440" s="65"/>
      <c r="N440" s="67"/>
      <c r="O440" s="67"/>
      <c r="P440" s="67"/>
      <c r="Q440" s="67"/>
      <c r="R440" s="68" t="n">
        <v>4660000</v>
      </c>
      <c r="S440" s="67" t="n">
        <v>4660000</v>
      </c>
      <c r="T440" s="67"/>
      <c r="U440" s="69" t="n">
        <v>0</v>
      </c>
      <c r="V440" s="67" t="n">
        <v>45</v>
      </c>
      <c r="W440" s="67"/>
      <c r="X440" s="67"/>
      <c r="Y440" s="67" t="s">
        <v>564</v>
      </c>
      <c r="Z440" s="67" t="s">
        <v>564</v>
      </c>
      <c r="AA440" s="67"/>
      <c r="AB440" s="67"/>
      <c r="AC440" s="67"/>
      <c r="AD440" s="70" t="s">
        <v>578</v>
      </c>
      <c r="AE440" s="70" t="s">
        <v>558</v>
      </c>
      <c r="AF440" s="71" t="s">
        <v>12413</v>
      </c>
    </row>
    <row r="441" customFormat="false" ht="14.5" hidden="false" customHeight="false" outlineLevel="0" collapsed="false">
      <c r="A441" s="65" t="s">
        <v>11761</v>
      </c>
      <c r="B441" s="65" t="s">
        <v>11762</v>
      </c>
      <c r="C441" s="65" t="s">
        <v>11763</v>
      </c>
      <c r="D441" s="65" t="s">
        <v>11764</v>
      </c>
      <c r="E441" s="65" t="s">
        <v>11765</v>
      </c>
      <c r="F441" s="66"/>
      <c r="G441" s="66"/>
      <c r="H441" s="66"/>
      <c r="I441" s="66" t="e">
        <f aca="false">NA()</f>
        <v>#N/A</v>
      </c>
      <c r="J441" s="67"/>
      <c r="K441" s="67"/>
      <c r="L441" s="67"/>
      <c r="M441" s="65"/>
      <c r="N441" s="67"/>
      <c r="O441" s="67"/>
      <c r="P441" s="67"/>
      <c r="Q441" s="67"/>
      <c r="R441" s="68" t="n">
        <v>4102550</v>
      </c>
      <c r="S441" s="67" t="n">
        <v>4102550</v>
      </c>
      <c r="T441" s="67"/>
      <c r="U441" s="69" t="n">
        <v>0</v>
      </c>
      <c r="V441" s="67" t="n">
        <v>36</v>
      </c>
      <c r="W441" s="67"/>
      <c r="X441" s="67"/>
      <c r="Y441" s="67" t="s">
        <v>564</v>
      </c>
      <c r="Z441" s="67" t="s">
        <v>564</v>
      </c>
      <c r="AA441" s="67"/>
      <c r="AB441" s="67" t="s">
        <v>95</v>
      </c>
      <c r="AC441" s="67"/>
      <c r="AD441" s="70" t="s">
        <v>578</v>
      </c>
      <c r="AE441" s="70" t="s">
        <v>558</v>
      </c>
      <c r="AF441" s="71" t="s">
        <v>12413</v>
      </c>
    </row>
    <row r="442" customFormat="false" ht="14.5" hidden="false" customHeight="false" outlineLevel="0" collapsed="false">
      <c r="A442" s="65" t="s">
        <v>11791</v>
      </c>
      <c r="B442" s="65" t="s">
        <v>11792</v>
      </c>
      <c r="C442" s="65" t="s">
        <v>11793</v>
      </c>
      <c r="D442" s="65" t="s">
        <v>11794</v>
      </c>
      <c r="E442" s="65" t="s">
        <v>11795</v>
      </c>
      <c r="F442" s="66"/>
      <c r="G442" s="66"/>
      <c r="H442" s="66"/>
      <c r="I442" s="66" t="e">
        <f aca="false">NA()</f>
        <v>#N/A</v>
      </c>
      <c r="J442" s="67"/>
      <c r="K442" s="67"/>
      <c r="L442" s="67"/>
      <c r="M442" s="65"/>
      <c r="N442" s="67"/>
      <c r="O442" s="67"/>
      <c r="P442" s="67"/>
      <c r="Q442" s="67"/>
      <c r="R442" s="68" t="n">
        <v>4475002</v>
      </c>
      <c r="S442" s="67" t="n">
        <v>4475002</v>
      </c>
      <c r="T442" s="67"/>
      <c r="U442" s="69" t="n">
        <v>0</v>
      </c>
      <c r="V442" s="67" t="n">
        <v>26</v>
      </c>
      <c r="W442" s="67"/>
      <c r="X442" s="67"/>
      <c r="Y442" s="67" t="s">
        <v>564</v>
      </c>
      <c r="Z442" s="67" t="s">
        <v>564</v>
      </c>
      <c r="AA442" s="67"/>
      <c r="AB442" s="67"/>
      <c r="AC442" s="67"/>
      <c r="AD442" s="70" t="s">
        <v>578</v>
      </c>
      <c r="AE442" s="70" t="s">
        <v>558</v>
      </c>
      <c r="AF442" s="71" t="s">
        <v>12413</v>
      </c>
    </row>
    <row r="443" customFormat="false" ht="14.5" hidden="false" customHeight="false" outlineLevel="0" collapsed="false">
      <c r="A443" s="65" t="s">
        <v>484</v>
      </c>
      <c r="B443" s="65" t="s">
        <v>485</v>
      </c>
      <c r="C443" s="65" t="s">
        <v>11815</v>
      </c>
      <c r="D443" s="65" t="s">
        <v>11816</v>
      </c>
      <c r="E443" s="65" t="s">
        <v>11817</v>
      </c>
      <c r="F443" s="66"/>
      <c r="G443" s="66"/>
      <c r="H443" s="66"/>
      <c r="I443" s="66" t="e">
        <f aca="false">NA()</f>
        <v>#N/A</v>
      </c>
      <c r="J443" s="67"/>
      <c r="K443" s="67"/>
      <c r="L443" s="67"/>
      <c r="M443" s="65"/>
      <c r="N443" s="67"/>
      <c r="O443" s="67"/>
      <c r="P443" s="67"/>
      <c r="Q443" s="67"/>
      <c r="R443" s="68" t="n">
        <v>4466001</v>
      </c>
      <c r="S443" s="67" t="n">
        <v>4466001</v>
      </c>
      <c r="T443" s="67"/>
      <c r="U443" s="69" t="n">
        <v>0</v>
      </c>
      <c r="V443" s="67" t="n">
        <v>31.3999999999999</v>
      </c>
      <c r="W443" s="67"/>
      <c r="X443" s="67"/>
      <c r="Y443" s="67" t="s">
        <v>564</v>
      </c>
      <c r="Z443" s="67" t="s">
        <v>564</v>
      </c>
      <c r="AA443" s="67"/>
      <c r="AB443" s="67" t="s">
        <v>95</v>
      </c>
      <c r="AC443" s="67"/>
      <c r="AD443" s="70" t="s">
        <v>578</v>
      </c>
      <c r="AE443" s="70" t="s">
        <v>558</v>
      </c>
      <c r="AF443" s="71" t="s">
        <v>12413</v>
      </c>
    </row>
    <row r="444" customFormat="false" ht="14.5" hidden="false" customHeight="false" outlineLevel="0" collapsed="false">
      <c r="A444" s="65" t="s">
        <v>487</v>
      </c>
      <c r="B444" s="65" t="s">
        <v>488</v>
      </c>
      <c r="C444" s="65" t="s">
        <v>11823</v>
      </c>
      <c r="D444" s="65" t="s">
        <v>11824</v>
      </c>
      <c r="E444" s="65" t="s">
        <v>11825</v>
      </c>
      <c r="F444" s="66"/>
      <c r="G444" s="66"/>
      <c r="H444" s="66"/>
      <c r="I444" s="66" t="e">
        <f aca="false">NA()</f>
        <v>#N/A</v>
      </c>
      <c r="J444" s="67"/>
      <c r="K444" s="67"/>
      <c r="L444" s="67"/>
      <c r="M444" s="65"/>
      <c r="N444" s="67"/>
      <c r="O444" s="67"/>
      <c r="P444" s="67"/>
      <c r="Q444" s="67"/>
      <c r="R444" s="68" t="n">
        <v>4070425</v>
      </c>
      <c r="S444" s="67" t="n">
        <v>4070425</v>
      </c>
      <c r="T444" s="67"/>
      <c r="U444" s="69" t="n">
        <v>0</v>
      </c>
      <c r="V444" s="67" t="n">
        <v>36</v>
      </c>
      <c r="W444" s="67"/>
      <c r="X444" s="67"/>
      <c r="Y444" s="67" t="s">
        <v>564</v>
      </c>
      <c r="Z444" s="67" t="s">
        <v>564</v>
      </c>
      <c r="AA444" s="67"/>
      <c r="AB444" s="67"/>
      <c r="AC444" s="67"/>
      <c r="AD444" s="70" t="s">
        <v>578</v>
      </c>
      <c r="AE444" s="70" t="s">
        <v>558</v>
      </c>
      <c r="AF444" s="71" t="s">
        <v>12413</v>
      </c>
    </row>
    <row r="445" customFormat="false" ht="14.5" hidden="false" customHeight="false" outlineLevel="0" collapsed="false">
      <c r="A445" s="65" t="s">
        <v>11826</v>
      </c>
      <c r="B445" s="65" t="s">
        <v>11827</v>
      </c>
      <c r="C445" s="65" t="s">
        <v>11828</v>
      </c>
      <c r="D445" s="65" t="s">
        <v>11829</v>
      </c>
      <c r="E445" s="65" t="s">
        <v>11830</v>
      </c>
      <c r="F445" s="66"/>
      <c r="G445" s="66"/>
      <c r="H445" s="66"/>
      <c r="I445" s="66" t="e">
        <f aca="false">NA()</f>
        <v>#N/A</v>
      </c>
      <c r="J445" s="67"/>
      <c r="K445" s="67"/>
      <c r="L445" s="67"/>
      <c r="M445" s="65"/>
      <c r="N445" s="67"/>
      <c r="O445" s="67"/>
      <c r="P445" s="67"/>
      <c r="Q445" s="67"/>
      <c r="R445" s="68" t="s">
        <v>11831</v>
      </c>
      <c r="S445" s="67" t="n">
        <v>4662013</v>
      </c>
      <c r="T445" s="67"/>
      <c r="U445" s="69" t="n">
        <v>0</v>
      </c>
      <c r="V445" s="67" t="n">
        <v>94.7</v>
      </c>
      <c r="W445" s="67"/>
      <c r="X445" s="67"/>
      <c r="Y445" s="67" t="s">
        <v>564</v>
      </c>
      <c r="Z445" s="67" t="s">
        <v>564</v>
      </c>
      <c r="AA445" s="67"/>
      <c r="AB445" s="67" t="s">
        <v>95</v>
      </c>
      <c r="AC445" s="67"/>
      <c r="AD445" s="70" t="s">
        <v>578</v>
      </c>
      <c r="AE445" s="70" t="s">
        <v>558</v>
      </c>
      <c r="AF445" s="71" t="s">
        <v>12413</v>
      </c>
    </row>
    <row r="446" customFormat="false" ht="14.5" hidden="false" customHeight="false" outlineLevel="0" collapsed="false">
      <c r="A446" s="65" t="s">
        <v>11863</v>
      </c>
      <c r="B446" s="65" t="s">
        <v>11864</v>
      </c>
      <c r="C446" s="65" t="s">
        <v>11865</v>
      </c>
      <c r="D446" s="65" t="s">
        <v>11866</v>
      </c>
      <c r="E446" s="65" t="s">
        <v>11867</v>
      </c>
      <c r="F446" s="66"/>
      <c r="G446" s="66"/>
      <c r="H446" s="66"/>
      <c r="I446" s="66" t="e">
        <f aca="false">NA()</f>
        <v>#N/A</v>
      </c>
      <c r="J446" s="67"/>
      <c r="K446" s="67"/>
      <c r="L446" s="67"/>
      <c r="M446" s="65"/>
      <c r="N446" s="67"/>
      <c r="O446" s="67"/>
      <c r="P446" s="67"/>
      <c r="Q446" s="67"/>
      <c r="R446" s="68" t="n">
        <v>4134920</v>
      </c>
      <c r="S446" s="67" t="n">
        <v>4134920</v>
      </c>
      <c r="T446" s="67"/>
      <c r="U446" s="69" t="n">
        <v>0</v>
      </c>
      <c r="V446" s="67" t="n">
        <v>33</v>
      </c>
      <c r="W446" s="67"/>
      <c r="X446" s="67"/>
      <c r="Y446" s="67" t="s">
        <v>564</v>
      </c>
      <c r="Z446" s="67" t="s">
        <v>564</v>
      </c>
      <c r="AA446" s="67"/>
      <c r="AB446" s="67" t="s">
        <v>95</v>
      </c>
      <c r="AC446" s="67"/>
      <c r="AD446" s="70" t="s">
        <v>578</v>
      </c>
      <c r="AE446" s="70" t="s">
        <v>558</v>
      </c>
      <c r="AF446" s="71" t="s">
        <v>12413</v>
      </c>
    </row>
    <row r="447" customFormat="false" ht="14.5" hidden="false" customHeight="false" outlineLevel="0" collapsed="false">
      <c r="A447" s="65" t="s">
        <v>11875</v>
      </c>
      <c r="B447" s="65" t="s">
        <v>11876</v>
      </c>
      <c r="C447" s="65" t="s">
        <v>11877</v>
      </c>
      <c r="D447" s="65" t="s">
        <v>11878</v>
      </c>
      <c r="E447" s="65" t="s">
        <v>11879</v>
      </c>
      <c r="F447" s="66"/>
      <c r="G447" s="66"/>
      <c r="H447" s="66"/>
      <c r="I447" s="66" t="e">
        <f aca="false">NA()</f>
        <v>#N/A</v>
      </c>
      <c r="J447" s="67"/>
      <c r="K447" s="67"/>
      <c r="L447" s="67"/>
      <c r="M447" s="65"/>
      <c r="N447" s="67"/>
      <c r="O447" s="67"/>
      <c r="P447" s="67"/>
      <c r="Q447" s="67"/>
      <c r="R447" s="68" t="n">
        <v>4463001</v>
      </c>
      <c r="S447" s="67" t="n">
        <v>4463001</v>
      </c>
      <c r="T447" s="67"/>
      <c r="U447" s="69" t="n">
        <v>0</v>
      </c>
      <c r="V447" s="67" t="n">
        <v>23</v>
      </c>
      <c r="W447" s="67"/>
      <c r="X447" s="67"/>
      <c r="Y447" s="67" t="s">
        <v>564</v>
      </c>
      <c r="Z447" s="67" t="s">
        <v>564</v>
      </c>
      <c r="AA447" s="67"/>
      <c r="AB447" s="67"/>
      <c r="AC447" s="67"/>
      <c r="AD447" s="70" t="s">
        <v>578</v>
      </c>
      <c r="AE447" s="70" t="s">
        <v>558</v>
      </c>
      <c r="AF447" s="71" t="s">
        <v>12413</v>
      </c>
    </row>
    <row r="448" customFormat="false" ht="14.5" hidden="false" customHeight="false" outlineLevel="0" collapsed="false">
      <c r="A448" s="65" t="s">
        <v>489</v>
      </c>
      <c r="B448" s="65" t="s">
        <v>490</v>
      </c>
      <c r="C448" s="65" t="s">
        <v>11900</v>
      </c>
      <c r="D448" s="65" t="s">
        <v>11901</v>
      </c>
      <c r="E448" s="65" t="s">
        <v>11902</v>
      </c>
      <c r="F448" s="66" t="n">
        <v>4009440</v>
      </c>
      <c r="G448" s="66" t="n">
        <v>11.1</v>
      </c>
      <c r="H448" s="66" t="s">
        <v>597</v>
      </c>
      <c r="I448" s="66" t="n">
        <v>30.4</v>
      </c>
      <c r="J448" s="67" t="s">
        <v>11903</v>
      </c>
      <c r="K448" s="74" t="n">
        <v>42180</v>
      </c>
      <c r="L448" s="67" t="s">
        <v>491</v>
      </c>
      <c r="M448" s="65" t="s">
        <v>929</v>
      </c>
      <c r="N448" s="67" t="s">
        <v>127</v>
      </c>
      <c r="O448" s="67" t="n">
        <v>30.4</v>
      </c>
      <c r="P448" s="67" t="s">
        <v>1263</v>
      </c>
      <c r="Q448" s="67" t="s">
        <v>1263</v>
      </c>
      <c r="R448" s="68" t="n">
        <v>4009440</v>
      </c>
      <c r="S448" s="67" t="n">
        <v>4009440</v>
      </c>
      <c r="T448" s="67"/>
      <c r="U448" s="69" t="n">
        <v>1</v>
      </c>
      <c r="V448" s="67" t="n">
        <v>30.3999999999999</v>
      </c>
      <c r="W448" s="67"/>
      <c r="X448" s="67"/>
      <c r="Y448" s="67" t="s">
        <v>564</v>
      </c>
      <c r="Z448" s="67" t="s">
        <v>564</v>
      </c>
      <c r="AA448" s="67"/>
      <c r="AB448" s="67" t="s">
        <v>95</v>
      </c>
      <c r="AC448" s="67"/>
      <c r="AD448" s="70" t="s">
        <v>1120</v>
      </c>
      <c r="AE448" s="70" t="s">
        <v>1264</v>
      </c>
      <c r="AF448" s="71" t="s">
        <v>12413</v>
      </c>
    </row>
    <row r="449" customFormat="false" ht="14.5" hidden="false" customHeight="false" outlineLevel="0" collapsed="false">
      <c r="A449" s="65" t="s">
        <v>11909</v>
      </c>
      <c r="B449" s="65" t="s">
        <v>11910</v>
      </c>
      <c r="C449" s="65" t="s">
        <v>11911</v>
      </c>
      <c r="D449" s="65" t="s">
        <v>11912</v>
      </c>
      <c r="E449" s="65" t="s">
        <v>11913</v>
      </c>
      <c r="F449" s="66"/>
      <c r="G449" s="66"/>
      <c r="H449" s="66"/>
      <c r="I449" s="66" t="e">
        <f aca="false">NA()</f>
        <v>#N/A</v>
      </c>
      <c r="J449" s="67"/>
      <c r="K449" s="67"/>
      <c r="L449" s="67"/>
      <c r="M449" s="65"/>
      <c r="N449" s="67"/>
      <c r="O449" s="67"/>
      <c r="P449" s="67"/>
      <c r="Q449" s="67"/>
      <c r="R449" s="68" t="n">
        <v>4652001</v>
      </c>
      <c r="S449" s="67" t="n">
        <v>4652001</v>
      </c>
      <c r="T449" s="67"/>
      <c r="U449" s="69" t="n">
        <v>0</v>
      </c>
      <c r="V449" s="67" t="n">
        <v>24</v>
      </c>
      <c r="W449" s="67"/>
      <c r="X449" s="67"/>
      <c r="Y449" s="67" t="s">
        <v>564</v>
      </c>
      <c r="Z449" s="67" t="s">
        <v>564</v>
      </c>
      <c r="AA449" s="67"/>
      <c r="AB449" s="67" t="s">
        <v>95</v>
      </c>
      <c r="AC449" s="67"/>
      <c r="AD449" s="70" t="s">
        <v>578</v>
      </c>
      <c r="AE449" s="70" t="s">
        <v>558</v>
      </c>
      <c r="AF449" s="71" t="s">
        <v>12413</v>
      </c>
    </row>
    <row r="450" customFormat="false" ht="14.5" hidden="false" customHeight="false" outlineLevel="0" collapsed="false">
      <c r="A450" s="65" t="s">
        <v>11985</v>
      </c>
      <c r="B450" s="65" t="s">
        <v>11986</v>
      </c>
      <c r="C450" s="65" t="s">
        <v>11987</v>
      </c>
      <c r="D450" s="65" t="s">
        <v>11988</v>
      </c>
      <c r="E450" s="65" t="s">
        <v>11989</v>
      </c>
      <c r="F450" s="66"/>
      <c r="G450" s="66"/>
      <c r="H450" s="66"/>
      <c r="I450" s="66" t="e">
        <f aca="false">NA()</f>
        <v>#N/A</v>
      </c>
      <c r="J450" s="67"/>
      <c r="K450" s="67"/>
      <c r="L450" s="67"/>
      <c r="M450" s="65"/>
      <c r="N450" s="67"/>
      <c r="O450" s="67"/>
      <c r="P450" s="67"/>
      <c r="Q450" s="67"/>
      <c r="R450" s="68" t="n">
        <v>4587001</v>
      </c>
      <c r="S450" s="67" t="n">
        <v>4587001</v>
      </c>
      <c r="T450" s="67"/>
      <c r="U450" s="69" t="n">
        <v>0</v>
      </c>
      <c r="V450" s="67" t="n">
        <v>34</v>
      </c>
      <c r="W450" s="67"/>
      <c r="X450" s="67"/>
      <c r="Y450" s="67" t="s">
        <v>564</v>
      </c>
      <c r="Z450" s="67" t="s">
        <v>564</v>
      </c>
      <c r="AA450" s="67"/>
      <c r="AB450" s="67" t="s">
        <v>95</v>
      </c>
      <c r="AC450" s="67"/>
      <c r="AD450" s="70" t="s">
        <v>578</v>
      </c>
      <c r="AE450" s="70" t="s">
        <v>558</v>
      </c>
      <c r="AF450" s="71" t="s">
        <v>12413</v>
      </c>
    </row>
    <row r="451" customFormat="false" ht="14.5" hidden="false" customHeight="false" outlineLevel="0" collapsed="false">
      <c r="A451" s="65" t="s">
        <v>493</v>
      </c>
      <c r="B451" s="65" t="s">
        <v>494</v>
      </c>
      <c r="C451" s="65" t="s">
        <v>11990</v>
      </c>
      <c r="D451" s="65" t="s">
        <v>11991</v>
      </c>
      <c r="E451" s="65" t="s">
        <v>11992</v>
      </c>
      <c r="F451" s="66"/>
      <c r="G451" s="66"/>
      <c r="H451" s="66"/>
      <c r="I451" s="66" t="e">
        <f aca="false">NA()</f>
        <v>#N/A</v>
      </c>
      <c r="J451" s="67"/>
      <c r="K451" s="67"/>
      <c r="L451" s="67"/>
      <c r="M451" s="65"/>
      <c r="N451" s="67"/>
      <c r="O451" s="67"/>
      <c r="P451" s="67"/>
      <c r="Q451" s="67"/>
      <c r="R451" s="68" t="n">
        <v>4464001</v>
      </c>
      <c r="S451" s="67" t="n">
        <v>4464001</v>
      </c>
      <c r="T451" s="67"/>
      <c r="U451" s="69" t="n">
        <v>0</v>
      </c>
      <c r="V451" s="67" t="n">
        <v>51</v>
      </c>
      <c r="W451" s="67"/>
      <c r="X451" s="67"/>
      <c r="Y451" s="67" t="s">
        <v>564</v>
      </c>
      <c r="Z451" s="67" t="s">
        <v>564</v>
      </c>
      <c r="AA451" s="67"/>
      <c r="AB451" s="67" t="s">
        <v>95</v>
      </c>
      <c r="AC451" s="67"/>
      <c r="AD451" s="70" t="s">
        <v>578</v>
      </c>
      <c r="AE451" s="70" t="s">
        <v>558</v>
      </c>
      <c r="AF451" s="71" t="s">
        <v>12413</v>
      </c>
    </row>
    <row r="452" customFormat="false" ht="14.5" hidden="false" customHeight="false" outlineLevel="0" collapsed="false">
      <c r="A452" s="65" t="s">
        <v>12021</v>
      </c>
      <c r="B452" s="65" t="s">
        <v>12022</v>
      </c>
      <c r="C452" s="65" t="s">
        <v>12023</v>
      </c>
      <c r="D452" s="65" t="s">
        <v>12024</v>
      </c>
      <c r="E452" s="65" t="s">
        <v>12025</v>
      </c>
      <c r="F452" s="66" t="n">
        <v>4054990</v>
      </c>
      <c r="G452" s="66"/>
      <c r="H452" s="66" t="s">
        <v>597</v>
      </c>
      <c r="I452" s="66" t="n">
        <v>38</v>
      </c>
      <c r="J452" s="67" t="s">
        <v>12026</v>
      </c>
      <c r="K452" s="74" t="n">
        <v>37203</v>
      </c>
      <c r="L452" s="67" t="s">
        <v>12027</v>
      </c>
      <c r="M452" s="65" t="s">
        <v>929</v>
      </c>
      <c r="N452" s="67" t="s">
        <v>1456</v>
      </c>
      <c r="O452" s="67" t="n">
        <v>38</v>
      </c>
      <c r="P452" s="67" t="s">
        <v>1263</v>
      </c>
      <c r="Q452" s="67" t="s">
        <v>1263</v>
      </c>
      <c r="R452" s="68" t="n">
        <v>4054990</v>
      </c>
      <c r="S452" s="67" t="n">
        <v>4054990</v>
      </c>
      <c r="T452" s="67"/>
      <c r="U452" s="69" t="n">
        <v>1</v>
      </c>
      <c r="V452" s="67" t="n">
        <v>38</v>
      </c>
      <c r="W452" s="67"/>
      <c r="X452" s="67"/>
      <c r="Y452" s="67" t="s">
        <v>564</v>
      </c>
      <c r="Z452" s="67" t="s">
        <v>564</v>
      </c>
      <c r="AA452" s="67"/>
      <c r="AB452" s="67" t="s">
        <v>95</v>
      </c>
      <c r="AC452" s="67"/>
      <c r="AD452" s="70" t="s">
        <v>1120</v>
      </c>
      <c r="AE452" s="70" t="s">
        <v>1264</v>
      </c>
      <c r="AF452" s="71" t="s">
        <v>12413</v>
      </c>
    </row>
    <row r="453" customFormat="false" ht="14.5" hidden="false" customHeight="false" outlineLevel="0" collapsed="false">
      <c r="A453" s="65" t="s">
        <v>12028</v>
      </c>
      <c r="B453" s="65" t="s">
        <v>12029</v>
      </c>
      <c r="C453" s="65" t="s">
        <v>12030</v>
      </c>
      <c r="D453" s="65" t="s">
        <v>12031</v>
      </c>
      <c r="E453" s="65" t="s">
        <v>12032</v>
      </c>
      <c r="F453" s="66"/>
      <c r="G453" s="66"/>
      <c r="H453" s="66"/>
      <c r="I453" s="66" t="e">
        <f aca="false">NA()</f>
        <v>#N/A</v>
      </c>
      <c r="J453" s="67"/>
      <c r="K453" s="67"/>
      <c r="L453" s="67"/>
      <c r="M453" s="65"/>
      <c r="N453" s="67"/>
      <c r="O453" s="67"/>
      <c r="P453" s="67"/>
      <c r="Q453" s="67"/>
      <c r="R453" s="68" t="n">
        <v>4654000</v>
      </c>
      <c r="S453" s="67" t="n">
        <v>4654000</v>
      </c>
      <c r="T453" s="67"/>
      <c r="U453" s="69" t="n">
        <v>0</v>
      </c>
      <c r="V453" s="67" t="n">
        <v>21</v>
      </c>
      <c r="W453" s="67"/>
      <c r="X453" s="67"/>
      <c r="Y453" s="67" t="s">
        <v>564</v>
      </c>
      <c r="Z453" s="67" t="s">
        <v>564</v>
      </c>
      <c r="AA453" s="67"/>
      <c r="AB453" s="67"/>
      <c r="AC453" s="67"/>
      <c r="AD453" s="70" t="s">
        <v>578</v>
      </c>
      <c r="AE453" s="70" t="s">
        <v>558</v>
      </c>
      <c r="AF453" s="71" t="s">
        <v>12413</v>
      </c>
    </row>
    <row r="454" customFormat="false" ht="14.5" hidden="false" customHeight="false" outlineLevel="0" collapsed="false">
      <c r="A454" s="65" t="s">
        <v>12045</v>
      </c>
      <c r="B454" s="65" t="s">
        <v>12046</v>
      </c>
      <c r="C454" s="65" t="s">
        <v>12047</v>
      </c>
      <c r="D454" s="65" t="s">
        <v>12048</v>
      </c>
      <c r="E454" s="65" t="s">
        <v>12049</v>
      </c>
      <c r="F454" s="66"/>
      <c r="G454" s="66"/>
      <c r="H454" s="66"/>
      <c r="I454" s="66" t="e">
        <f aca="false">NA()</f>
        <v>#N/A</v>
      </c>
      <c r="J454" s="67"/>
      <c r="K454" s="67"/>
      <c r="L454" s="67"/>
      <c r="M454" s="65"/>
      <c r="N454" s="67"/>
      <c r="O454" s="67"/>
      <c r="P454" s="67"/>
      <c r="Q454" s="67"/>
      <c r="R454" s="68" t="n">
        <v>4068305</v>
      </c>
      <c r="S454" s="67" t="n">
        <v>4068305</v>
      </c>
      <c r="T454" s="67"/>
      <c r="U454" s="69" t="n">
        <v>0</v>
      </c>
      <c r="V454" s="67" t="n">
        <v>20</v>
      </c>
      <c r="W454" s="67"/>
      <c r="X454" s="67"/>
      <c r="Y454" s="67" t="s">
        <v>564</v>
      </c>
      <c r="Z454" s="67" t="s">
        <v>564</v>
      </c>
      <c r="AA454" s="67"/>
      <c r="AB454" s="67" t="s">
        <v>95</v>
      </c>
      <c r="AC454" s="67"/>
      <c r="AD454" s="70" t="s">
        <v>578</v>
      </c>
      <c r="AE454" s="70" t="s">
        <v>558</v>
      </c>
      <c r="AF454" s="71" t="s">
        <v>12413</v>
      </c>
    </row>
    <row r="455" customFormat="false" ht="14.5" hidden="false" customHeight="false" outlineLevel="0" collapsed="false">
      <c r="A455" s="65" t="s">
        <v>12090</v>
      </c>
      <c r="B455" s="65" t="s">
        <v>12091</v>
      </c>
      <c r="C455" s="65" t="s">
        <v>12092</v>
      </c>
      <c r="D455" s="65" t="s">
        <v>12093</v>
      </c>
      <c r="E455" s="65" t="s">
        <v>12094</v>
      </c>
      <c r="F455" s="66"/>
      <c r="G455" s="66"/>
      <c r="H455" s="66"/>
      <c r="I455" s="66" t="e">
        <f aca="false">NA()</f>
        <v>#N/A</v>
      </c>
      <c r="J455" s="67"/>
      <c r="K455" s="67"/>
      <c r="L455" s="67"/>
      <c r="M455" s="65"/>
      <c r="N455" s="67"/>
      <c r="O455" s="67"/>
      <c r="P455" s="67"/>
      <c r="Q455" s="67"/>
      <c r="R455" s="68" t="n">
        <v>4441005</v>
      </c>
      <c r="S455" s="67" t="n">
        <v>4441005</v>
      </c>
      <c r="T455" s="67"/>
      <c r="U455" s="69" t="n">
        <v>0</v>
      </c>
      <c r="V455" s="67" t="n">
        <v>28</v>
      </c>
      <c r="W455" s="67"/>
      <c r="X455" s="67"/>
      <c r="Y455" s="67" t="s">
        <v>564</v>
      </c>
      <c r="Z455" s="67" t="s">
        <v>564</v>
      </c>
      <c r="AA455" s="67"/>
      <c r="AB455" s="67" t="s">
        <v>95</v>
      </c>
      <c r="AC455" s="67" t="s">
        <v>12095</v>
      </c>
      <c r="AD455" s="70" t="s">
        <v>578</v>
      </c>
      <c r="AE455" s="70" t="s">
        <v>558</v>
      </c>
      <c r="AF455" s="71" t="s">
        <v>12413</v>
      </c>
    </row>
    <row r="456" customFormat="false" ht="14.5" hidden="false" customHeight="false" outlineLevel="0" collapsed="false">
      <c r="A456" s="65" t="s">
        <v>12101</v>
      </c>
      <c r="B456" s="65" t="s">
        <v>12102</v>
      </c>
      <c r="C456" s="65" t="s">
        <v>12103</v>
      </c>
      <c r="D456" s="65" t="s">
        <v>12104</v>
      </c>
      <c r="E456" s="65" t="s">
        <v>12105</v>
      </c>
      <c r="F456" s="66"/>
      <c r="G456" s="66"/>
      <c r="H456" s="66"/>
      <c r="I456" s="66" t="e">
        <f aca="false">NA()</f>
        <v>#N/A</v>
      </c>
      <c r="J456" s="67"/>
      <c r="K456" s="67"/>
      <c r="L456" s="67"/>
      <c r="M456" s="65"/>
      <c r="N456" s="67"/>
      <c r="O456" s="67"/>
      <c r="P456" s="67"/>
      <c r="Q456" s="67"/>
      <c r="R456" s="68" t="n">
        <v>4446002</v>
      </c>
      <c r="S456" s="67" t="n">
        <v>4446002</v>
      </c>
      <c r="T456" s="67"/>
      <c r="U456" s="69" t="n">
        <v>0</v>
      </c>
      <c r="V456" s="67" t="n">
        <v>23.1999999999999</v>
      </c>
      <c r="W456" s="67"/>
      <c r="X456" s="67"/>
      <c r="Y456" s="67" t="s">
        <v>564</v>
      </c>
      <c r="Z456" s="67" t="s">
        <v>564</v>
      </c>
      <c r="AA456" s="67"/>
      <c r="AB456" s="67" t="s">
        <v>95</v>
      </c>
      <c r="AC456" s="67"/>
      <c r="AD456" s="70" t="s">
        <v>578</v>
      </c>
      <c r="AE456" s="70" t="s">
        <v>558</v>
      </c>
      <c r="AF456" s="71" t="s">
        <v>12413</v>
      </c>
    </row>
    <row r="457" customFormat="false" ht="14.5" hidden="false" customHeight="false" outlineLevel="0" collapsed="false">
      <c r="A457" s="65" t="s">
        <v>12106</v>
      </c>
      <c r="B457" s="65" t="s">
        <v>12107</v>
      </c>
      <c r="C457" s="65" t="s">
        <v>12108</v>
      </c>
      <c r="D457" s="65" t="s">
        <v>12109</v>
      </c>
      <c r="E457" s="65" t="s">
        <v>12110</v>
      </c>
      <c r="F457" s="66"/>
      <c r="G457" s="66"/>
      <c r="H457" s="66"/>
      <c r="I457" s="66" t="e">
        <f aca="false">NA()</f>
        <v>#N/A</v>
      </c>
      <c r="J457" s="67"/>
      <c r="K457" s="67"/>
      <c r="L457" s="67"/>
      <c r="M457" s="65"/>
      <c r="N457" s="67"/>
      <c r="O457" s="67"/>
      <c r="P457" s="67"/>
      <c r="Q457" s="67"/>
      <c r="R457" s="68" t="n">
        <v>4374000</v>
      </c>
      <c r="S457" s="67" t="n">
        <v>4374000</v>
      </c>
      <c r="T457" s="67"/>
      <c r="U457" s="69" t="n">
        <v>0</v>
      </c>
      <c r="V457" s="67" t="n">
        <v>76</v>
      </c>
      <c r="W457" s="67"/>
      <c r="X457" s="67"/>
      <c r="Y457" s="67" t="s">
        <v>564</v>
      </c>
      <c r="Z457" s="67" t="s">
        <v>564</v>
      </c>
      <c r="AA457" s="67"/>
      <c r="AB457" s="67" t="s">
        <v>95</v>
      </c>
      <c r="AC457" s="67"/>
      <c r="AD457" s="70" t="s">
        <v>578</v>
      </c>
      <c r="AE457" s="70" t="s">
        <v>558</v>
      </c>
      <c r="AF457" s="71" t="s">
        <v>12413</v>
      </c>
    </row>
    <row r="458" customFormat="false" ht="14.5" hidden="false" customHeight="false" outlineLevel="0" collapsed="false">
      <c r="A458" s="65" t="s">
        <v>12111</v>
      </c>
      <c r="B458" s="65" t="s">
        <v>12112</v>
      </c>
      <c r="C458" s="65" t="s">
        <v>12113</v>
      </c>
      <c r="D458" s="65" t="s">
        <v>12114</v>
      </c>
      <c r="E458" s="65" t="s">
        <v>12115</v>
      </c>
      <c r="F458" s="66"/>
      <c r="G458" s="66"/>
      <c r="H458" s="66"/>
      <c r="I458" s="66" t="e">
        <f aca="false">NA()</f>
        <v>#N/A</v>
      </c>
      <c r="J458" s="67"/>
      <c r="K458" s="67"/>
      <c r="L458" s="67"/>
      <c r="M458" s="65"/>
      <c r="N458" s="67"/>
      <c r="O458" s="67"/>
      <c r="P458" s="67"/>
      <c r="Q458" s="67"/>
      <c r="R458" s="68" t="n">
        <v>4374001</v>
      </c>
      <c r="S458" s="67" t="n">
        <v>4374001</v>
      </c>
      <c r="T458" s="67"/>
      <c r="U458" s="69" t="n">
        <v>0</v>
      </c>
      <c r="V458" s="67" t="n">
        <v>47</v>
      </c>
      <c r="W458" s="67"/>
      <c r="X458" s="67"/>
      <c r="Y458" s="67" t="s">
        <v>564</v>
      </c>
      <c r="Z458" s="67" t="s">
        <v>564</v>
      </c>
      <c r="AA458" s="67"/>
      <c r="AB458" s="67" t="s">
        <v>95</v>
      </c>
      <c r="AC458" s="67"/>
      <c r="AD458" s="70" t="s">
        <v>578</v>
      </c>
      <c r="AE458" s="70" t="s">
        <v>558</v>
      </c>
      <c r="AF458" s="71" t="s">
        <v>12413</v>
      </c>
    </row>
    <row r="459" customFormat="false" ht="14.5" hidden="false" customHeight="false" outlineLevel="0" collapsed="false">
      <c r="A459" s="65" t="s">
        <v>12116</v>
      </c>
      <c r="B459" s="65" t="s">
        <v>12117</v>
      </c>
      <c r="C459" s="65" t="s">
        <v>12118</v>
      </c>
      <c r="D459" s="65" t="s">
        <v>12119</v>
      </c>
      <c r="E459" s="65" t="s">
        <v>12120</v>
      </c>
      <c r="F459" s="66"/>
      <c r="G459" s="66"/>
      <c r="H459" s="66"/>
      <c r="I459" s="66" t="e">
        <f aca="false">NA()</f>
        <v>#N/A</v>
      </c>
      <c r="J459" s="67"/>
      <c r="K459" s="67"/>
      <c r="L459" s="67"/>
      <c r="M459" s="65"/>
      <c r="N459" s="67"/>
      <c r="O459" s="67"/>
      <c r="P459" s="67"/>
      <c r="Q459" s="67"/>
      <c r="R459" s="68" t="n">
        <v>4166885</v>
      </c>
      <c r="S459" s="67" t="n">
        <v>4166885</v>
      </c>
      <c r="T459" s="67"/>
      <c r="U459" s="69" t="n">
        <v>0</v>
      </c>
      <c r="V459" s="67" t="n">
        <v>35</v>
      </c>
      <c r="W459" s="67"/>
      <c r="X459" s="67"/>
      <c r="Y459" s="67" t="s">
        <v>564</v>
      </c>
      <c r="Z459" s="67" t="s">
        <v>564</v>
      </c>
      <c r="AA459" s="67"/>
      <c r="AB459" s="67" t="s">
        <v>95</v>
      </c>
      <c r="AC459" s="67"/>
      <c r="AD459" s="70" t="s">
        <v>578</v>
      </c>
      <c r="AE459" s="70" t="s">
        <v>558</v>
      </c>
      <c r="AF459" s="71" t="s">
        <v>12413</v>
      </c>
    </row>
    <row r="460" customFormat="false" ht="14.5" hidden="false" customHeight="false" outlineLevel="0" collapsed="false">
      <c r="A460" s="65" t="s">
        <v>12126</v>
      </c>
      <c r="B460" s="65" t="s">
        <v>12127</v>
      </c>
      <c r="C460" s="65" t="s">
        <v>12128</v>
      </c>
      <c r="D460" s="65" t="s">
        <v>12129</v>
      </c>
      <c r="E460" s="65" t="s">
        <v>12130</v>
      </c>
      <c r="F460" s="66"/>
      <c r="G460" s="66"/>
      <c r="H460" s="66"/>
      <c r="I460" s="66" t="e">
        <f aca="false">NA()</f>
        <v>#N/A</v>
      </c>
      <c r="J460" s="67"/>
      <c r="K460" s="67"/>
      <c r="L460" s="67"/>
      <c r="M460" s="65"/>
      <c r="N460" s="67"/>
      <c r="O460" s="67"/>
      <c r="P460" s="67"/>
      <c r="Q460" s="67"/>
      <c r="R460" s="68" t="n">
        <v>4721002</v>
      </c>
      <c r="S460" s="67" t="n">
        <v>4721002</v>
      </c>
      <c r="T460" s="67"/>
      <c r="U460" s="69" t="n">
        <v>0</v>
      </c>
      <c r="V460" s="67" t="n">
        <v>34</v>
      </c>
      <c r="W460" s="67"/>
      <c r="X460" s="67"/>
      <c r="Y460" s="67" t="s">
        <v>564</v>
      </c>
      <c r="Z460" s="67" t="s">
        <v>564</v>
      </c>
      <c r="AA460" s="67"/>
      <c r="AB460" s="67" t="s">
        <v>95</v>
      </c>
      <c r="AC460" s="67"/>
      <c r="AD460" s="70" t="s">
        <v>578</v>
      </c>
      <c r="AE460" s="70" t="s">
        <v>558</v>
      </c>
      <c r="AF460" s="71" t="s">
        <v>12413</v>
      </c>
    </row>
    <row r="461" customFormat="false" ht="14.5" hidden="false" customHeight="false" outlineLevel="0" collapsed="false">
      <c r="A461" s="65" t="s">
        <v>12242</v>
      </c>
      <c r="B461" s="65" t="s">
        <v>12243</v>
      </c>
      <c r="C461" s="65" t="s">
        <v>12244</v>
      </c>
      <c r="D461" s="65" t="s">
        <v>12245</v>
      </c>
      <c r="E461" s="65" t="s">
        <v>12246</v>
      </c>
      <c r="F461" s="66"/>
      <c r="G461" s="66"/>
      <c r="H461" s="66"/>
      <c r="I461" s="66" t="e">
        <f aca="false">NA()</f>
        <v>#N/A</v>
      </c>
      <c r="J461" s="67"/>
      <c r="K461" s="67"/>
      <c r="L461" s="67"/>
      <c r="M461" s="65"/>
      <c r="N461" s="67"/>
      <c r="O461" s="67"/>
      <c r="P461" s="67"/>
      <c r="Q461" s="67"/>
      <c r="R461" s="68" t="n">
        <v>4448003</v>
      </c>
      <c r="S461" s="67" t="n">
        <v>4448003</v>
      </c>
      <c r="T461" s="67"/>
      <c r="U461" s="69" t="n">
        <v>0</v>
      </c>
      <c r="V461" s="67" t="n">
        <v>87.0999999999999</v>
      </c>
      <c r="W461" s="67"/>
      <c r="X461" s="67"/>
      <c r="Y461" s="67" t="s">
        <v>564</v>
      </c>
      <c r="Z461" s="67" t="s">
        <v>564</v>
      </c>
      <c r="AA461" s="67"/>
      <c r="AB461" s="67" t="s">
        <v>95</v>
      </c>
      <c r="AC461" s="67"/>
      <c r="AD461" s="70" t="s">
        <v>578</v>
      </c>
      <c r="AE461" s="70" t="s">
        <v>558</v>
      </c>
      <c r="AF461" s="71" t="s">
        <v>12413</v>
      </c>
    </row>
    <row r="462" customFormat="false" ht="14.5" hidden="false" customHeight="false" outlineLevel="0" collapsed="false">
      <c r="A462" s="65" t="s">
        <v>12252</v>
      </c>
      <c r="B462" s="65" t="s">
        <v>12253</v>
      </c>
      <c r="C462" s="65" t="s">
        <v>12254</v>
      </c>
      <c r="D462" s="65" t="s">
        <v>12255</v>
      </c>
      <c r="E462" s="65" t="s">
        <v>12256</v>
      </c>
      <c r="F462" s="66"/>
      <c r="G462" s="66"/>
      <c r="H462" s="66"/>
      <c r="I462" s="66" t="e">
        <f aca="false">NA()</f>
        <v>#N/A</v>
      </c>
      <c r="J462" s="67"/>
      <c r="K462" s="67"/>
      <c r="L462" s="67"/>
      <c r="M462" s="65"/>
      <c r="N462" s="67"/>
      <c r="O462" s="67"/>
      <c r="P462" s="67"/>
      <c r="Q462" s="67"/>
      <c r="R462" s="68"/>
      <c r="S462" s="67"/>
      <c r="T462" s="67"/>
      <c r="U462" s="69"/>
      <c r="V462" s="67"/>
      <c r="W462" s="67" t="s">
        <v>564</v>
      </c>
      <c r="X462" s="67" t="s">
        <v>95</v>
      </c>
      <c r="Y462" s="67"/>
      <c r="Z462" s="67" t="s">
        <v>564</v>
      </c>
      <c r="AA462" s="67"/>
      <c r="AB462" s="67"/>
      <c r="AC462" s="67" t="s">
        <v>12257</v>
      </c>
      <c r="AD462" s="70" t="s">
        <v>566</v>
      </c>
      <c r="AE462" s="70" t="s">
        <v>558</v>
      </c>
      <c r="AF462" s="71" t="s">
        <v>12413</v>
      </c>
    </row>
    <row r="463" customFormat="false" ht="14.5" hidden="false" customHeight="false" outlineLevel="0" collapsed="false">
      <c r="A463" s="65" t="s">
        <v>12258</v>
      </c>
      <c r="B463" s="65" t="s">
        <v>12259</v>
      </c>
      <c r="C463" s="65" t="s">
        <v>12260</v>
      </c>
      <c r="D463" s="65" t="s">
        <v>12261</v>
      </c>
      <c r="E463" s="65" t="s">
        <v>12262</v>
      </c>
      <c r="F463" s="66"/>
      <c r="G463" s="66"/>
      <c r="H463" s="66"/>
      <c r="I463" s="66" t="e">
        <f aca="false">NA()</f>
        <v>#N/A</v>
      </c>
      <c r="J463" s="67"/>
      <c r="K463" s="67"/>
      <c r="L463" s="67"/>
      <c r="M463" s="65"/>
      <c r="N463" s="67"/>
      <c r="O463" s="67"/>
      <c r="P463" s="67"/>
      <c r="Q463" s="67"/>
      <c r="R463" s="68" t="s">
        <v>12263</v>
      </c>
      <c r="S463" s="67" t="n">
        <v>4319000</v>
      </c>
      <c r="T463" s="67"/>
      <c r="U463" s="69" t="n">
        <v>0</v>
      </c>
      <c r="V463" s="67" t="n">
        <v>52</v>
      </c>
      <c r="W463" s="67" t="s">
        <v>564</v>
      </c>
      <c r="X463" s="67" t="s">
        <v>95</v>
      </c>
      <c r="Y463" s="67" t="s">
        <v>564</v>
      </c>
      <c r="Z463" s="67" t="s">
        <v>564</v>
      </c>
      <c r="AA463" s="67"/>
      <c r="AB463" s="67"/>
      <c r="AC463" s="67" t="s">
        <v>12257</v>
      </c>
      <c r="AD463" s="70" t="s">
        <v>572</v>
      </c>
      <c r="AE463" s="70" t="s">
        <v>558</v>
      </c>
      <c r="AF463" s="71" t="s">
        <v>12413</v>
      </c>
    </row>
    <row r="464" customFormat="false" ht="14.5" hidden="false" customHeight="false" outlineLevel="0" collapsed="false">
      <c r="A464" s="65" t="s">
        <v>12264</v>
      </c>
      <c r="B464" s="65" t="s">
        <v>12265</v>
      </c>
      <c r="C464" s="65" t="s">
        <v>12266</v>
      </c>
      <c r="D464" s="65" t="s">
        <v>12267</v>
      </c>
      <c r="E464" s="65" t="s">
        <v>12268</v>
      </c>
      <c r="F464" s="66"/>
      <c r="G464" s="66"/>
      <c r="H464" s="66"/>
      <c r="I464" s="66" t="e">
        <f aca="false">NA()</f>
        <v>#N/A</v>
      </c>
      <c r="J464" s="67"/>
      <c r="K464" s="67"/>
      <c r="L464" s="67"/>
      <c r="M464" s="65"/>
      <c r="N464" s="67"/>
      <c r="O464" s="67"/>
      <c r="P464" s="67"/>
      <c r="Q464" s="67"/>
      <c r="R464" s="68" t="n">
        <v>4320031</v>
      </c>
      <c r="S464" s="67" t="n">
        <v>4320031</v>
      </c>
      <c r="T464" s="67"/>
      <c r="U464" s="69" t="n">
        <v>0</v>
      </c>
      <c r="V464" s="67" t="n">
        <v>54</v>
      </c>
      <c r="W464" s="67" t="s">
        <v>564</v>
      </c>
      <c r="X464" s="67"/>
      <c r="Y464" s="67" t="s">
        <v>564</v>
      </c>
      <c r="Z464" s="67" t="s">
        <v>564</v>
      </c>
      <c r="AA464" s="67"/>
      <c r="AB464" s="67"/>
      <c r="AC464" s="67" t="s">
        <v>12257</v>
      </c>
      <c r="AD464" s="70" t="s">
        <v>572</v>
      </c>
      <c r="AE464" s="70" t="s">
        <v>558</v>
      </c>
      <c r="AF464" s="71" t="s">
        <v>12413</v>
      </c>
    </row>
    <row r="465" customFormat="false" ht="14.5" hidden="false" customHeight="false" outlineLevel="0" collapsed="false">
      <c r="A465" s="65" t="s">
        <v>12274</v>
      </c>
      <c r="B465" s="65" t="s">
        <v>12275</v>
      </c>
      <c r="C465" s="65" t="s">
        <v>12276</v>
      </c>
      <c r="D465" s="65" t="s">
        <v>12277</v>
      </c>
      <c r="E465" s="65" t="s">
        <v>12278</v>
      </c>
      <c r="F465" s="66"/>
      <c r="G465" s="66"/>
      <c r="H465" s="66"/>
      <c r="I465" s="66" t="e">
        <f aca="false">NA()</f>
        <v>#N/A</v>
      </c>
      <c r="J465" s="67"/>
      <c r="K465" s="67"/>
      <c r="L465" s="67"/>
      <c r="M465" s="65"/>
      <c r="N465" s="67"/>
      <c r="O465" s="67"/>
      <c r="P465" s="67"/>
      <c r="Q465" s="67"/>
      <c r="R465" s="68" t="n">
        <v>4326012</v>
      </c>
      <c r="S465" s="67" t="n">
        <v>4326012</v>
      </c>
      <c r="T465" s="67"/>
      <c r="U465" s="69" t="n">
        <v>0</v>
      </c>
      <c r="V465" s="67" t="n">
        <v>21</v>
      </c>
      <c r="W465" s="67" t="s">
        <v>564</v>
      </c>
      <c r="X465" s="67" t="s">
        <v>95</v>
      </c>
      <c r="Y465" s="67" t="s">
        <v>564</v>
      </c>
      <c r="Z465" s="67" t="s">
        <v>564</v>
      </c>
      <c r="AA465" s="67"/>
      <c r="AB465" s="67"/>
      <c r="AC465" s="67" t="s">
        <v>12257</v>
      </c>
      <c r="AD465" s="70" t="s">
        <v>572</v>
      </c>
      <c r="AE465" s="70" t="s">
        <v>558</v>
      </c>
      <c r="AF465" s="71" t="s">
        <v>12413</v>
      </c>
    </row>
    <row r="466" customFormat="false" ht="14.5" hidden="false" customHeight="false" outlineLevel="0" collapsed="false">
      <c r="A466" s="65" t="s">
        <v>12279</v>
      </c>
      <c r="B466" s="65" t="s">
        <v>12280</v>
      </c>
      <c r="C466" s="65" t="s">
        <v>12281</v>
      </c>
      <c r="D466" s="65" t="s">
        <v>12282</v>
      </c>
      <c r="E466" s="65" t="s">
        <v>12283</v>
      </c>
      <c r="F466" s="66"/>
      <c r="G466" s="66"/>
      <c r="H466" s="66"/>
      <c r="I466" s="66" t="e">
        <f aca="false">NA()</f>
        <v>#N/A</v>
      </c>
      <c r="J466" s="67"/>
      <c r="K466" s="67"/>
      <c r="L466" s="67"/>
      <c r="M466" s="65"/>
      <c r="N466" s="67"/>
      <c r="O466" s="67"/>
      <c r="P466" s="67"/>
      <c r="Q466" s="67"/>
      <c r="R466" s="68"/>
      <c r="S466" s="67"/>
      <c r="T466" s="67"/>
      <c r="U466" s="69"/>
      <c r="V466" s="67"/>
      <c r="W466" s="67" t="s">
        <v>564</v>
      </c>
      <c r="X466" s="67" t="s">
        <v>95</v>
      </c>
      <c r="Y466" s="67"/>
      <c r="Z466" s="67" t="s">
        <v>564</v>
      </c>
      <c r="AA466" s="67"/>
      <c r="AB466" s="67"/>
      <c r="AC466" s="67" t="s">
        <v>12257</v>
      </c>
      <c r="AD466" s="70" t="s">
        <v>566</v>
      </c>
      <c r="AE466" s="70" t="s">
        <v>558</v>
      </c>
      <c r="AF466" s="71" t="s">
        <v>12413</v>
      </c>
    </row>
    <row r="467" customFormat="false" ht="14.5" hidden="false" customHeight="false" outlineLevel="0" collapsed="false">
      <c r="A467" s="65" t="s">
        <v>12294</v>
      </c>
      <c r="B467" s="65" t="s">
        <v>12295</v>
      </c>
      <c r="C467" s="65" t="s">
        <v>12296</v>
      </c>
      <c r="D467" s="65" t="s">
        <v>12297</v>
      </c>
      <c r="E467" s="65" t="s">
        <v>12298</v>
      </c>
      <c r="F467" s="66"/>
      <c r="G467" s="66"/>
      <c r="H467" s="66"/>
      <c r="I467" s="66" t="e">
        <f aca="false">NA()</f>
        <v>#N/A</v>
      </c>
      <c r="J467" s="67"/>
      <c r="K467" s="67"/>
      <c r="L467" s="67"/>
      <c r="M467" s="65"/>
      <c r="N467" s="67"/>
      <c r="O467" s="67"/>
      <c r="P467" s="67"/>
      <c r="Q467" s="67"/>
      <c r="R467" s="68"/>
      <c r="S467" s="67"/>
      <c r="T467" s="67"/>
      <c r="U467" s="69"/>
      <c r="V467" s="67"/>
      <c r="W467" s="67" t="s">
        <v>564</v>
      </c>
      <c r="X467" s="67" t="s">
        <v>95</v>
      </c>
      <c r="Y467" s="67"/>
      <c r="Z467" s="67" t="s">
        <v>564</v>
      </c>
      <c r="AA467" s="67"/>
      <c r="AB467" s="67"/>
      <c r="AC467" s="67" t="s">
        <v>12299</v>
      </c>
      <c r="AD467" s="70" t="s">
        <v>566</v>
      </c>
      <c r="AE467" s="70" t="s">
        <v>558</v>
      </c>
      <c r="AF467" s="71" t="s">
        <v>12413</v>
      </c>
    </row>
    <row r="468" customFormat="false" ht="14.5" hidden="false" customHeight="false" outlineLevel="0" collapsed="false">
      <c r="A468" s="65" t="s">
        <v>12305</v>
      </c>
      <c r="B468" s="65" t="s">
        <v>12306</v>
      </c>
      <c r="C468" s="65" t="s">
        <v>12307</v>
      </c>
      <c r="D468" s="65" t="s">
        <v>12308</v>
      </c>
      <c r="E468" s="65" t="s">
        <v>12309</v>
      </c>
      <c r="F468" s="66"/>
      <c r="G468" s="66"/>
      <c r="H468" s="66"/>
      <c r="I468" s="66" t="e">
        <f aca="false">NA()</f>
        <v>#N/A</v>
      </c>
      <c r="J468" s="67"/>
      <c r="K468" s="67"/>
      <c r="L468" s="67"/>
      <c r="M468" s="65"/>
      <c r="N468" s="67"/>
      <c r="O468" s="67"/>
      <c r="P468" s="67"/>
      <c r="Q468" s="67"/>
      <c r="R468" s="68"/>
      <c r="S468" s="67"/>
      <c r="T468" s="67"/>
      <c r="U468" s="69"/>
      <c r="V468" s="67"/>
      <c r="W468" s="67" t="s">
        <v>564</v>
      </c>
      <c r="X468" s="67" t="s">
        <v>95</v>
      </c>
      <c r="Y468" s="67"/>
      <c r="Z468" s="67" t="s">
        <v>564</v>
      </c>
      <c r="AA468" s="67"/>
      <c r="AB468" s="67"/>
      <c r="AC468" s="67" t="s">
        <v>12257</v>
      </c>
      <c r="AD468" s="70" t="s">
        <v>566</v>
      </c>
      <c r="AE468" s="70" t="s">
        <v>558</v>
      </c>
      <c r="AF468" s="71" t="s">
        <v>12413</v>
      </c>
    </row>
    <row r="469" customFormat="false" ht="14.5" hidden="false" customHeight="false" outlineLevel="0" collapsed="false">
      <c r="A469" s="65" t="s">
        <v>12310</v>
      </c>
      <c r="B469" s="65" t="s">
        <v>12311</v>
      </c>
      <c r="C469" s="65" t="s">
        <v>12312</v>
      </c>
      <c r="D469" s="65" t="s">
        <v>12313</v>
      </c>
      <c r="E469" s="65" t="s">
        <v>12314</v>
      </c>
      <c r="F469" s="66"/>
      <c r="G469" s="66"/>
      <c r="H469" s="66"/>
      <c r="I469" s="66" t="e">
        <f aca="false">NA()</f>
        <v>#N/A</v>
      </c>
      <c r="J469" s="67"/>
      <c r="K469" s="67"/>
      <c r="L469" s="67"/>
      <c r="M469" s="65"/>
      <c r="N469" s="67"/>
      <c r="O469" s="67"/>
      <c r="P469" s="67"/>
      <c r="Q469" s="67"/>
      <c r="R469" s="68"/>
      <c r="S469" s="67"/>
      <c r="T469" s="67"/>
      <c r="U469" s="69"/>
      <c r="V469" s="67"/>
      <c r="W469" s="67" t="s">
        <v>564</v>
      </c>
      <c r="X469" s="67" t="s">
        <v>95</v>
      </c>
      <c r="Y469" s="67"/>
      <c r="Z469" s="73" t="s">
        <v>564</v>
      </c>
      <c r="AA469" s="73"/>
      <c r="AB469" s="73"/>
      <c r="AC469" s="67" t="s">
        <v>12299</v>
      </c>
      <c r="AD469" s="70" t="s">
        <v>566</v>
      </c>
      <c r="AE469" s="70" t="s">
        <v>558</v>
      </c>
      <c r="AF469" s="71" t="s">
        <v>12413</v>
      </c>
    </row>
    <row r="470" customFormat="false" ht="14.5" hidden="false" customHeight="false" outlineLevel="0" collapsed="false">
      <c r="A470" s="65" t="s">
        <v>12315</v>
      </c>
      <c r="B470" s="65" t="s">
        <v>12316</v>
      </c>
      <c r="C470" s="65" t="s">
        <v>12317</v>
      </c>
      <c r="D470" s="65" t="s">
        <v>12318</v>
      </c>
      <c r="E470" s="65" t="s">
        <v>12319</v>
      </c>
      <c r="F470" s="66"/>
      <c r="G470" s="66"/>
      <c r="H470" s="66"/>
      <c r="I470" s="66" t="e">
        <f aca="false">NA()</f>
        <v>#N/A</v>
      </c>
      <c r="J470" s="67"/>
      <c r="K470" s="67"/>
      <c r="L470" s="67"/>
      <c r="M470" s="65"/>
      <c r="N470" s="67"/>
      <c r="O470" s="67"/>
      <c r="P470" s="67"/>
      <c r="Q470" s="67"/>
      <c r="R470" s="68" t="n">
        <v>4341018</v>
      </c>
      <c r="S470" s="67" t="n">
        <v>4341018</v>
      </c>
      <c r="T470" s="67"/>
      <c r="U470" s="69" t="n">
        <v>0</v>
      </c>
      <c r="V470" s="67" t="n">
        <v>23</v>
      </c>
      <c r="W470" s="67" t="s">
        <v>564</v>
      </c>
      <c r="X470" s="67" t="s">
        <v>95</v>
      </c>
      <c r="Y470" s="67" t="s">
        <v>564</v>
      </c>
      <c r="Z470" s="67" t="s">
        <v>564</v>
      </c>
      <c r="AA470" s="67"/>
      <c r="AB470" s="67"/>
      <c r="AC470" s="67" t="s">
        <v>12257</v>
      </c>
      <c r="AD470" s="70" t="s">
        <v>572</v>
      </c>
      <c r="AE470" s="70" t="s">
        <v>558</v>
      </c>
      <c r="AF470" s="71" t="s">
        <v>12413</v>
      </c>
    </row>
    <row r="471" customFormat="false" ht="14.5" hidden="false" customHeight="false" outlineLevel="0" collapsed="false">
      <c r="A471" s="65" t="s">
        <v>12320</v>
      </c>
      <c r="B471" s="65" t="s">
        <v>12321</v>
      </c>
      <c r="C471" s="65" t="s">
        <v>12322</v>
      </c>
      <c r="D471" s="65" t="s">
        <v>12323</v>
      </c>
      <c r="E471" s="65" t="s">
        <v>12324</v>
      </c>
      <c r="F471" s="66"/>
      <c r="G471" s="66"/>
      <c r="H471" s="66"/>
      <c r="I471" s="66" t="e">
        <f aca="false">NA()</f>
        <v>#N/A</v>
      </c>
      <c r="J471" s="67"/>
      <c r="K471" s="67"/>
      <c r="L471" s="67"/>
      <c r="M471" s="65"/>
      <c r="N471" s="67"/>
      <c r="O471" s="67"/>
      <c r="P471" s="67"/>
      <c r="Q471" s="67"/>
      <c r="R471" s="68"/>
      <c r="S471" s="67"/>
      <c r="T471" s="67"/>
      <c r="U471" s="69"/>
      <c r="V471" s="67"/>
      <c r="W471" s="67" t="s">
        <v>564</v>
      </c>
      <c r="X471" s="67"/>
      <c r="Y471" s="67"/>
      <c r="Z471" s="67" t="s">
        <v>564</v>
      </c>
      <c r="AA471" s="67"/>
      <c r="AB471" s="67"/>
      <c r="AC471" s="67" t="s">
        <v>12257</v>
      </c>
      <c r="AD471" s="70" t="s">
        <v>566</v>
      </c>
      <c r="AE471" s="70" t="s">
        <v>558</v>
      </c>
      <c r="AF471" s="71" t="s">
        <v>12413</v>
      </c>
    </row>
    <row r="472" customFormat="false" ht="14.5" hidden="false" customHeight="false" outlineLevel="0" collapsed="false">
      <c r="A472" s="65" t="s">
        <v>12330</v>
      </c>
      <c r="B472" s="65" t="s">
        <v>12331</v>
      </c>
      <c r="C472" s="65" t="s">
        <v>12332</v>
      </c>
      <c r="D472" s="65" t="s">
        <v>12333</v>
      </c>
      <c r="E472" s="65" t="s">
        <v>12334</v>
      </c>
      <c r="F472" s="66"/>
      <c r="G472" s="66"/>
      <c r="H472" s="66"/>
      <c r="I472" s="66" t="e">
        <f aca="false">NA()</f>
        <v>#N/A</v>
      </c>
      <c r="J472" s="67"/>
      <c r="K472" s="67"/>
      <c r="L472" s="67"/>
      <c r="M472" s="65"/>
      <c r="N472" s="67"/>
      <c r="O472" s="67"/>
      <c r="P472" s="67"/>
      <c r="Q472" s="67"/>
      <c r="R472" s="68"/>
      <c r="S472" s="67"/>
      <c r="T472" s="67"/>
      <c r="U472" s="69"/>
      <c r="V472" s="67"/>
      <c r="W472" s="67" t="s">
        <v>564</v>
      </c>
      <c r="X472" s="67" t="s">
        <v>95</v>
      </c>
      <c r="Y472" s="67"/>
      <c r="Z472" s="67" t="s">
        <v>564</v>
      </c>
      <c r="AA472" s="67"/>
      <c r="AB472" s="67"/>
      <c r="AC472" s="67" t="s">
        <v>12335</v>
      </c>
      <c r="AD472" s="70" t="s">
        <v>566</v>
      </c>
      <c r="AE472" s="70" t="s">
        <v>558</v>
      </c>
      <c r="AF472" s="71" t="s">
        <v>12413</v>
      </c>
    </row>
    <row r="473" customFormat="false" ht="14.5" hidden="false" customHeight="false" outlineLevel="0" collapsed="false">
      <c r="A473" s="65" t="s">
        <v>12336</v>
      </c>
      <c r="B473" s="65" t="s">
        <v>12337</v>
      </c>
      <c r="C473" s="65" t="s">
        <v>12338</v>
      </c>
      <c r="D473" s="65" t="s">
        <v>12339</v>
      </c>
      <c r="E473" s="65" t="s">
        <v>12340</v>
      </c>
      <c r="F473" s="66"/>
      <c r="G473" s="66"/>
      <c r="H473" s="66"/>
      <c r="I473" s="66" t="e">
        <f aca="false">NA()</f>
        <v>#N/A</v>
      </c>
      <c r="J473" s="67"/>
      <c r="K473" s="67"/>
      <c r="L473" s="67"/>
      <c r="M473" s="65"/>
      <c r="N473" s="67"/>
      <c r="O473" s="67"/>
      <c r="P473" s="67"/>
      <c r="Q473" s="67"/>
      <c r="R473" s="68" t="n">
        <v>4189200</v>
      </c>
      <c r="S473" s="67" t="n">
        <v>4189200</v>
      </c>
      <c r="T473" s="67"/>
      <c r="U473" s="69" t="n">
        <v>0</v>
      </c>
      <c r="V473" s="67" t="n">
        <v>23</v>
      </c>
      <c r="W473" s="67"/>
      <c r="X473" s="67"/>
      <c r="Y473" s="67" t="s">
        <v>564</v>
      </c>
      <c r="Z473" s="67" t="s">
        <v>564</v>
      </c>
      <c r="AA473" s="67"/>
      <c r="AB473" s="67"/>
      <c r="AC473" s="67"/>
      <c r="AD473" s="70" t="s">
        <v>578</v>
      </c>
      <c r="AE473" s="70" t="s">
        <v>558</v>
      </c>
      <c r="AF473" s="71" t="s">
        <v>12413</v>
      </c>
    </row>
    <row r="474" customFormat="false" ht="14.5" hidden="false" customHeight="false" outlineLevel="0" collapsed="false">
      <c r="A474" s="65" t="s">
        <v>12346</v>
      </c>
      <c r="B474" s="65" t="s">
        <v>12347</v>
      </c>
      <c r="C474" s="65" t="s">
        <v>12348</v>
      </c>
      <c r="D474" s="65" t="s">
        <v>12349</v>
      </c>
      <c r="E474" s="65" t="s">
        <v>12350</v>
      </c>
      <c r="F474" s="66"/>
      <c r="G474" s="66"/>
      <c r="H474" s="66"/>
      <c r="I474" s="66" t="e">
        <f aca="false">NA()</f>
        <v>#N/A</v>
      </c>
      <c r="J474" s="67"/>
      <c r="K474" s="67"/>
      <c r="L474" s="67"/>
      <c r="M474" s="65"/>
      <c r="N474" s="67"/>
      <c r="O474" s="67"/>
      <c r="P474" s="67"/>
      <c r="Q474" s="67"/>
      <c r="R474" s="68"/>
      <c r="S474" s="67"/>
      <c r="T474" s="67"/>
      <c r="U474" s="69"/>
      <c r="V474" s="67"/>
      <c r="W474" s="67" t="s">
        <v>564</v>
      </c>
      <c r="X474" s="67"/>
      <c r="Y474" s="67"/>
      <c r="Z474" s="67" t="s">
        <v>564</v>
      </c>
      <c r="AA474" s="67"/>
      <c r="AB474" s="67"/>
      <c r="AC474" s="67" t="s">
        <v>12257</v>
      </c>
      <c r="AD474" s="70" t="s">
        <v>566</v>
      </c>
      <c r="AE474" s="70" t="s">
        <v>558</v>
      </c>
      <c r="AF474" s="71" t="s">
        <v>12413</v>
      </c>
    </row>
    <row r="475" customFormat="false" ht="14.5" hidden="false" customHeight="false" outlineLevel="0" collapsed="false">
      <c r="A475" s="65" t="s">
        <v>12351</v>
      </c>
      <c r="B475" s="65" t="s">
        <v>12352</v>
      </c>
      <c r="C475" s="65" t="s">
        <v>12353</v>
      </c>
      <c r="D475" s="65" t="s">
        <v>12354</v>
      </c>
      <c r="E475" s="65" t="s">
        <v>12355</v>
      </c>
      <c r="F475" s="66"/>
      <c r="G475" s="66"/>
      <c r="H475" s="66"/>
      <c r="I475" s="66" t="e">
        <f aca="false">NA()</f>
        <v>#N/A</v>
      </c>
      <c r="J475" s="67"/>
      <c r="K475" s="67"/>
      <c r="L475" s="67"/>
      <c r="M475" s="65"/>
      <c r="N475" s="67"/>
      <c r="O475" s="67"/>
      <c r="P475" s="67"/>
      <c r="Q475" s="67"/>
      <c r="R475" s="68"/>
      <c r="S475" s="67"/>
      <c r="T475" s="67"/>
      <c r="U475" s="69"/>
      <c r="V475" s="67"/>
      <c r="W475" s="67" t="s">
        <v>564</v>
      </c>
      <c r="X475" s="67" t="s">
        <v>95</v>
      </c>
      <c r="Y475" s="67"/>
      <c r="Z475" s="67" t="s">
        <v>564</v>
      </c>
      <c r="AA475" s="67"/>
      <c r="AB475" s="67"/>
      <c r="AC475" s="67" t="s">
        <v>12257</v>
      </c>
      <c r="AD475" s="70" t="s">
        <v>566</v>
      </c>
      <c r="AE475" s="70" t="s">
        <v>558</v>
      </c>
      <c r="AF475" s="71" t="s">
        <v>12413</v>
      </c>
    </row>
    <row r="476" customFormat="false" ht="14.5" hidden="false" customHeight="false" outlineLevel="0" collapsed="false">
      <c r="A476" s="65" t="s">
        <v>12361</v>
      </c>
      <c r="B476" s="65" t="s">
        <v>12362</v>
      </c>
      <c r="C476" s="65" t="s">
        <v>12363</v>
      </c>
      <c r="D476" s="65" t="s">
        <v>12364</v>
      </c>
      <c r="E476" s="65" t="s">
        <v>12365</v>
      </c>
      <c r="F476" s="66"/>
      <c r="G476" s="66"/>
      <c r="H476" s="66"/>
      <c r="I476" s="66" t="e">
        <f aca="false">NA()</f>
        <v>#N/A</v>
      </c>
      <c r="J476" s="67"/>
      <c r="K476" s="67"/>
      <c r="L476" s="67"/>
      <c r="M476" s="65"/>
      <c r="N476" s="67"/>
      <c r="O476" s="67"/>
      <c r="P476" s="67"/>
      <c r="Q476" s="67"/>
      <c r="R476" s="68"/>
      <c r="S476" s="67"/>
      <c r="T476" s="67"/>
      <c r="U476" s="69"/>
      <c r="V476" s="67"/>
      <c r="W476" s="67" t="s">
        <v>564</v>
      </c>
      <c r="X476" s="67"/>
      <c r="Y476" s="67"/>
      <c r="Z476" s="67" t="s">
        <v>564</v>
      </c>
      <c r="AA476" s="67"/>
      <c r="AB476" s="67"/>
      <c r="AC476" s="67" t="s">
        <v>12257</v>
      </c>
      <c r="AD476" s="70" t="s">
        <v>566</v>
      </c>
      <c r="AE476" s="70" t="s">
        <v>558</v>
      </c>
      <c r="AF476" s="71" t="s">
        <v>12413</v>
      </c>
    </row>
    <row r="477" customFormat="false" ht="14.5" hidden="false" customHeight="false" outlineLevel="0" collapsed="false">
      <c r="A477" s="65" t="s">
        <v>12366</v>
      </c>
      <c r="B477" s="65" t="s">
        <v>12367</v>
      </c>
      <c r="C477" s="65" t="s">
        <v>12368</v>
      </c>
      <c r="D477" s="65" t="s">
        <v>12369</v>
      </c>
      <c r="E477" s="65" t="s">
        <v>12370</v>
      </c>
      <c r="F477" s="66"/>
      <c r="G477" s="66"/>
      <c r="H477" s="66"/>
      <c r="I477" s="66" t="e">
        <f aca="false">NA()</f>
        <v>#N/A</v>
      </c>
      <c r="J477" s="67"/>
      <c r="K477" s="67"/>
      <c r="L477" s="67"/>
      <c r="M477" s="65"/>
      <c r="N477" s="67"/>
      <c r="O477" s="67"/>
      <c r="P477" s="67"/>
      <c r="Q477" s="67"/>
      <c r="R477" s="68"/>
      <c r="S477" s="67"/>
      <c r="T477" s="67"/>
      <c r="U477" s="69"/>
      <c r="V477" s="67"/>
      <c r="W477" s="67" t="s">
        <v>564</v>
      </c>
      <c r="X477" s="67" t="s">
        <v>95</v>
      </c>
      <c r="Y477" s="67"/>
      <c r="Z477" s="67" t="s">
        <v>564</v>
      </c>
      <c r="AA477" s="67"/>
      <c r="AB477" s="67"/>
      <c r="AC477" s="67" t="s">
        <v>12257</v>
      </c>
      <c r="AD477" s="70" t="s">
        <v>566</v>
      </c>
      <c r="AE477" s="70" t="s">
        <v>558</v>
      </c>
      <c r="AF477" s="71" t="s">
        <v>12413</v>
      </c>
    </row>
    <row r="478" customFormat="false" ht="14.5" hidden="false" customHeight="false" outlineLevel="0" collapsed="false">
      <c r="A478" s="65" t="s">
        <v>12386</v>
      </c>
      <c r="B478" s="65" t="s">
        <v>12387</v>
      </c>
      <c r="C478" s="65" t="s">
        <v>12388</v>
      </c>
      <c r="D478" s="65" t="s">
        <v>12389</v>
      </c>
      <c r="E478" s="65" t="s">
        <v>12390</v>
      </c>
      <c r="F478" s="66"/>
      <c r="G478" s="66"/>
      <c r="H478" s="66"/>
      <c r="I478" s="66" t="e">
        <f aca="false">NA()</f>
        <v>#N/A</v>
      </c>
      <c r="J478" s="67"/>
      <c r="K478" s="67"/>
      <c r="L478" s="67"/>
      <c r="M478" s="65"/>
      <c r="N478" s="67"/>
      <c r="O478" s="67"/>
      <c r="P478" s="67"/>
      <c r="Q478" s="67"/>
      <c r="R478" s="68" t="s">
        <v>12391</v>
      </c>
      <c r="S478" s="67" t="n">
        <v>4136100</v>
      </c>
      <c r="T478" s="67"/>
      <c r="U478" s="69" t="n">
        <v>0</v>
      </c>
      <c r="V478" s="67" t="n">
        <v>28.8</v>
      </c>
      <c r="W478" s="67"/>
      <c r="X478" s="67"/>
      <c r="Y478" s="67" t="s">
        <v>564</v>
      </c>
      <c r="Z478" s="67" t="s">
        <v>564</v>
      </c>
      <c r="AA478" s="67"/>
      <c r="AB478" s="67"/>
      <c r="AC478" s="67"/>
      <c r="AD478" s="70" t="s">
        <v>578</v>
      </c>
      <c r="AE478" s="70" t="s">
        <v>558</v>
      </c>
      <c r="AF478" s="71" t="s">
        <v>12413</v>
      </c>
    </row>
  </sheetData>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&amp;C&amp;"Arial,Normal"&amp;10&amp;A</oddHeader>
    <oddFooter>&amp;C&amp;"Arial,Normal"&amp;10Page &amp;P</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E3507"/>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A1" activeCellId="0" sqref="A1"/>
    </sheetView>
  </sheetViews>
  <sheetFormatPr defaultRowHeight="14.5" zeroHeight="false" outlineLevelRow="0" outlineLevelCol="0"/>
  <cols>
    <col collapsed="false" customWidth="true" hidden="false" outlineLevel="0" max="1025" min="1" style="0" width="9.18"/>
  </cols>
  <sheetData>
    <row r="1" customFormat="false" ht="14.5" hidden="false" customHeight="false" outlineLevel="0" collapsed="false">
      <c r="A1" s="3" t="s">
        <v>12415</v>
      </c>
      <c r="B1" s="3" t="s">
        <v>12416</v>
      </c>
      <c r="C1" s="3" t="s">
        <v>12417</v>
      </c>
      <c r="D1" s="3" t="s">
        <v>12418</v>
      </c>
      <c r="E1" s="0" t="s">
        <v>12419</v>
      </c>
    </row>
    <row r="2" customFormat="false" ht="14.5" hidden="false" customHeight="false" outlineLevel="0" collapsed="false">
      <c r="A2" s="77" t="n">
        <v>4000100</v>
      </c>
      <c r="B2" s="78" t="n">
        <v>43803</v>
      </c>
      <c r="C2" s="3" t="n">
        <v>0.862068965517241</v>
      </c>
      <c r="D2" s="78" t="n">
        <v>40200</v>
      </c>
      <c r="E2" s="3" t="n">
        <v>116</v>
      </c>
    </row>
    <row r="3" customFormat="false" ht="14.5" hidden="false" customHeight="false" outlineLevel="0" collapsed="false">
      <c r="A3" s="77" t="n">
        <v>4000200</v>
      </c>
      <c r="B3" s="78" t="n">
        <v>41246</v>
      </c>
      <c r="C3" s="3" t="n">
        <v>1.99166666666667</v>
      </c>
      <c r="D3" s="78" t="n">
        <v>40200</v>
      </c>
      <c r="E3" s="3" t="n">
        <v>36</v>
      </c>
    </row>
    <row r="4" customFormat="false" ht="14.5" hidden="false" customHeight="false" outlineLevel="0" collapsed="false">
      <c r="A4" s="77" t="n">
        <v>4000300</v>
      </c>
      <c r="B4" s="78" t="n">
        <v>43803</v>
      </c>
      <c r="C4" s="3" t="n">
        <v>1.96111111111111</v>
      </c>
      <c r="D4" s="78" t="n">
        <v>40255</v>
      </c>
      <c r="E4" s="3" t="n">
        <v>18</v>
      </c>
    </row>
    <row r="5" customFormat="false" ht="14.5" hidden="false" customHeight="false" outlineLevel="0" collapsed="false">
      <c r="A5" s="77" t="n">
        <v>4000350</v>
      </c>
      <c r="B5" s="78" t="n">
        <v>41246</v>
      </c>
      <c r="C5" s="3" t="n">
        <v>1.43888888888889</v>
      </c>
      <c r="D5" s="78" t="n">
        <v>40200</v>
      </c>
      <c r="E5" s="3" t="n">
        <v>36</v>
      </c>
    </row>
    <row r="6" customFormat="false" ht="14.5" hidden="false" customHeight="false" outlineLevel="0" collapsed="false">
      <c r="A6" s="77" t="n">
        <v>4000580</v>
      </c>
      <c r="B6" s="78" t="n">
        <v>43984</v>
      </c>
      <c r="C6" s="3" t="n">
        <v>1.80290322580645</v>
      </c>
      <c r="D6" s="78" t="n">
        <v>40253</v>
      </c>
      <c r="E6" s="3" t="n">
        <v>62</v>
      </c>
    </row>
    <row r="7" customFormat="false" ht="14.5" hidden="false" customHeight="false" outlineLevel="0" collapsed="false">
      <c r="A7" s="77" t="n">
        <v>4000592</v>
      </c>
      <c r="B7" s="78" t="n">
        <v>42704</v>
      </c>
      <c r="C7" s="3" t="n">
        <v>6.01190476190476</v>
      </c>
      <c r="D7" s="78" t="n">
        <v>40262</v>
      </c>
      <c r="E7" s="3" t="n">
        <v>42</v>
      </c>
    </row>
    <row r="8" customFormat="false" ht="14.5" hidden="false" customHeight="false" outlineLevel="0" collapsed="false">
      <c r="A8" s="77" t="n">
        <v>4000600</v>
      </c>
      <c r="B8" s="78" t="n">
        <v>44054</v>
      </c>
      <c r="C8" s="3" t="n">
        <v>3.22109375</v>
      </c>
      <c r="D8" s="78" t="n">
        <v>40200</v>
      </c>
      <c r="E8" s="3" t="n">
        <v>128</v>
      </c>
    </row>
    <row r="9" customFormat="false" ht="14.5" hidden="false" customHeight="false" outlineLevel="0" collapsed="false">
      <c r="A9" s="77" t="n">
        <v>4000640</v>
      </c>
      <c r="B9" s="78" t="n">
        <v>42342</v>
      </c>
      <c r="C9" s="3" t="n">
        <v>11.95625</v>
      </c>
      <c r="D9" s="78" t="n">
        <v>40266</v>
      </c>
      <c r="E9" s="3" t="n">
        <v>48</v>
      </c>
    </row>
    <row r="10" customFormat="false" ht="14.5" hidden="false" customHeight="false" outlineLevel="0" collapsed="false">
      <c r="A10" s="77" t="n">
        <v>4000650</v>
      </c>
      <c r="B10" s="78" t="n">
        <v>43789</v>
      </c>
      <c r="C10" s="3" t="n">
        <v>0.615</v>
      </c>
      <c r="D10" s="78" t="n">
        <v>43550</v>
      </c>
      <c r="E10" s="3" t="n">
        <v>6</v>
      </c>
    </row>
    <row r="11" customFormat="false" ht="14.5" hidden="false" customHeight="false" outlineLevel="0" collapsed="false">
      <c r="A11" s="77" t="n">
        <v>4000700</v>
      </c>
      <c r="B11" s="78" t="n">
        <v>43984</v>
      </c>
      <c r="C11" s="3" t="n">
        <v>2.02941176470588</v>
      </c>
      <c r="D11" s="78" t="n">
        <v>40261</v>
      </c>
      <c r="E11" s="3" t="n">
        <v>51</v>
      </c>
    </row>
    <row r="12" customFormat="false" ht="14.5" hidden="false" customHeight="false" outlineLevel="0" collapsed="false">
      <c r="A12" s="77" t="n">
        <v>4000800</v>
      </c>
      <c r="B12" s="78" t="n">
        <v>42310</v>
      </c>
      <c r="C12" s="3" t="n">
        <v>1.89189189189189</v>
      </c>
      <c r="D12" s="78" t="n">
        <v>40261</v>
      </c>
      <c r="E12" s="3" t="n">
        <v>37</v>
      </c>
    </row>
    <row r="13" customFormat="false" ht="14.5" hidden="false" customHeight="false" outlineLevel="0" collapsed="false">
      <c r="A13" s="77" t="n">
        <v>4000850</v>
      </c>
      <c r="B13" s="78" t="n">
        <v>43411</v>
      </c>
      <c r="C13" s="3" t="n">
        <v>3.31481481481481</v>
      </c>
      <c r="D13" s="78" t="n">
        <v>40253</v>
      </c>
      <c r="E13" s="3" t="n">
        <v>54</v>
      </c>
    </row>
    <row r="14" customFormat="false" ht="14.5" hidden="false" customHeight="false" outlineLevel="0" collapsed="false">
      <c r="A14" s="77" t="n">
        <v>4000920</v>
      </c>
      <c r="B14" s="78" t="n">
        <v>44054</v>
      </c>
      <c r="C14" s="3" t="n">
        <v>3.71328125</v>
      </c>
      <c r="D14" s="78" t="n">
        <v>40200</v>
      </c>
      <c r="E14" s="3" t="n">
        <v>128</v>
      </c>
    </row>
    <row r="15" customFormat="false" ht="14.5" hidden="false" customHeight="false" outlineLevel="0" collapsed="false">
      <c r="A15" s="77" t="n">
        <v>4000948</v>
      </c>
      <c r="B15" s="78" t="n">
        <v>44054</v>
      </c>
      <c r="C15" s="3" t="n">
        <v>2.11315789473684</v>
      </c>
      <c r="D15" s="78" t="n">
        <v>40255</v>
      </c>
      <c r="E15" s="3" t="n">
        <v>76</v>
      </c>
    </row>
    <row r="16" customFormat="false" ht="14.5" hidden="false" customHeight="false" outlineLevel="0" collapsed="false">
      <c r="A16" s="77" t="n">
        <v>4001005</v>
      </c>
      <c r="B16" s="78" t="n">
        <v>43411</v>
      </c>
      <c r="C16" s="3" t="n">
        <v>2.86666666666667</v>
      </c>
      <c r="D16" s="78" t="n">
        <v>40253</v>
      </c>
      <c r="E16" s="3" t="n">
        <v>54</v>
      </c>
    </row>
    <row r="17" customFormat="false" ht="14.5" hidden="false" customHeight="false" outlineLevel="0" collapsed="false">
      <c r="A17" s="77" t="n">
        <v>4001900</v>
      </c>
      <c r="B17" s="78" t="n">
        <v>43990</v>
      </c>
      <c r="C17" s="3" t="n">
        <v>7.78870967741935</v>
      </c>
      <c r="D17" s="78" t="n">
        <v>40253</v>
      </c>
      <c r="E17" s="3" t="n">
        <v>62</v>
      </c>
    </row>
    <row r="18" customFormat="false" ht="14.5" hidden="false" customHeight="false" outlineLevel="0" collapsed="false">
      <c r="A18" s="77" t="n">
        <v>4001940</v>
      </c>
      <c r="B18" s="78" t="n">
        <v>43363</v>
      </c>
      <c r="C18" s="3" t="n">
        <v>8.59230769230769</v>
      </c>
      <c r="D18" s="78" t="n">
        <v>40253</v>
      </c>
      <c r="E18" s="3" t="n">
        <v>52</v>
      </c>
    </row>
    <row r="19" customFormat="false" ht="14.5" hidden="false" customHeight="false" outlineLevel="0" collapsed="false">
      <c r="A19" s="77" t="n">
        <v>4001945</v>
      </c>
      <c r="B19" s="78" t="n">
        <v>43418</v>
      </c>
      <c r="C19" s="3" t="n">
        <v>9.23548387096774</v>
      </c>
      <c r="D19" s="78" t="n">
        <v>40253</v>
      </c>
      <c r="E19" s="3" t="n">
        <v>62</v>
      </c>
    </row>
    <row r="20" customFormat="false" ht="14.5" hidden="false" customHeight="false" outlineLevel="0" collapsed="false">
      <c r="A20" s="77" t="n">
        <v>4001950</v>
      </c>
      <c r="B20" s="78" t="n">
        <v>44054</v>
      </c>
      <c r="C20" s="3" t="n">
        <v>8.0865671641791</v>
      </c>
      <c r="D20" s="78" t="n">
        <v>40253</v>
      </c>
      <c r="E20" s="3" t="n">
        <v>67</v>
      </c>
    </row>
    <row r="21" customFormat="false" ht="14.5" hidden="false" customHeight="false" outlineLevel="0" collapsed="false">
      <c r="A21" s="77" t="n">
        <v>4001990</v>
      </c>
      <c r="B21" s="78" t="n">
        <v>43790</v>
      </c>
      <c r="C21" s="3" t="n">
        <v>3.54375</v>
      </c>
      <c r="D21" s="78" t="n">
        <v>40253</v>
      </c>
      <c r="E21" s="3" t="n">
        <v>48</v>
      </c>
    </row>
    <row r="22" customFormat="false" ht="14.5" hidden="false" customHeight="false" outlineLevel="0" collapsed="false">
      <c r="A22" s="77" t="n">
        <v>4002010</v>
      </c>
      <c r="B22" s="78" t="n">
        <v>43790</v>
      </c>
      <c r="C22" s="3" t="n">
        <v>4.27833333333333</v>
      </c>
      <c r="D22" s="78" t="n">
        <v>40253</v>
      </c>
      <c r="E22" s="3" t="n">
        <v>60</v>
      </c>
    </row>
    <row r="23" customFormat="false" ht="14.5" hidden="false" customHeight="false" outlineLevel="0" collapsed="false">
      <c r="A23" s="77" t="n">
        <v>4002100</v>
      </c>
      <c r="B23" s="78" t="n">
        <v>43803</v>
      </c>
      <c r="C23" s="3" t="n">
        <v>5.0640625</v>
      </c>
      <c r="D23" s="78" t="n">
        <v>40253</v>
      </c>
      <c r="E23" s="3" t="n">
        <v>64</v>
      </c>
    </row>
    <row r="24" customFormat="false" ht="14.5" hidden="false" customHeight="false" outlineLevel="0" collapsed="false">
      <c r="A24" s="77" t="n">
        <v>4002200</v>
      </c>
      <c r="B24" s="78" t="n">
        <v>43803</v>
      </c>
      <c r="C24" s="3" t="n">
        <v>4.768</v>
      </c>
      <c r="D24" s="78" t="n">
        <v>40200</v>
      </c>
      <c r="E24" s="3" t="n">
        <v>125</v>
      </c>
    </row>
    <row r="25" customFormat="false" ht="14.5" hidden="false" customHeight="false" outlineLevel="0" collapsed="false">
      <c r="A25" s="77" t="n">
        <v>4002250</v>
      </c>
      <c r="B25" s="78" t="n">
        <v>40862</v>
      </c>
      <c r="C25" s="3" t="n">
        <v>4.84166666666667</v>
      </c>
      <c r="D25" s="78" t="n">
        <v>40254</v>
      </c>
      <c r="E25" s="3" t="n">
        <v>12</v>
      </c>
    </row>
    <row r="26" customFormat="false" ht="14.5" hidden="false" customHeight="false" outlineLevel="0" collapsed="false">
      <c r="A26" s="77" t="n">
        <v>4002300</v>
      </c>
      <c r="B26" s="78" t="n">
        <v>42310</v>
      </c>
      <c r="C26" s="3" t="n">
        <v>3.60555555555556</v>
      </c>
      <c r="D26" s="78" t="n">
        <v>40254</v>
      </c>
      <c r="E26" s="3" t="n">
        <v>36</v>
      </c>
    </row>
    <row r="27" customFormat="false" ht="14.5" hidden="false" customHeight="false" outlineLevel="0" collapsed="false">
      <c r="A27" s="77" t="n">
        <v>4002400</v>
      </c>
      <c r="B27" s="78" t="n">
        <v>43790</v>
      </c>
      <c r="C27" s="3" t="n">
        <v>3.87716666666667</v>
      </c>
      <c r="D27" s="78" t="n">
        <v>40254</v>
      </c>
      <c r="E27" s="3" t="n">
        <v>60</v>
      </c>
    </row>
    <row r="28" customFormat="false" ht="14.5" hidden="false" customHeight="false" outlineLevel="0" collapsed="false">
      <c r="A28" s="77" t="n">
        <v>4002530</v>
      </c>
      <c r="B28" s="78" t="n">
        <v>42345</v>
      </c>
      <c r="C28" s="3" t="n">
        <v>8.00851063829787</v>
      </c>
      <c r="D28" s="78" t="n">
        <v>40254</v>
      </c>
      <c r="E28" s="3" t="n">
        <v>47</v>
      </c>
    </row>
    <row r="29" customFormat="false" ht="14.5" hidden="false" customHeight="false" outlineLevel="0" collapsed="false">
      <c r="A29" s="77" t="n">
        <v>4002800</v>
      </c>
      <c r="B29" s="78" t="n">
        <v>43790</v>
      </c>
      <c r="C29" s="3" t="n">
        <v>3.34066666666667</v>
      </c>
      <c r="D29" s="78" t="n">
        <v>40254</v>
      </c>
      <c r="E29" s="3" t="n">
        <v>60</v>
      </c>
    </row>
    <row r="30" customFormat="false" ht="14.5" hidden="false" customHeight="false" outlineLevel="0" collapsed="false">
      <c r="A30" s="77" t="n">
        <v>4002860</v>
      </c>
      <c r="B30" s="78" t="n">
        <v>43781</v>
      </c>
      <c r="C30" s="3" t="n">
        <v>2.33666666666667</v>
      </c>
      <c r="D30" s="78" t="n">
        <v>40261</v>
      </c>
      <c r="E30" s="3" t="n">
        <v>60</v>
      </c>
    </row>
    <row r="31" customFormat="false" ht="14.5" hidden="false" customHeight="false" outlineLevel="0" collapsed="false">
      <c r="A31" s="77" t="n">
        <v>4002865</v>
      </c>
      <c r="B31" s="78" t="n">
        <v>43423</v>
      </c>
      <c r="C31" s="3" t="n">
        <v>1.47222222222222</v>
      </c>
      <c r="D31" s="78" t="n">
        <v>40983</v>
      </c>
      <c r="E31" s="3" t="n">
        <v>18</v>
      </c>
    </row>
    <row r="32" customFormat="false" ht="14.5" hidden="false" customHeight="false" outlineLevel="0" collapsed="false">
      <c r="A32" s="77" t="n">
        <v>4002870</v>
      </c>
      <c r="B32" s="78" t="n">
        <v>43803</v>
      </c>
      <c r="C32" s="3" t="n">
        <v>1.89803921568628</v>
      </c>
      <c r="D32" s="78" t="n">
        <v>41001</v>
      </c>
      <c r="E32" s="3" t="n">
        <v>51</v>
      </c>
    </row>
    <row r="33" customFormat="false" ht="14.5" hidden="false" customHeight="false" outlineLevel="0" collapsed="false">
      <c r="A33" s="77" t="n">
        <v>4002920</v>
      </c>
      <c r="B33" s="78" t="n">
        <v>43781</v>
      </c>
      <c r="C33" s="3" t="n">
        <v>1.66283333333333</v>
      </c>
      <c r="D33" s="78" t="n">
        <v>40261</v>
      </c>
      <c r="E33" s="3" t="n">
        <v>60</v>
      </c>
    </row>
    <row r="34" customFormat="false" ht="14.5" hidden="false" customHeight="false" outlineLevel="0" collapsed="false">
      <c r="A34" s="77" t="n">
        <v>4002945</v>
      </c>
      <c r="B34" s="78" t="n">
        <v>42347</v>
      </c>
      <c r="C34" s="3" t="n">
        <v>0.681818181818182</v>
      </c>
      <c r="D34" s="78" t="n">
        <v>40983</v>
      </c>
      <c r="E34" s="3" t="n">
        <v>11</v>
      </c>
    </row>
    <row r="35" customFormat="false" ht="14.5" hidden="false" customHeight="false" outlineLevel="0" collapsed="false">
      <c r="A35" s="77" t="n">
        <v>4002950</v>
      </c>
      <c r="B35" s="78" t="n">
        <v>43419</v>
      </c>
      <c r="C35" s="3" t="n">
        <v>0.717058823529412</v>
      </c>
      <c r="D35" s="78" t="n">
        <v>40983</v>
      </c>
      <c r="E35" s="3" t="n">
        <v>17</v>
      </c>
    </row>
    <row r="36" customFormat="false" ht="14.5" hidden="false" customHeight="false" outlineLevel="0" collapsed="false">
      <c r="A36" s="77" t="n">
        <v>4002980</v>
      </c>
      <c r="B36" s="78" t="n">
        <v>43781</v>
      </c>
      <c r="C36" s="3" t="n">
        <v>1.12611111111111</v>
      </c>
      <c r="D36" s="78" t="n">
        <v>41711</v>
      </c>
      <c r="E36" s="3" t="n">
        <v>36</v>
      </c>
    </row>
    <row r="37" customFormat="false" ht="14.5" hidden="false" customHeight="false" outlineLevel="0" collapsed="false">
      <c r="A37" s="77" t="n">
        <v>4003010</v>
      </c>
      <c r="B37" s="78" t="n">
        <v>43425</v>
      </c>
      <c r="C37" s="3" t="n">
        <v>1.53574074074074</v>
      </c>
      <c r="D37" s="78" t="n">
        <v>40260</v>
      </c>
      <c r="E37" s="3" t="n">
        <v>54</v>
      </c>
    </row>
    <row r="38" customFormat="false" ht="14.5" hidden="false" customHeight="false" outlineLevel="0" collapsed="false">
      <c r="A38" s="77" t="n">
        <v>4003040</v>
      </c>
      <c r="B38" s="78" t="n">
        <v>43781</v>
      </c>
      <c r="C38" s="3" t="n">
        <v>1.64</v>
      </c>
      <c r="D38" s="78" t="n">
        <v>40260</v>
      </c>
      <c r="E38" s="3" t="n">
        <v>60</v>
      </c>
    </row>
    <row r="39" customFormat="false" ht="14.5" hidden="false" customHeight="false" outlineLevel="0" collapsed="false">
      <c r="A39" s="77" t="n">
        <v>4003060</v>
      </c>
      <c r="B39" s="78" t="n">
        <v>43419</v>
      </c>
      <c r="C39" s="3" t="n">
        <v>2.33611111111111</v>
      </c>
      <c r="D39" s="78" t="n">
        <v>40982</v>
      </c>
      <c r="E39" s="3" t="n">
        <v>18</v>
      </c>
    </row>
    <row r="40" customFormat="false" ht="14.5" hidden="false" customHeight="false" outlineLevel="0" collapsed="false">
      <c r="A40" s="77" t="n">
        <v>4003160</v>
      </c>
      <c r="B40" s="78" t="n">
        <v>43425</v>
      </c>
      <c r="C40" s="3" t="n">
        <v>1.93759259259259</v>
      </c>
      <c r="D40" s="78" t="n">
        <v>40260</v>
      </c>
      <c r="E40" s="3" t="n">
        <v>54</v>
      </c>
    </row>
    <row r="41" customFormat="false" ht="14.5" hidden="false" customHeight="false" outlineLevel="0" collapsed="false">
      <c r="A41" s="77" t="n">
        <v>4003170</v>
      </c>
      <c r="B41" s="78" t="n">
        <v>43423</v>
      </c>
      <c r="C41" s="3" t="n">
        <v>3.48</v>
      </c>
      <c r="D41" s="78" t="n">
        <v>40982</v>
      </c>
      <c r="E41" s="3" t="n">
        <v>18</v>
      </c>
    </row>
    <row r="42" customFormat="false" ht="14.5" hidden="false" customHeight="false" outlineLevel="0" collapsed="false">
      <c r="A42" s="77" t="n">
        <v>4003200</v>
      </c>
      <c r="B42" s="78" t="n">
        <v>43805</v>
      </c>
      <c r="C42" s="3" t="n">
        <v>2.54761904761905</v>
      </c>
      <c r="D42" s="78" t="n">
        <v>40203</v>
      </c>
      <c r="E42" s="3" t="n">
        <v>84</v>
      </c>
    </row>
    <row r="43" customFormat="false" ht="14.5" hidden="false" customHeight="false" outlineLevel="0" collapsed="false">
      <c r="A43" s="77" t="n">
        <v>4003235</v>
      </c>
      <c r="B43" s="78" t="n">
        <v>43423</v>
      </c>
      <c r="C43" s="3" t="n">
        <v>4.48611111111111</v>
      </c>
      <c r="D43" s="78" t="n">
        <v>40982</v>
      </c>
      <c r="E43" s="3" t="n">
        <v>18</v>
      </c>
    </row>
    <row r="44" customFormat="false" ht="14.5" hidden="false" customHeight="false" outlineLevel="0" collapsed="false">
      <c r="A44" s="77" t="n">
        <v>4003240</v>
      </c>
      <c r="B44" s="78" t="n">
        <v>42346</v>
      </c>
      <c r="C44" s="3" t="n">
        <v>9.75172413793104</v>
      </c>
      <c r="D44" s="78" t="n">
        <v>40612</v>
      </c>
      <c r="E44" s="3" t="n">
        <v>29</v>
      </c>
    </row>
    <row r="45" customFormat="false" ht="14.5" hidden="false" customHeight="false" outlineLevel="0" collapsed="false">
      <c r="A45" s="77" t="n">
        <v>4003270</v>
      </c>
      <c r="B45" s="78" t="n">
        <v>43425</v>
      </c>
      <c r="C45" s="3" t="n">
        <v>3.15925925925926</v>
      </c>
      <c r="D45" s="78" t="n">
        <v>40260</v>
      </c>
      <c r="E45" s="3" t="n">
        <v>54</v>
      </c>
    </row>
    <row r="46" customFormat="false" ht="14.5" hidden="false" customHeight="false" outlineLevel="0" collapsed="false">
      <c r="A46" s="77" t="n">
        <v>4003275</v>
      </c>
      <c r="B46" s="78" t="n">
        <v>43776</v>
      </c>
      <c r="C46" s="3" t="n">
        <v>2.5285</v>
      </c>
      <c r="D46" s="78" t="n">
        <v>40259</v>
      </c>
      <c r="E46" s="3" t="n">
        <v>60</v>
      </c>
    </row>
    <row r="47" customFormat="false" ht="14.5" hidden="false" customHeight="false" outlineLevel="0" collapsed="false">
      <c r="A47" s="77" t="n">
        <v>4003278</v>
      </c>
      <c r="B47" s="78" t="n">
        <v>43430</v>
      </c>
      <c r="C47" s="3" t="n">
        <v>6.11111111111111</v>
      </c>
      <c r="D47" s="78" t="n">
        <v>40981</v>
      </c>
      <c r="E47" s="3" t="n">
        <v>18</v>
      </c>
    </row>
    <row r="48" customFormat="false" ht="14.5" hidden="false" customHeight="false" outlineLevel="0" collapsed="false">
      <c r="A48" s="77" t="n">
        <v>4003340</v>
      </c>
      <c r="B48" s="78" t="n">
        <v>44055</v>
      </c>
      <c r="C48" s="3" t="n">
        <v>3.50545454545455</v>
      </c>
      <c r="D48" s="78" t="n">
        <v>41002</v>
      </c>
      <c r="E48" s="3" t="n">
        <v>55</v>
      </c>
    </row>
    <row r="49" customFormat="false" ht="14.5" hidden="false" customHeight="false" outlineLevel="0" collapsed="false">
      <c r="A49" s="77" t="n">
        <v>4003350</v>
      </c>
      <c r="B49" s="78" t="n">
        <v>43425</v>
      </c>
      <c r="C49" s="3" t="n">
        <v>3.50833333333333</v>
      </c>
      <c r="D49" s="78" t="n">
        <v>42075</v>
      </c>
      <c r="E49" s="3" t="n">
        <v>24</v>
      </c>
    </row>
    <row r="50" customFormat="false" ht="14.5" hidden="false" customHeight="false" outlineLevel="0" collapsed="false">
      <c r="A50" s="77" t="n">
        <v>4003353</v>
      </c>
      <c r="B50" s="78" t="n">
        <v>42345</v>
      </c>
      <c r="C50" s="3" t="n">
        <v>5.33333333333333</v>
      </c>
      <c r="D50" s="78" t="n">
        <v>40981</v>
      </c>
      <c r="E50" s="3" t="n">
        <v>12</v>
      </c>
    </row>
    <row r="51" customFormat="false" ht="14.5" hidden="false" customHeight="false" outlineLevel="0" collapsed="false">
      <c r="A51" s="77" t="n">
        <v>4003355</v>
      </c>
      <c r="B51" s="78" t="n">
        <v>44055</v>
      </c>
      <c r="C51" s="3" t="n">
        <v>4.42045454545455</v>
      </c>
      <c r="D51" s="78" t="n">
        <v>40203</v>
      </c>
      <c r="E51" s="3" t="n">
        <v>88</v>
      </c>
    </row>
    <row r="52" customFormat="false" ht="14.5" hidden="false" customHeight="false" outlineLevel="0" collapsed="false">
      <c r="A52" s="77" t="n">
        <v>4003395</v>
      </c>
      <c r="B52" s="78" t="n">
        <v>42353</v>
      </c>
      <c r="C52" s="3" t="n">
        <v>11.1916666666667</v>
      </c>
      <c r="D52" s="78" t="n">
        <v>40981</v>
      </c>
      <c r="E52" s="3" t="n">
        <v>12</v>
      </c>
    </row>
    <row r="53" customFormat="false" ht="14.5" hidden="false" customHeight="false" outlineLevel="0" collapsed="false">
      <c r="A53" s="77" t="n">
        <v>4003400</v>
      </c>
      <c r="B53" s="78" t="n">
        <v>44000</v>
      </c>
      <c r="C53" s="3" t="n">
        <v>4.8258064516129</v>
      </c>
      <c r="D53" s="78" t="n">
        <v>40260</v>
      </c>
      <c r="E53" s="3" t="n">
        <v>62</v>
      </c>
    </row>
    <row r="54" customFormat="false" ht="14.5" hidden="false" customHeight="false" outlineLevel="0" collapsed="false">
      <c r="A54" s="77" t="n">
        <v>4003500</v>
      </c>
      <c r="B54" s="78" t="n">
        <v>43805</v>
      </c>
      <c r="C54" s="3" t="n">
        <v>4.06595744680851</v>
      </c>
      <c r="D54" s="78" t="n">
        <v>40203</v>
      </c>
      <c r="E54" s="3" t="n">
        <v>94</v>
      </c>
    </row>
    <row r="55" customFormat="false" ht="14.5" hidden="false" customHeight="false" outlineLevel="0" collapsed="false">
      <c r="A55" s="77" t="n">
        <v>4003645</v>
      </c>
      <c r="B55" s="78" t="n">
        <v>43804</v>
      </c>
      <c r="C55" s="3" t="n">
        <v>3.42261904761905</v>
      </c>
      <c r="D55" s="78" t="n">
        <v>40203</v>
      </c>
      <c r="E55" s="3" t="n">
        <v>84</v>
      </c>
    </row>
    <row r="56" customFormat="false" ht="14.5" hidden="false" customHeight="false" outlineLevel="0" collapsed="false">
      <c r="A56" s="77" t="n">
        <v>4003650</v>
      </c>
      <c r="B56" s="78" t="n">
        <v>43747</v>
      </c>
      <c r="C56" s="3" t="n">
        <v>7.74576271186441</v>
      </c>
      <c r="D56" s="78" t="n">
        <v>40204</v>
      </c>
      <c r="E56" s="3" t="n">
        <v>59</v>
      </c>
    </row>
    <row r="57" customFormat="false" ht="14.5" hidden="false" customHeight="false" outlineLevel="0" collapsed="false">
      <c r="A57" s="77" t="n">
        <v>4003700</v>
      </c>
      <c r="B57" s="78" t="n">
        <v>43746</v>
      </c>
      <c r="C57" s="3" t="n">
        <v>4.16440677966102</v>
      </c>
      <c r="D57" s="78" t="n">
        <v>40204</v>
      </c>
      <c r="E57" s="3" t="n">
        <v>59</v>
      </c>
    </row>
    <row r="58" customFormat="false" ht="14.5" hidden="false" customHeight="false" outlineLevel="0" collapsed="false">
      <c r="A58" s="77" t="n">
        <v>4003800</v>
      </c>
      <c r="B58" s="78" t="n">
        <v>43747</v>
      </c>
      <c r="C58" s="3" t="n">
        <v>4.96440677966102</v>
      </c>
      <c r="D58" s="78" t="n">
        <v>40204</v>
      </c>
      <c r="E58" s="3" t="n">
        <v>59</v>
      </c>
    </row>
    <row r="59" customFormat="false" ht="14.5" hidden="false" customHeight="false" outlineLevel="0" collapsed="false">
      <c r="A59" s="77" t="n">
        <v>4003900</v>
      </c>
      <c r="B59" s="78" t="n">
        <v>43805</v>
      </c>
      <c r="C59" s="3" t="n">
        <v>4.36785714285714</v>
      </c>
      <c r="D59" s="78" t="n">
        <v>40203</v>
      </c>
      <c r="E59" s="3" t="n">
        <v>84</v>
      </c>
    </row>
    <row r="60" customFormat="false" ht="14.5" hidden="false" customHeight="false" outlineLevel="0" collapsed="false">
      <c r="A60" s="77" t="n">
        <v>4004070</v>
      </c>
      <c r="B60" s="78" t="n">
        <v>41982</v>
      </c>
      <c r="C60" s="3" t="n">
        <v>4.93898305084746</v>
      </c>
      <c r="D60" s="78" t="n">
        <v>40203</v>
      </c>
      <c r="E60" s="3" t="n">
        <v>59</v>
      </c>
    </row>
    <row r="61" customFormat="false" ht="14.5" hidden="false" customHeight="false" outlineLevel="0" collapsed="false">
      <c r="A61" s="77" t="n">
        <v>4004100</v>
      </c>
      <c r="B61" s="78" t="n">
        <v>43805</v>
      </c>
      <c r="C61" s="3" t="n">
        <v>4.01583333333333</v>
      </c>
      <c r="D61" s="78" t="n">
        <v>40203</v>
      </c>
      <c r="E61" s="3" t="n">
        <v>120</v>
      </c>
    </row>
    <row r="62" customFormat="false" ht="14.5" hidden="false" customHeight="false" outlineLevel="0" collapsed="false">
      <c r="A62" s="77" t="n">
        <v>4004200</v>
      </c>
      <c r="B62" s="78" t="n">
        <v>43412</v>
      </c>
      <c r="C62" s="3" t="n">
        <v>3.43407407407407</v>
      </c>
      <c r="D62" s="78" t="n">
        <v>40254</v>
      </c>
      <c r="E62" s="3" t="n">
        <v>54</v>
      </c>
    </row>
    <row r="63" customFormat="false" ht="14.5" hidden="false" customHeight="false" outlineLevel="0" collapsed="false">
      <c r="A63" s="77" t="n">
        <v>4004520</v>
      </c>
      <c r="B63" s="78" t="n">
        <v>43747</v>
      </c>
      <c r="C63" s="3" t="n">
        <v>5.57457627118644</v>
      </c>
      <c r="D63" s="78" t="n">
        <v>40197</v>
      </c>
      <c r="E63" s="3" t="n">
        <v>59</v>
      </c>
    </row>
    <row r="64" customFormat="false" ht="14.5" hidden="false" customHeight="false" outlineLevel="0" collapsed="false">
      <c r="A64" s="77" t="n">
        <v>4004559</v>
      </c>
      <c r="B64" s="78" t="n">
        <v>43746</v>
      </c>
      <c r="C64" s="3" t="n">
        <v>6.79692307692308</v>
      </c>
      <c r="D64" s="78" t="n">
        <v>40197</v>
      </c>
      <c r="E64" s="3" t="n">
        <v>65</v>
      </c>
    </row>
    <row r="65" customFormat="false" ht="14.5" hidden="false" customHeight="false" outlineLevel="0" collapsed="false">
      <c r="A65" s="77" t="n">
        <v>4004750</v>
      </c>
      <c r="B65" s="78" t="n">
        <v>43747</v>
      </c>
      <c r="C65" s="3" t="n">
        <v>5.01525423728814</v>
      </c>
      <c r="D65" s="78" t="n">
        <v>40197</v>
      </c>
      <c r="E65" s="3" t="n">
        <v>59</v>
      </c>
    </row>
    <row r="66" customFormat="false" ht="14.5" hidden="false" customHeight="false" outlineLevel="0" collapsed="false">
      <c r="A66" s="77" t="n">
        <v>4004805</v>
      </c>
      <c r="B66" s="78" t="n">
        <v>43746</v>
      </c>
      <c r="C66" s="3" t="n">
        <v>11.6499999724638</v>
      </c>
      <c r="D66" s="78" t="n">
        <v>40203</v>
      </c>
      <c r="E66" s="3" t="n">
        <v>138</v>
      </c>
    </row>
    <row r="67" customFormat="false" ht="14.5" hidden="false" customHeight="false" outlineLevel="0" collapsed="false">
      <c r="A67" s="77" t="n">
        <v>4004825</v>
      </c>
      <c r="B67" s="78" t="n">
        <v>43805</v>
      </c>
      <c r="C67" s="3" t="n">
        <v>14.0666666666667</v>
      </c>
      <c r="D67" s="78" t="n">
        <v>40203</v>
      </c>
      <c r="E67" s="3" t="n">
        <v>60</v>
      </c>
    </row>
    <row r="68" customFormat="false" ht="14.5" hidden="false" customHeight="false" outlineLevel="0" collapsed="false">
      <c r="A68" s="77" t="n">
        <v>4004870</v>
      </c>
      <c r="B68" s="78" t="n">
        <v>43746</v>
      </c>
      <c r="C68" s="3" t="n">
        <v>7.64137931034483</v>
      </c>
      <c r="D68" s="78" t="n">
        <v>40197</v>
      </c>
      <c r="E68" s="3" t="n">
        <v>58</v>
      </c>
    </row>
    <row r="69" customFormat="false" ht="14.5" hidden="false" customHeight="false" outlineLevel="0" collapsed="false">
      <c r="A69" s="77" t="n">
        <v>4004900</v>
      </c>
      <c r="B69" s="78" t="n">
        <v>43754</v>
      </c>
      <c r="C69" s="3" t="n">
        <v>11.3152173892391</v>
      </c>
      <c r="D69" s="78" t="n">
        <v>40197</v>
      </c>
      <c r="E69" s="3" t="n">
        <v>92</v>
      </c>
    </row>
    <row r="70" customFormat="false" ht="14.5" hidden="false" customHeight="false" outlineLevel="0" collapsed="false">
      <c r="A70" s="77" t="n">
        <v>4005510</v>
      </c>
      <c r="B70" s="78" t="n">
        <v>40435</v>
      </c>
      <c r="C70" s="3" t="n">
        <v>2.724999965</v>
      </c>
      <c r="D70" s="78" t="n">
        <v>40253</v>
      </c>
      <c r="E70" s="3" t="n">
        <v>4</v>
      </c>
    </row>
    <row r="71" customFormat="false" ht="14.5" hidden="false" customHeight="false" outlineLevel="0" collapsed="false">
      <c r="A71" s="77" t="n">
        <v>4005520</v>
      </c>
      <c r="B71" s="78" t="n">
        <v>43746</v>
      </c>
      <c r="C71" s="3" t="n">
        <v>8.86666666666667</v>
      </c>
      <c r="D71" s="78" t="n">
        <v>42398</v>
      </c>
      <c r="E71" s="3" t="n">
        <v>12</v>
      </c>
    </row>
    <row r="72" customFormat="false" ht="14.5" hidden="false" customHeight="false" outlineLevel="0" collapsed="false">
      <c r="A72" s="77" t="n">
        <v>4005530</v>
      </c>
      <c r="B72" s="78" t="n">
        <v>43754</v>
      </c>
      <c r="C72" s="3" t="n">
        <v>10.5314285714286</v>
      </c>
      <c r="D72" s="78" t="n">
        <v>40199</v>
      </c>
      <c r="E72" s="3" t="n">
        <v>105</v>
      </c>
    </row>
    <row r="73" customFormat="false" ht="14.5" hidden="false" customHeight="false" outlineLevel="0" collapsed="false">
      <c r="A73" s="77" t="n">
        <v>4006000</v>
      </c>
      <c r="B73" s="78" t="n">
        <v>43805</v>
      </c>
      <c r="C73" s="3" t="n">
        <v>4.68083333333333</v>
      </c>
      <c r="D73" s="78" t="n">
        <v>40199</v>
      </c>
      <c r="E73" s="3" t="n">
        <v>120</v>
      </c>
    </row>
    <row r="74" customFormat="false" ht="14.5" hidden="false" customHeight="false" outlineLevel="0" collapsed="false">
      <c r="A74" s="77" t="n">
        <v>4006500</v>
      </c>
      <c r="B74" s="78" t="n">
        <v>43747</v>
      </c>
      <c r="C74" s="3" t="n">
        <v>2.02033898305085</v>
      </c>
      <c r="D74" s="78" t="n">
        <v>40197</v>
      </c>
      <c r="E74" s="3" t="n">
        <v>59</v>
      </c>
    </row>
    <row r="75" customFormat="false" ht="14.5" hidden="false" customHeight="false" outlineLevel="0" collapsed="false">
      <c r="A75" s="77" t="n">
        <v>4006550</v>
      </c>
      <c r="B75" s="78" t="n">
        <v>43745</v>
      </c>
      <c r="C75" s="3" t="n">
        <v>6.47716980886792</v>
      </c>
      <c r="D75" s="78" t="n">
        <v>40197</v>
      </c>
      <c r="E75" s="3" t="n">
        <v>53</v>
      </c>
    </row>
    <row r="76" customFormat="false" ht="14.5" hidden="false" customHeight="false" outlineLevel="0" collapsed="false">
      <c r="A76" s="77" t="n">
        <v>4007050</v>
      </c>
      <c r="B76" s="78" t="n">
        <v>43746</v>
      </c>
      <c r="C76" s="3" t="n">
        <v>11.464406779661</v>
      </c>
      <c r="D76" s="78" t="n">
        <v>40197</v>
      </c>
      <c r="E76" s="3" t="n">
        <v>59</v>
      </c>
    </row>
    <row r="77" customFormat="false" ht="14.5" hidden="false" customHeight="false" outlineLevel="0" collapsed="false">
      <c r="A77" s="77" t="n">
        <v>4007150</v>
      </c>
      <c r="B77" s="78" t="n">
        <v>43745</v>
      </c>
      <c r="C77" s="3" t="n">
        <v>11.2867924726415</v>
      </c>
      <c r="D77" s="78" t="n">
        <v>40197</v>
      </c>
      <c r="E77" s="3" t="n">
        <v>53</v>
      </c>
    </row>
    <row r="78" customFormat="false" ht="14.5" hidden="false" customHeight="false" outlineLevel="0" collapsed="false">
      <c r="A78" s="77" t="n">
        <v>4007160</v>
      </c>
      <c r="B78" s="78" t="n">
        <v>43745</v>
      </c>
      <c r="C78" s="3" t="n">
        <v>13.3018868015094</v>
      </c>
      <c r="D78" s="78" t="n">
        <v>40197</v>
      </c>
      <c r="E78" s="3" t="n">
        <v>53</v>
      </c>
    </row>
    <row r="79" customFormat="false" ht="14.5" hidden="false" customHeight="false" outlineLevel="0" collapsed="false">
      <c r="A79" s="77" t="n">
        <v>4007180</v>
      </c>
      <c r="B79" s="78" t="n">
        <v>43805</v>
      </c>
      <c r="C79" s="3" t="n">
        <v>15.9267605264789</v>
      </c>
      <c r="D79" s="78" t="n">
        <v>40197</v>
      </c>
      <c r="E79" s="3" t="n">
        <v>71</v>
      </c>
    </row>
    <row r="80" customFormat="false" ht="14.5" hidden="false" customHeight="false" outlineLevel="0" collapsed="false">
      <c r="A80" s="77" t="n">
        <v>4007190</v>
      </c>
      <c r="B80" s="78" t="n">
        <v>43745</v>
      </c>
      <c r="C80" s="3" t="n">
        <v>14.7886792541509</v>
      </c>
      <c r="D80" s="78" t="n">
        <v>40197</v>
      </c>
      <c r="E80" s="3" t="n">
        <v>53</v>
      </c>
    </row>
    <row r="81" customFormat="false" ht="14.5" hidden="false" customHeight="false" outlineLevel="0" collapsed="false">
      <c r="A81" s="77" t="n">
        <v>4007500</v>
      </c>
      <c r="B81" s="78" t="n">
        <v>41933</v>
      </c>
      <c r="C81" s="3" t="n">
        <v>11.7182758724138</v>
      </c>
      <c r="D81" s="78" t="n">
        <v>40197</v>
      </c>
      <c r="E81" s="3" t="n">
        <v>29</v>
      </c>
    </row>
    <row r="82" customFormat="false" ht="14.5" hidden="false" customHeight="false" outlineLevel="0" collapsed="false">
      <c r="A82" s="77" t="n">
        <v>4007900</v>
      </c>
      <c r="B82" s="78" t="n">
        <v>43746</v>
      </c>
      <c r="C82" s="3" t="n">
        <v>18.4923728813559</v>
      </c>
      <c r="D82" s="78" t="n">
        <v>40198</v>
      </c>
      <c r="E82" s="3" t="n">
        <v>59</v>
      </c>
    </row>
    <row r="83" customFormat="false" ht="14.5" hidden="false" customHeight="false" outlineLevel="0" collapsed="false">
      <c r="A83" s="77" t="n">
        <v>4008000</v>
      </c>
      <c r="B83" s="78" t="n">
        <v>44057</v>
      </c>
      <c r="C83" s="3" t="n">
        <v>16.1875</v>
      </c>
      <c r="D83" s="78" t="n">
        <v>40199</v>
      </c>
      <c r="E83" s="3" t="n">
        <v>88</v>
      </c>
    </row>
    <row r="84" customFormat="false" ht="14.5" hidden="false" customHeight="false" outlineLevel="0" collapsed="false">
      <c r="A84" s="77" t="n">
        <v>4008100</v>
      </c>
      <c r="B84" s="78" t="n">
        <v>43992</v>
      </c>
      <c r="C84" s="3" t="n">
        <v>4.47096774193548</v>
      </c>
      <c r="D84" s="78" t="n">
        <v>40204</v>
      </c>
      <c r="E84" s="3" t="n">
        <v>62</v>
      </c>
    </row>
    <row r="85" customFormat="false" ht="14.5" hidden="false" customHeight="false" outlineLevel="0" collapsed="false">
      <c r="A85" s="77" t="n">
        <v>4008400</v>
      </c>
      <c r="B85" s="78" t="n">
        <v>43992</v>
      </c>
      <c r="C85" s="3" t="n">
        <v>5.99827586206896</v>
      </c>
      <c r="D85" s="78" t="n">
        <v>40204</v>
      </c>
      <c r="E85" s="3" t="n">
        <v>58</v>
      </c>
    </row>
    <row r="86" customFormat="false" ht="14.5" hidden="false" customHeight="false" outlineLevel="0" collapsed="false">
      <c r="A86" s="77" t="n">
        <v>4008500</v>
      </c>
      <c r="B86" s="78" t="n">
        <v>43999</v>
      </c>
      <c r="C86" s="3" t="n">
        <v>13.3555555555556</v>
      </c>
      <c r="D86" s="78" t="n">
        <v>40204</v>
      </c>
      <c r="E86" s="3" t="n">
        <v>81</v>
      </c>
    </row>
    <row r="87" customFormat="false" ht="14.5" hidden="false" customHeight="false" outlineLevel="0" collapsed="false">
      <c r="A87" s="77" t="n">
        <v>4009000</v>
      </c>
      <c r="B87" s="78" t="n">
        <v>43808</v>
      </c>
      <c r="C87" s="3" t="n">
        <v>5.65166666666667</v>
      </c>
      <c r="D87" s="78" t="n">
        <v>40199</v>
      </c>
      <c r="E87" s="3" t="n">
        <v>120</v>
      </c>
    </row>
    <row r="88" customFormat="false" ht="14.5" hidden="false" customHeight="false" outlineLevel="0" collapsed="false">
      <c r="A88" s="77" t="n">
        <v>4009050</v>
      </c>
      <c r="B88" s="78" t="n">
        <v>43808</v>
      </c>
      <c r="C88" s="3" t="n">
        <v>20.7595238095238</v>
      </c>
      <c r="D88" s="78" t="n">
        <v>40199</v>
      </c>
      <c r="E88" s="3" t="n">
        <v>84</v>
      </c>
    </row>
    <row r="89" customFormat="false" ht="14.5" hidden="false" customHeight="false" outlineLevel="0" collapsed="false">
      <c r="A89" s="77" t="n">
        <v>4009080</v>
      </c>
      <c r="B89" s="78" t="n">
        <v>43746</v>
      </c>
      <c r="C89" s="3" t="n">
        <v>15.5813559322034</v>
      </c>
      <c r="D89" s="78" t="n">
        <v>40198</v>
      </c>
      <c r="E89" s="3" t="n">
        <v>59</v>
      </c>
    </row>
    <row r="90" customFormat="false" ht="14.5" hidden="false" customHeight="false" outlineLevel="0" collapsed="false">
      <c r="A90" s="77" t="n">
        <v>4009130</v>
      </c>
      <c r="B90" s="78" t="n">
        <v>43746</v>
      </c>
      <c r="C90" s="3" t="n">
        <v>15.3586206896552</v>
      </c>
      <c r="D90" s="78" t="n">
        <v>40198</v>
      </c>
      <c r="E90" s="3" t="n">
        <v>58</v>
      </c>
    </row>
    <row r="91" customFormat="false" ht="14.5" hidden="false" customHeight="false" outlineLevel="0" collapsed="false">
      <c r="A91" s="77" t="n">
        <v>4009200</v>
      </c>
      <c r="B91" s="78" t="n">
        <v>43746</v>
      </c>
      <c r="C91" s="3" t="n">
        <v>14.2191176470588</v>
      </c>
      <c r="D91" s="78" t="n">
        <v>40198</v>
      </c>
      <c r="E91" s="3" t="n">
        <v>68</v>
      </c>
    </row>
    <row r="92" customFormat="false" ht="14.5" hidden="false" customHeight="false" outlineLevel="0" collapsed="false">
      <c r="A92" s="77" t="n">
        <v>4009250</v>
      </c>
      <c r="B92" s="78" t="n">
        <v>43808</v>
      </c>
      <c r="C92" s="3" t="n">
        <v>1.76805555555556</v>
      </c>
      <c r="D92" s="78" t="n">
        <v>40253</v>
      </c>
      <c r="E92" s="3" t="n">
        <v>72</v>
      </c>
    </row>
    <row r="93" customFormat="false" ht="14.5" hidden="false" customHeight="false" outlineLevel="0" collapsed="false">
      <c r="A93" s="77" t="n">
        <v>4009280</v>
      </c>
      <c r="B93" s="78" t="n">
        <v>43746</v>
      </c>
      <c r="C93" s="3" t="n">
        <v>2.5135593220339</v>
      </c>
      <c r="D93" s="78" t="n">
        <v>40204</v>
      </c>
      <c r="E93" s="3" t="n">
        <v>59</v>
      </c>
    </row>
    <row r="94" customFormat="false" ht="14.5" hidden="false" customHeight="false" outlineLevel="0" collapsed="false">
      <c r="A94" s="77" t="n">
        <v>4009300</v>
      </c>
      <c r="B94" s="78" t="n">
        <v>43775</v>
      </c>
      <c r="C94" s="3" t="n">
        <v>5.83888888888889</v>
      </c>
      <c r="D94" s="78" t="n">
        <v>42388</v>
      </c>
      <c r="E94" s="3" t="n">
        <v>18</v>
      </c>
    </row>
    <row r="95" customFormat="false" ht="14.5" hidden="false" customHeight="false" outlineLevel="0" collapsed="false">
      <c r="A95" s="77" t="n">
        <v>4009330</v>
      </c>
      <c r="B95" s="78" t="n">
        <v>41983</v>
      </c>
      <c r="C95" s="3" t="n">
        <v>4.925</v>
      </c>
      <c r="D95" s="78" t="n">
        <v>40199</v>
      </c>
      <c r="E95" s="3" t="n">
        <v>60</v>
      </c>
    </row>
    <row r="96" customFormat="false" ht="14.5" hidden="false" customHeight="false" outlineLevel="0" collapsed="false">
      <c r="A96" s="77" t="n">
        <v>4009350</v>
      </c>
      <c r="B96" s="78" t="n">
        <v>44057</v>
      </c>
      <c r="C96" s="3" t="n">
        <v>5.08863636363636</v>
      </c>
      <c r="D96" s="78" t="n">
        <v>40199</v>
      </c>
      <c r="E96" s="3" t="n">
        <v>88</v>
      </c>
    </row>
    <row r="97" customFormat="false" ht="14.5" hidden="false" customHeight="false" outlineLevel="0" collapsed="false">
      <c r="A97" s="77" t="n">
        <v>4009415</v>
      </c>
      <c r="B97" s="78" t="n">
        <v>43775</v>
      </c>
      <c r="C97" s="3" t="n">
        <v>5.87550724637681</v>
      </c>
      <c r="D97" s="78" t="n">
        <v>40199</v>
      </c>
      <c r="E97" s="3" t="n">
        <v>69</v>
      </c>
    </row>
    <row r="98" customFormat="false" ht="14.5" hidden="false" customHeight="false" outlineLevel="0" collapsed="false">
      <c r="A98" s="77" t="n">
        <v>4009420</v>
      </c>
      <c r="B98" s="78" t="n">
        <v>43992</v>
      </c>
      <c r="C98" s="3" t="n">
        <v>4.94032258064516</v>
      </c>
      <c r="D98" s="78" t="n">
        <v>40204</v>
      </c>
      <c r="E98" s="3" t="n">
        <v>62</v>
      </c>
    </row>
    <row r="99" customFormat="false" ht="14.5" hidden="false" customHeight="false" outlineLevel="0" collapsed="false">
      <c r="A99" s="77" t="n">
        <v>4009430</v>
      </c>
      <c r="B99" s="78" t="n">
        <v>43775</v>
      </c>
      <c r="C99" s="3" t="n">
        <v>3.36928571428571</v>
      </c>
      <c r="D99" s="78" t="n">
        <v>40199</v>
      </c>
      <c r="E99" s="3" t="n">
        <v>84</v>
      </c>
    </row>
    <row r="100" customFormat="false" ht="14.5" hidden="false" customHeight="false" outlineLevel="0" collapsed="false">
      <c r="A100" s="77" t="n">
        <v>4009440</v>
      </c>
      <c r="B100" s="78" t="n">
        <v>43808</v>
      </c>
      <c r="C100" s="3" t="n">
        <v>11.3475641025641</v>
      </c>
      <c r="D100" s="78" t="n">
        <v>40199</v>
      </c>
      <c r="E100" s="3" t="n">
        <v>78</v>
      </c>
    </row>
    <row r="101" customFormat="false" ht="14.5" hidden="false" customHeight="false" outlineLevel="0" collapsed="false">
      <c r="A101" s="77" t="n">
        <v>4009480</v>
      </c>
      <c r="B101" s="78" t="n">
        <v>43747</v>
      </c>
      <c r="C101" s="3" t="n">
        <v>6.29661016949152</v>
      </c>
      <c r="D101" s="78" t="n">
        <v>40204</v>
      </c>
      <c r="E101" s="3" t="n">
        <v>59</v>
      </c>
    </row>
    <row r="102" customFormat="false" ht="14.5" hidden="false" customHeight="false" outlineLevel="0" collapsed="false">
      <c r="A102" s="77" t="n">
        <v>4009600</v>
      </c>
      <c r="B102" s="78" t="n">
        <v>44057</v>
      </c>
      <c r="C102" s="3" t="n">
        <v>5.8361038961039</v>
      </c>
      <c r="D102" s="78" t="n">
        <v>40204</v>
      </c>
      <c r="E102" s="3" t="n">
        <v>77</v>
      </c>
    </row>
    <row r="103" customFormat="false" ht="14.5" hidden="false" customHeight="false" outlineLevel="0" collapsed="false">
      <c r="A103" s="77" t="n">
        <v>4009850</v>
      </c>
      <c r="B103" s="78" t="n">
        <v>43745</v>
      </c>
      <c r="C103" s="3" t="n">
        <v>19.6118644067797</v>
      </c>
      <c r="D103" s="78" t="n">
        <v>40198</v>
      </c>
      <c r="E103" s="3" t="n">
        <v>59</v>
      </c>
    </row>
    <row r="104" customFormat="false" ht="14.5" hidden="false" customHeight="false" outlineLevel="0" collapsed="false">
      <c r="A104" s="77" t="n">
        <v>4009940</v>
      </c>
      <c r="B104" s="78" t="n">
        <v>43808</v>
      </c>
      <c r="C104" s="3" t="n">
        <v>16.6725806451613</v>
      </c>
      <c r="D104" s="78" t="n">
        <v>40198</v>
      </c>
      <c r="E104" s="3" t="n">
        <v>62</v>
      </c>
    </row>
    <row r="105" customFormat="false" ht="14.5" hidden="false" customHeight="false" outlineLevel="0" collapsed="false">
      <c r="A105" s="77" t="n">
        <v>4009980</v>
      </c>
      <c r="B105" s="78" t="n">
        <v>43808</v>
      </c>
      <c r="C105" s="3" t="n">
        <v>22.798275862069</v>
      </c>
      <c r="D105" s="78" t="n">
        <v>40198</v>
      </c>
      <c r="E105" s="3" t="n">
        <v>58</v>
      </c>
    </row>
    <row r="106" customFormat="false" ht="14.5" hidden="false" customHeight="false" outlineLevel="0" collapsed="false">
      <c r="A106" s="77" t="n">
        <v>4009995</v>
      </c>
      <c r="B106" s="78" t="n">
        <v>42348</v>
      </c>
      <c r="C106" s="3" t="n">
        <v>6.604</v>
      </c>
      <c r="D106" s="78" t="n">
        <v>40198</v>
      </c>
      <c r="E106" s="3" t="n">
        <v>50</v>
      </c>
    </row>
    <row r="107" customFormat="false" ht="14.5" hidden="false" customHeight="false" outlineLevel="0" collapsed="false">
      <c r="A107" s="77" t="n">
        <v>4010000</v>
      </c>
      <c r="B107" s="78" t="n">
        <v>43809</v>
      </c>
      <c r="C107" s="3" t="n">
        <v>6.14537815126051</v>
      </c>
      <c r="D107" s="78" t="n">
        <v>40198</v>
      </c>
      <c r="E107" s="3" t="n">
        <v>119</v>
      </c>
    </row>
    <row r="108" customFormat="false" ht="14.5" hidden="false" customHeight="false" outlineLevel="0" collapsed="false">
      <c r="A108" s="77" t="n">
        <v>4010130</v>
      </c>
      <c r="B108" s="78" t="n">
        <v>44060</v>
      </c>
      <c r="C108" s="3" t="n">
        <v>14.3261904761905</v>
      </c>
      <c r="D108" s="78" t="n">
        <v>40198</v>
      </c>
      <c r="E108" s="3" t="n">
        <v>84</v>
      </c>
    </row>
    <row r="109" customFormat="false" ht="14.5" hidden="false" customHeight="false" outlineLevel="0" collapsed="false">
      <c r="A109" s="77" t="n">
        <v>4010180</v>
      </c>
      <c r="B109" s="78" t="n">
        <v>43992</v>
      </c>
      <c r="C109" s="3" t="n">
        <v>10.2114754098361</v>
      </c>
      <c r="D109" s="78" t="n">
        <v>40198</v>
      </c>
      <c r="E109" s="3" t="n">
        <v>61</v>
      </c>
    </row>
    <row r="110" customFormat="false" ht="14.5" hidden="false" customHeight="false" outlineLevel="0" collapsed="false">
      <c r="A110" s="77" t="n">
        <v>4010200</v>
      </c>
      <c r="B110" s="78" t="n">
        <v>44060</v>
      </c>
      <c r="C110" s="3" t="n">
        <v>10.6650793650794</v>
      </c>
      <c r="D110" s="78" t="n">
        <v>40198</v>
      </c>
      <c r="E110" s="3" t="n">
        <v>63</v>
      </c>
    </row>
    <row r="111" customFormat="false" ht="14.5" hidden="false" customHeight="false" outlineLevel="0" collapsed="false">
      <c r="A111" s="77" t="n">
        <v>4010250</v>
      </c>
      <c r="B111" s="78" t="n">
        <v>44060</v>
      </c>
      <c r="C111" s="3" t="n">
        <v>1.96666666666667</v>
      </c>
      <c r="D111" s="78" t="n">
        <v>41005</v>
      </c>
      <c r="E111" s="3" t="n">
        <v>54</v>
      </c>
    </row>
    <row r="112" customFormat="false" ht="14.5" hidden="false" customHeight="false" outlineLevel="0" collapsed="false">
      <c r="A112" s="77" t="n">
        <v>4010350</v>
      </c>
      <c r="B112" s="78" t="n">
        <v>43992</v>
      </c>
      <c r="C112" s="3" t="n">
        <v>2.24838709677419</v>
      </c>
      <c r="D112" s="78" t="n">
        <v>40198</v>
      </c>
      <c r="E112" s="3" t="n">
        <v>62</v>
      </c>
    </row>
    <row r="113" customFormat="false" ht="14.5" hidden="false" customHeight="false" outlineLevel="0" collapsed="false">
      <c r="A113" s="77" t="n">
        <v>4010390</v>
      </c>
      <c r="B113" s="78" t="n">
        <v>42347</v>
      </c>
      <c r="C113" s="3" t="n">
        <v>2.58039215686274</v>
      </c>
      <c r="D113" s="78" t="n">
        <v>40198</v>
      </c>
      <c r="E113" s="3" t="n">
        <v>51</v>
      </c>
    </row>
    <row r="114" customFormat="false" ht="14.5" hidden="false" customHeight="false" outlineLevel="0" collapsed="false">
      <c r="A114" s="77" t="n">
        <v>4010410</v>
      </c>
      <c r="B114" s="78" t="n">
        <v>43992</v>
      </c>
      <c r="C114" s="3" t="n">
        <v>5.92741935483871</v>
      </c>
      <c r="D114" s="78" t="n">
        <v>40198</v>
      </c>
      <c r="E114" s="3" t="n">
        <v>62</v>
      </c>
    </row>
    <row r="115" customFormat="false" ht="14.5" hidden="false" customHeight="false" outlineLevel="0" collapsed="false">
      <c r="A115" s="77" t="n">
        <v>4010450</v>
      </c>
      <c r="B115" s="78" t="n">
        <v>43018</v>
      </c>
      <c r="C115" s="3" t="n">
        <v>6.03125</v>
      </c>
      <c r="D115" s="78" t="n">
        <v>40198</v>
      </c>
      <c r="E115" s="3" t="n">
        <v>48</v>
      </c>
    </row>
    <row r="116" customFormat="false" ht="14.5" hidden="false" customHeight="false" outlineLevel="0" collapsed="false">
      <c r="A116" s="77" t="n">
        <v>4010700</v>
      </c>
      <c r="B116" s="78" t="n">
        <v>41933</v>
      </c>
      <c r="C116" s="3" t="n">
        <v>4.05</v>
      </c>
      <c r="D116" s="78" t="n">
        <v>41668</v>
      </c>
      <c r="E116" s="3" t="n">
        <v>6</v>
      </c>
    </row>
    <row r="117" customFormat="false" ht="14.5" hidden="false" customHeight="false" outlineLevel="0" collapsed="false">
      <c r="A117" s="77" t="n">
        <v>4010780</v>
      </c>
      <c r="B117" s="78" t="n">
        <v>44060</v>
      </c>
      <c r="C117" s="3" t="n">
        <v>3.93068181818182</v>
      </c>
      <c r="D117" s="78" t="n">
        <v>40199</v>
      </c>
      <c r="E117" s="3" t="n">
        <v>88</v>
      </c>
    </row>
    <row r="118" customFormat="false" ht="14.5" hidden="false" customHeight="false" outlineLevel="0" collapsed="false">
      <c r="A118" s="77" t="n">
        <v>4010850</v>
      </c>
      <c r="B118" s="78" t="n">
        <v>42347</v>
      </c>
      <c r="C118" s="3" t="n">
        <v>5.49583333333334</v>
      </c>
      <c r="D118" s="78" t="n">
        <v>40199</v>
      </c>
      <c r="E118" s="3" t="n">
        <v>72</v>
      </c>
    </row>
    <row r="119" customFormat="false" ht="14.5" hidden="false" customHeight="false" outlineLevel="0" collapsed="false">
      <c r="A119" s="77" t="n">
        <v>4010870</v>
      </c>
      <c r="B119" s="78" t="n">
        <v>42348</v>
      </c>
      <c r="C119" s="3" t="n">
        <v>7.64905660377358</v>
      </c>
      <c r="D119" s="78" t="n">
        <v>40198</v>
      </c>
      <c r="E119" s="3" t="n">
        <v>53</v>
      </c>
    </row>
    <row r="120" customFormat="false" ht="14.5" hidden="false" customHeight="false" outlineLevel="0" collapsed="false">
      <c r="A120" s="77" t="n">
        <v>4010875</v>
      </c>
      <c r="B120" s="78" t="n">
        <v>44060</v>
      </c>
      <c r="C120" s="3" t="n">
        <v>5.79333333333333</v>
      </c>
      <c r="D120" s="78" t="n">
        <v>40198</v>
      </c>
      <c r="E120" s="3" t="n">
        <v>75</v>
      </c>
    </row>
    <row r="121" customFormat="false" ht="14.5" hidden="false" customHeight="false" outlineLevel="0" collapsed="false">
      <c r="A121" s="77" t="n">
        <v>4010900</v>
      </c>
      <c r="B121" s="78" t="n">
        <v>44060</v>
      </c>
      <c r="C121" s="3" t="n">
        <v>5.98148148148148</v>
      </c>
      <c r="D121" s="78" t="n">
        <v>40198</v>
      </c>
      <c r="E121" s="3" t="n">
        <v>54</v>
      </c>
    </row>
    <row r="122" customFormat="false" ht="14.5" hidden="false" customHeight="false" outlineLevel="0" collapsed="false">
      <c r="A122" s="77" t="n">
        <v>4010902</v>
      </c>
      <c r="B122" s="78" t="n">
        <v>43088</v>
      </c>
      <c r="C122" s="3" t="n">
        <v>3.325</v>
      </c>
      <c r="D122" s="78" t="n">
        <v>42418</v>
      </c>
      <c r="E122" s="3" t="n">
        <v>12</v>
      </c>
    </row>
    <row r="123" customFormat="false" ht="14.5" hidden="false" customHeight="false" outlineLevel="0" collapsed="false">
      <c r="A123" s="77" t="n">
        <v>4011100</v>
      </c>
      <c r="B123" s="78" t="n">
        <v>44060</v>
      </c>
      <c r="C123" s="3" t="n">
        <v>4.63255813953488</v>
      </c>
      <c r="D123" s="78" t="n">
        <v>40198</v>
      </c>
      <c r="E123" s="3" t="n">
        <v>86</v>
      </c>
    </row>
    <row r="124" customFormat="false" ht="14.5" hidden="false" customHeight="false" outlineLevel="0" collapsed="false">
      <c r="A124" s="77" t="n">
        <v>4011120</v>
      </c>
      <c r="B124" s="78" t="n">
        <v>44060</v>
      </c>
      <c r="C124" s="3" t="n">
        <v>34.4278481012658</v>
      </c>
      <c r="D124" s="78" t="n">
        <v>40214</v>
      </c>
      <c r="E124" s="3" t="n">
        <v>79</v>
      </c>
    </row>
    <row r="125" customFormat="false" ht="14.5" hidden="false" customHeight="false" outlineLevel="0" collapsed="false">
      <c r="A125" s="77" t="n">
        <v>4011300</v>
      </c>
      <c r="B125" s="78" t="n">
        <v>43809</v>
      </c>
      <c r="C125" s="3" t="n">
        <v>6.27416666666667</v>
      </c>
      <c r="D125" s="78" t="n">
        <v>40198</v>
      </c>
      <c r="E125" s="3" t="n">
        <v>120</v>
      </c>
    </row>
    <row r="126" customFormat="false" ht="14.5" hidden="false" customHeight="false" outlineLevel="0" collapsed="false">
      <c r="A126" s="77" t="n">
        <v>4011700</v>
      </c>
      <c r="B126" s="78" t="n">
        <v>44061</v>
      </c>
      <c r="C126" s="3" t="n">
        <v>5.92325581395349</v>
      </c>
      <c r="D126" s="78" t="n">
        <v>40197</v>
      </c>
      <c r="E126" s="3" t="n">
        <v>86</v>
      </c>
    </row>
    <row r="127" customFormat="false" ht="14.5" hidden="false" customHeight="false" outlineLevel="0" collapsed="false">
      <c r="A127" s="77" t="n">
        <v>4012020</v>
      </c>
      <c r="B127" s="78" t="n">
        <v>41984</v>
      </c>
      <c r="C127" s="3" t="n">
        <v>6.22333333333333</v>
      </c>
      <c r="D127" s="78" t="n">
        <v>40197</v>
      </c>
      <c r="E127" s="3" t="n">
        <v>60</v>
      </c>
    </row>
    <row r="128" customFormat="false" ht="14.5" hidden="false" customHeight="false" outlineLevel="0" collapsed="false">
      <c r="A128" s="77" t="n">
        <v>4012040</v>
      </c>
      <c r="B128" s="78" t="n">
        <v>42717</v>
      </c>
      <c r="C128" s="3" t="n">
        <v>13.1727272727273</v>
      </c>
      <c r="D128" s="78" t="n">
        <v>41005</v>
      </c>
      <c r="E128" s="3" t="n">
        <v>33</v>
      </c>
    </row>
    <row r="129" customFormat="false" ht="14.5" hidden="false" customHeight="false" outlineLevel="0" collapsed="false">
      <c r="A129" s="77" t="n">
        <v>4012050</v>
      </c>
      <c r="B129" s="78" t="n">
        <v>43809</v>
      </c>
      <c r="C129" s="3" t="n">
        <v>8.5</v>
      </c>
      <c r="D129" s="78" t="n">
        <v>40197</v>
      </c>
      <c r="E129" s="3" t="n">
        <v>71</v>
      </c>
    </row>
    <row r="130" customFormat="false" ht="14.5" hidden="false" customHeight="false" outlineLevel="0" collapsed="false">
      <c r="A130" s="77" t="n">
        <v>4012150</v>
      </c>
      <c r="B130" s="78" t="n">
        <v>41984</v>
      </c>
      <c r="C130" s="3" t="n">
        <v>6.11666666666667</v>
      </c>
      <c r="D130" s="78" t="n">
        <v>40197</v>
      </c>
      <c r="E130" s="3" t="n">
        <v>60</v>
      </c>
    </row>
    <row r="131" customFormat="false" ht="14.5" hidden="false" customHeight="false" outlineLevel="0" collapsed="false">
      <c r="A131" s="77" t="n">
        <v>4012180</v>
      </c>
      <c r="B131" s="78" t="n">
        <v>43810</v>
      </c>
      <c r="C131" s="3" t="n">
        <v>10.1702127659575</v>
      </c>
      <c r="D131" s="78" t="n">
        <v>40197</v>
      </c>
      <c r="E131" s="3" t="n">
        <v>47</v>
      </c>
    </row>
    <row r="132" customFormat="false" ht="14.5" hidden="false" customHeight="false" outlineLevel="0" collapsed="false">
      <c r="A132" s="77" t="n">
        <v>4012200</v>
      </c>
      <c r="B132" s="78" t="n">
        <v>44061</v>
      </c>
      <c r="C132" s="3" t="n">
        <v>5.54368932038835</v>
      </c>
      <c r="D132" s="78" t="n">
        <v>40197</v>
      </c>
      <c r="E132" s="3" t="n">
        <v>103</v>
      </c>
    </row>
    <row r="133" customFormat="false" ht="14.5" hidden="false" customHeight="false" outlineLevel="0" collapsed="false">
      <c r="A133" s="77" t="n">
        <v>4012400</v>
      </c>
      <c r="B133" s="78" t="n">
        <v>42349</v>
      </c>
      <c r="C133" s="3" t="n">
        <v>3.8671875</v>
      </c>
      <c r="D133" s="78" t="n">
        <v>40198</v>
      </c>
      <c r="E133" s="3" t="n">
        <v>64</v>
      </c>
    </row>
    <row r="134" customFormat="false" ht="14.5" hidden="false" customHeight="false" outlineLevel="0" collapsed="false">
      <c r="A134" s="77" t="n">
        <v>4012600</v>
      </c>
      <c r="B134" s="78" t="n">
        <v>41985</v>
      </c>
      <c r="C134" s="3" t="n">
        <v>10.6383333333333</v>
      </c>
      <c r="D134" s="78" t="n">
        <v>40198</v>
      </c>
      <c r="E134" s="3" t="n">
        <v>60</v>
      </c>
    </row>
    <row r="135" customFormat="false" ht="14.5" hidden="false" customHeight="false" outlineLevel="0" collapsed="false">
      <c r="A135" s="77" t="n">
        <v>4012870</v>
      </c>
      <c r="B135" s="78" t="n">
        <v>42352</v>
      </c>
      <c r="C135" s="3" t="n">
        <v>4.27317073170732</v>
      </c>
      <c r="D135" s="78" t="n">
        <v>40197</v>
      </c>
      <c r="E135" s="3" t="n">
        <v>41</v>
      </c>
    </row>
    <row r="136" customFormat="false" ht="14.5" hidden="false" customHeight="false" outlineLevel="0" collapsed="false">
      <c r="A136" s="77" t="n">
        <v>4013000</v>
      </c>
      <c r="B136" s="78" t="n">
        <v>43810</v>
      </c>
      <c r="C136" s="3" t="n">
        <v>6.19504132231405</v>
      </c>
      <c r="D136" s="78" t="n">
        <v>40197</v>
      </c>
      <c r="E136" s="3" t="n">
        <v>121</v>
      </c>
    </row>
    <row r="137" customFormat="false" ht="14.5" hidden="false" customHeight="false" outlineLevel="0" collapsed="false">
      <c r="A137" s="77" t="n">
        <v>4013400</v>
      </c>
      <c r="B137" s="78" t="n">
        <v>43991</v>
      </c>
      <c r="C137" s="3" t="n">
        <v>1.98225806451613</v>
      </c>
      <c r="D137" s="78" t="n">
        <v>40205</v>
      </c>
      <c r="E137" s="3" t="n">
        <v>62</v>
      </c>
    </row>
    <row r="138" customFormat="false" ht="14.5" hidden="false" customHeight="false" outlineLevel="0" collapsed="false">
      <c r="A138" s="77" t="n">
        <v>4013500</v>
      </c>
      <c r="B138" s="78" t="n">
        <v>43991</v>
      </c>
      <c r="C138" s="3" t="n">
        <v>4.33548387096774</v>
      </c>
      <c r="D138" s="78" t="n">
        <v>40205</v>
      </c>
      <c r="E138" s="3" t="n">
        <v>62</v>
      </c>
    </row>
    <row r="139" customFormat="false" ht="14.5" hidden="false" customHeight="false" outlineLevel="0" collapsed="false">
      <c r="A139" s="77" t="n">
        <v>4013700</v>
      </c>
      <c r="B139" s="78" t="n">
        <v>43991</v>
      </c>
      <c r="C139" s="3" t="n">
        <v>5.93877551020408</v>
      </c>
      <c r="D139" s="78" t="n">
        <v>40205</v>
      </c>
      <c r="E139" s="3" t="n">
        <v>49</v>
      </c>
    </row>
    <row r="140" customFormat="false" ht="14.5" hidden="false" customHeight="false" outlineLevel="0" collapsed="false">
      <c r="A140" s="77" t="n">
        <v>4013975</v>
      </c>
      <c r="B140" s="78" t="n">
        <v>43810</v>
      </c>
      <c r="C140" s="3" t="n">
        <v>9.28395061728395</v>
      </c>
      <c r="D140" s="78" t="n">
        <v>40196</v>
      </c>
      <c r="E140" s="3" t="n">
        <v>81</v>
      </c>
    </row>
    <row r="141" customFormat="false" ht="14.5" hidden="false" customHeight="false" outlineLevel="0" collapsed="false">
      <c r="A141" s="77" t="n">
        <v>4013978</v>
      </c>
      <c r="B141" s="78" t="n">
        <v>43810</v>
      </c>
      <c r="C141" s="3" t="n">
        <v>14.7588235294118</v>
      </c>
      <c r="D141" s="78" t="n">
        <v>41009</v>
      </c>
      <c r="E141" s="3" t="n">
        <v>51</v>
      </c>
    </row>
    <row r="142" customFormat="false" ht="14.5" hidden="false" customHeight="false" outlineLevel="0" collapsed="false">
      <c r="A142" s="77" t="n">
        <v>4013980</v>
      </c>
      <c r="B142" s="78" t="n">
        <v>42632</v>
      </c>
      <c r="C142" s="3" t="n">
        <v>13.45</v>
      </c>
      <c r="D142" s="78" t="n">
        <v>40714</v>
      </c>
      <c r="E142" s="3" t="n">
        <v>20</v>
      </c>
    </row>
    <row r="143" customFormat="false" ht="14.5" hidden="false" customHeight="false" outlineLevel="0" collapsed="false">
      <c r="A143" s="77" t="n">
        <v>4013990</v>
      </c>
      <c r="B143" s="78" t="n">
        <v>43710</v>
      </c>
      <c r="C143" s="3" t="n">
        <v>5.60810810621622</v>
      </c>
      <c r="D143" s="78" t="n">
        <v>40205</v>
      </c>
      <c r="E143" s="3" t="n">
        <v>37</v>
      </c>
    </row>
    <row r="144" customFormat="false" ht="14.5" hidden="false" customHeight="false" outlineLevel="0" collapsed="false">
      <c r="A144" s="77" t="n">
        <v>4014005</v>
      </c>
      <c r="B144" s="78" t="n">
        <v>42632</v>
      </c>
      <c r="C144" s="3" t="n">
        <v>10</v>
      </c>
      <c r="D144" s="78" t="n">
        <v>40714</v>
      </c>
      <c r="E144" s="3" t="n">
        <v>8</v>
      </c>
    </row>
    <row r="145" customFormat="false" ht="14.5" hidden="false" customHeight="false" outlineLevel="0" collapsed="false">
      <c r="A145" s="77" t="n">
        <v>4014030</v>
      </c>
      <c r="B145" s="78" t="n">
        <v>42633</v>
      </c>
      <c r="C145" s="3" t="n">
        <v>9.85</v>
      </c>
      <c r="D145" s="78" t="n">
        <v>40715</v>
      </c>
      <c r="E145" s="3" t="n">
        <v>8</v>
      </c>
    </row>
    <row r="146" customFormat="false" ht="14.5" hidden="false" customHeight="false" outlineLevel="0" collapsed="false">
      <c r="A146" s="77" t="n">
        <v>4014040</v>
      </c>
      <c r="B146" s="78" t="n">
        <v>44061</v>
      </c>
      <c r="C146" s="3" t="n">
        <v>8.04285714285714</v>
      </c>
      <c r="D146" s="78" t="n">
        <v>40205</v>
      </c>
      <c r="E146" s="3" t="n">
        <v>63</v>
      </c>
    </row>
    <row r="147" customFormat="false" ht="14.5" hidden="false" customHeight="false" outlineLevel="0" collapsed="false">
      <c r="A147" s="77" t="n">
        <v>4014048</v>
      </c>
      <c r="B147" s="78" t="n">
        <v>43745</v>
      </c>
      <c r="C147" s="3" t="n">
        <v>9.932</v>
      </c>
      <c r="D147" s="78" t="n">
        <v>40205</v>
      </c>
      <c r="E147" s="3" t="n">
        <v>50</v>
      </c>
    </row>
    <row r="148" customFormat="false" ht="14.5" hidden="false" customHeight="false" outlineLevel="0" collapsed="false">
      <c r="A148" s="77" t="n">
        <v>4014050</v>
      </c>
      <c r="B148" s="78" t="n">
        <v>43810</v>
      </c>
      <c r="C148" s="3" t="n">
        <v>9.73461538461538</v>
      </c>
      <c r="D148" s="78" t="n">
        <v>40196</v>
      </c>
      <c r="E148" s="3" t="n">
        <v>78</v>
      </c>
    </row>
    <row r="149" customFormat="false" ht="14.5" hidden="false" customHeight="false" outlineLevel="0" collapsed="false">
      <c r="A149" s="77" t="n">
        <v>4014059</v>
      </c>
      <c r="B149" s="78" t="n">
        <v>43754</v>
      </c>
      <c r="C149" s="3" t="n">
        <v>10.0133333333333</v>
      </c>
      <c r="D149" s="78" t="n">
        <v>42479</v>
      </c>
      <c r="E149" s="3" t="n">
        <v>15</v>
      </c>
    </row>
    <row r="150" customFormat="false" ht="14.5" hidden="false" customHeight="false" outlineLevel="0" collapsed="false">
      <c r="A150" s="77" t="n">
        <v>4014060</v>
      </c>
      <c r="B150" s="78" t="n">
        <v>43991</v>
      </c>
      <c r="C150" s="3" t="n">
        <v>9.98225806451613</v>
      </c>
      <c r="D150" s="78" t="n">
        <v>40205</v>
      </c>
      <c r="E150" s="3" t="n">
        <v>62</v>
      </c>
    </row>
    <row r="151" customFormat="false" ht="14.5" hidden="false" customHeight="false" outlineLevel="0" collapsed="false">
      <c r="A151" s="77" t="n">
        <v>4014080</v>
      </c>
      <c r="B151" s="78" t="n">
        <v>44061</v>
      </c>
      <c r="C151" s="3" t="n">
        <v>8.83968253968254</v>
      </c>
      <c r="D151" s="78" t="n">
        <v>40205</v>
      </c>
      <c r="E151" s="3" t="n">
        <v>63</v>
      </c>
    </row>
    <row r="152" customFormat="false" ht="14.5" hidden="false" customHeight="false" outlineLevel="0" collapsed="false">
      <c r="A152" s="77" t="n">
        <v>4014090</v>
      </c>
      <c r="B152" s="78" t="n">
        <v>44061</v>
      </c>
      <c r="C152" s="3" t="n">
        <v>9.67317073170731</v>
      </c>
      <c r="D152" s="78" t="n">
        <v>40197</v>
      </c>
      <c r="E152" s="3" t="n">
        <v>82</v>
      </c>
    </row>
    <row r="153" customFormat="false" ht="14.5" hidden="false" customHeight="false" outlineLevel="0" collapsed="false">
      <c r="A153" s="77" t="n">
        <v>4014091</v>
      </c>
      <c r="B153" s="78" t="n">
        <v>43747</v>
      </c>
      <c r="C153" s="3" t="n">
        <v>4.97234042553191</v>
      </c>
      <c r="D153" s="78" t="n">
        <v>40205</v>
      </c>
      <c r="E153" s="3" t="n">
        <v>47</v>
      </c>
    </row>
    <row r="154" customFormat="false" ht="14.5" hidden="false" customHeight="false" outlineLevel="0" collapsed="false">
      <c r="A154" s="77" t="n">
        <v>4014092</v>
      </c>
      <c r="B154" s="78" t="n">
        <v>41985</v>
      </c>
      <c r="C154" s="3" t="n">
        <v>5.69268292682927</v>
      </c>
      <c r="D154" s="78" t="n">
        <v>40205</v>
      </c>
      <c r="E154" s="3" t="n">
        <v>41</v>
      </c>
    </row>
    <row r="155" customFormat="false" ht="14.5" hidden="false" customHeight="false" outlineLevel="0" collapsed="false">
      <c r="A155" s="77" t="n">
        <v>4014093</v>
      </c>
      <c r="B155" s="78" t="n">
        <v>43747</v>
      </c>
      <c r="C155" s="3" t="n">
        <v>11.2586956326087</v>
      </c>
      <c r="D155" s="78" t="n">
        <v>40205</v>
      </c>
      <c r="E155" s="3" t="n">
        <v>46</v>
      </c>
    </row>
    <row r="156" customFormat="false" ht="14.5" hidden="false" customHeight="false" outlineLevel="0" collapsed="false">
      <c r="A156" s="77" t="n">
        <v>4014094</v>
      </c>
      <c r="B156" s="78" t="n">
        <v>43747</v>
      </c>
      <c r="C156" s="3" t="n">
        <v>6.65531914872341</v>
      </c>
      <c r="D156" s="78" t="n">
        <v>40205</v>
      </c>
      <c r="E156" s="3" t="n">
        <v>47</v>
      </c>
    </row>
    <row r="157" customFormat="false" ht="14.5" hidden="false" customHeight="false" outlineLevel="0" collapsed="false">
      <c r="A157" s="77" t="n">
        <v>4014096</v>
      </c>
      <c r="B157" s="78" t="n">
        <v>43754</v>
      </c>
      <c r="C157" s="3" t="n">
        <v>6.94558823529412</v>
      </c>
      <c r="D157" s="78" t="n">
        <v>40205</v>
      </c>
      <c r="E157" s="3" t="n">
        <v>68</v>
      </c>
    </row>
    <row r="158" customFormat="false" ht="14.5" hidden="false" customHeight="false" outlineLevel="0" collapsed="false">
      <c r="A158" s="77" t="n">
        <v>4014097</v>
      </c>
      <c r="B158" s="78" t="n">
        <v>43991</v>
      </c>
      <c r="C158" s="3" t="n">
        <v>7.76229508196722</v>
      </c>
      <c r="D158" s="78" t="n">
        <v>40205</v>
      </c>
      <c r="E158" s="3" t="n">
        <v>61</v>
      </c>
    </row>
    <row r="159" customFormat="false" ht="14.5" hidden="false" customHeight="false" outlineLevel="0" collapsed="false">
      <c r="A159" s="77" t="n">
        <v>4014500</v>
      </c>
      <c r="B159" s="78" t="n">
        <v>43811</v>
      </c>
      <c r="C159" s="3" t="n">
        <v>5.65119047619048</v>
      </c>
      <c r="D159" s="78" t="n">
        <v>40196</v>
      </c>
      <c r="E159" s="3" t="n">
        <v>84</v>
      </c>
    </row>
    <row r="160" customFormat="false" ht="14.5" hidden="false" customHeight="false" outlineLevel="0" collapsed="false">
      <c r="A160" s="77" t="n">
        <v>4014780</v>
      </c>
      <c r="B160" s="78" t="n">
        <v>41932</v>
      </c>
      <c r="C160" s="3" t="n">
        <v>8.3</v>
      </c>
      <c r="D160" s="78" t="n">
        <v>41667</v>
      </c>
      <c r="E160" s="3" t="n">
        <v>6</v>
      </c>
    </row>
    <row r="161" customFormat="false" ht="14.5" hidden="false" customHeight="false" outlineLevel="0" collapsed="false">
      <c r="A161" s="77" t="n">
        <v>4014800</v>
      </c>
      <c r="B161" s="78" t="n">
        <v>41932</v>
      </c>
      <c r="C161" s="3" t="n">
        <v>7.36666666666667</v>
      </c>
      <c r="D161" s="78" t="n">
        <v>41668</v>
      </c>
      <c r="E161" s="3" t="n">
        <v>6</v>
      </c>
    </row>
    <row r="162" customFormat="false" ht="14.5" hidden="false" customHeight="false" outlineLevel="0" collapsed="false">
      <c r="A162" s="77" t="n">
        <v>4014900</v>
      </c>
      <c r="B162" s="78" t="n">
        <v>43811</v>
      </c>
      <c r="C162" s="3" t="n">
        <v>9.38375</v>
      </c>
      <c r="D162" s="78" t="n">
        <v>40206</v>
      </c>
      <c r="E162" s="3" t="n">
        <v>80</v>
      </c>
    </row>
    <row r="163" customFormat="false" ht="14.5" hidden="false" customHeight="false" outlineLevel="0" collapsed="false">
      <c r="A163" s="77" t="n">
        <v>4015000</v>
      </c>
      <c r="B163" s="78" t="n">
        <v>43811</v>
      </c>
      <c r="C163" s="3" t="n">
        <v>6.79166666666667</v>
      </c>
      <c r="D163" s="78" t="n">
        <v>40196</v>
      </c>
      <c r="E163" s="3" t="n">
        <v>120</v>
      </c>
    </row>
    <row r="164" customFormat="false" ht="14.5" hidden="false" customHeight="false" outlineLevel="0" collapsed="false">
      <c r="A164" s="77" t="n">
        <v>4015040</v>
      </c>
      <c r="B164" s="78" t="n">
        <v>42353</v>
      </c>
      <c r="C164" s="3" t="n">
        <v>6.05555555555555</v>
      </c>
      <c r="D164" s="78" t="n">
        <v>40196</v>
      </c>
      <c r="E164" s="3" t="n">
        <v>72</v>
      </c>
    </row>
    <row r="165" customFormat="false" ht="14.5" hidden="false" customHeight="false" outlineLevel="0" collapsed="false">
      <c r="A165" s="77" t="n">
        <v>4015050</v>
      </c>
      <c r="B165" s="78" t="n">
        <v>44062</v>
      </c>
      <c r="C165" s="3" t="n">
        <v>9.22045454545454</v>
      </c>
      <c r="D165" s="78" t="n">
        <v>40196</v>
      </c>
      <c r="E165" s="3" t="n">
        <v>88</v>
      </c>
    </row>
    <row r="166" customFormat="false" ht="14.5" hidden="false" customHeight="false" outlineLevel="0" collapsed="false">
      <c r="A166" s="77" t="n">
        <v>4015100</v>
      </c>
      <c r="B166" s="78" t="n">
        <v>43991</v>
      </c>
      <c r="C166" s="3" t="n">
        <v>6.42903225806452</v>
      </c>
      <c r="D166" s="78" t="n">
        <v>40206</v>
      </c>
      <c r="E166" s="3" t="n">
        <v>62</v>
      </c>
    </row>
    <row r="167" customFormat="false" ht="14.5" hidden="false" customHeight="false" outlineLevel="0" collapsed="false">
      <c r="A167" s="77" t="n">
        <v>4015160</v>
      </c>
      <c r="B167" s="78" t="n">
        <v>41988</v>
      </c>
      <c r="C167" s="3" t="n">
        <v>5.92</v>
      </c>
      <c r="D167" s="78" t="n">
        <v>40196</v>
      </c>
      <c r="E167" s="3" t="n">
        <v>60</v>
      </c>
    </row>
    <row r="168" customFormat="false" ht="14.5" hidden="false" customHeight="false" outlineLevel="0" collapsed="false">
      <c r="A168" s="77" t="n">
        <v>4015190</v>
      </c>
      <c r="B168" s="78" t="n">
        <v>41200</v>
      </c>
      <c r="C168" s="3" t="n">
        <v>7.66666652</v>
      </c>
      <c r="D168" s="78" t="n">
        <v>40206</v>
      </c>
      <c r="E168" s="3" t="n">
        <v>18</v>
      </c>
    </row>
    <row r="169" customFormat="false" ht="14.5" hidden="false" customHeight="false" outlineLevel="0" collapsed="false">
      <c r="A169" s="77" t="n">
        <v>4015200</v>
      </c>
      <c r="B169" s="78" t="n">
        <v>43745</v>
      </c>
      <c r="C169" s="3" t="n">
        <v>4.07413793103448</v>
      </c>
      <c r="D169" s="78" t="n">
        <v>40206</v>
      </c>
      <c r="E169" s="3" t="n">
        <v>58</v>
      </c>
    </row>
    <row r="170" customFormat="false" ht="14.5" hidden="false" customHeight="false" outlineLevel="0" collapsed="false">
      <c r="A170" s="77" t="n">
        <v>4015300</v>
      </c>
      <c r="B170" s="78" t="n">
        <v>44062</v>
      </c>
      <c r="C170" s="3" t="n">
        <v>8.87586206896551</v>
      </c>
      <c r="D170" s="78" t="n">
        <v>40196</v>
      </c>
      <c r="E170" s="3" t="n">
        <v>87</v>
      </c>
    </row>
    <row r="171" customFormat="false" ht="14.5" hidden="false" customHeight="false" outlineLevel="0" collapsed="false">
      <c r="A171" s="77" t="n">
        <v>4015325</v>
      </c>
      <c r="B171" s="78" t="n">
        <v>43754</v>
      </c>
      <c r="C171" s="3" t="n">
        <v>6.7593023255814</v>
      </c>
      <c r="D171" s="78" t="n">
        <v>40196</v>
      </c>
      <c r="E171" s="3" t="n">
        <v>86</v>
      </c>
    </row>
    <row r="172" customFormat="false" ht="14.5" hidden="false" customHeight="false" outlineLevel="0" collapsed="false">
      <c r="A172" s="77" t="n">
        <v>4015350</v>
      </c>
      <c r="B172" s="78" t="n">
        <v>43991</v>
      </c>
      <c r="C172" s="3" t="n">
        <v>6.47213114754098</v>
      </c>
      <c r="D172" s="78" t="n">
        <v>40206</v>
      </c>
      <c r="E172" s="3" t="n">
        <v>61</v>
      </c>
    </row>
    <row r="173" customFormat="false" ht="14.5" hidden="false" customHeight="false" outlineLevel="0" collapsed="false">
      <c r="A173" s="77" t="n">
        <v>4015380</v>
      </c>
      <c r="B173" s="78" t="n">
        <v>43745</v>
      </c>
      <c r="C173" s="3" t="n">
        <v>5.98983050847458</v>
      </c>
      <c r="D173" s="78" t="n">
        <v>40206</v>
      </c>
      <c r="E173" s="3" t="n">
        <v>59</v>
      </c>
    </row>
    <row r="174" customFormat="false" ht="14.5" hidden="false" customHeight="false" outlineLevel="0" collapsed="false">
      <c r="A174" s="77" t="n">
        <v>4015385</v>
      </c>
      <c r="B174" s="78" t="n">
        <v>43448</v>
      </c>
      <c r="C174" s="3" t="n">
        <v>12.9583333333333</v>
      </c>
      <c r="D174" s="78" t="n">
        <v>40196</v>
      </c>
      <c r="E174" s="3" t="n">
        <v>60</v>
      </c>
    </row>
    <row r="175" customFormat="false" ht="14.5" hidden="false" customHeight="false" outlineLevel="0" collapsed="false">
      <c r="A175" s="77" t="n">
        <v>4015390</v>
      </c>
      <c r="B175" s="78" t="n">
        <v>42353</v>
      </c>
      <c r="C175" s="3" t="n">
        <v>6.39577464788733</v>
      </c>
      <c r="D175" s="78" t="n">
        <v>40196</v>
      </c>
      <c r="E175" s="3" t="n">
        <v>71</v>
      </c>
    </row>
    <row r="176" customFormat="false" ht="14.5" hidden="false" customHeight="false" outlineLevel="0" collapsed="false">
      <c r="A176" s="77" t="n">
        <v>4015400</v>
      </c>
      <c r="B176" s="78" t="n">
        <v>43991</v>
      </c>
      <c r="C176" s="3" t="n">
        <v>4.98412698412698</v>
      </c>
      <c r="D176" s="78" t="n">
        <v>40206</v>
      </c>
      <c r="E176" s="3" t="n">
        <v>63</v>
      </c>
    </row>
    <row r="177" customFormat="false" ht="14.5" hidden="false" customHeight="false" outlineLevel="0" collapsed="false">
      <c r="A177" s="77" t="n">
        <v>4015600</v>
      </c>
      <c r="B177" s="78" t="n">
        <v>43811</v>
      </c>
      <c r="C177" s="3" t="n">
        <v>6.71176470588235</v>
      </c>
      <c r="D177" s="78" t="n">
        <v>40196</v>
      </c>
      <c r="E177" s="3" t="n">
        <v>119</v>
      </c>
    </row>
    <row r="178" customFormat="false" ht="14.5" hidden="false" customHeight="false" outlineLevel="0" collapsed="false">
      <c r="A178" s="77" t="n">
        <v>4015880</v>
      </c>
      <c r="B178" s="78" t="n">
        <v>41988</v>
      </c>
      <c r="C178" s="3" t="n">
        <v>6.3</v>
      </c>
      <c r="D178" s="78" t="n">
        <v>40196</v>
      </c>
      <c r="E178" s="3" t="n">
        <v>60</v>
      </c>
    </row>
    <row r="179" customFormat="false" ht="14.5" hidden="false" customHeight="false" outlineLevel="0" collapsed="false">
      <c r="A179" s="77" t="n">
        <v>4015970</v>
      </c>
      <c r="B179" s="78" t="n">
        <v>41988</v>
      </c>
      <c r="C179" s="3" t="n">
        <v>10.7473684210526</v>
      </c>
      <c r="D179" s="78" t="n">
        <v>40196</v>
      </c>
      <c r="E179" s="3" t="n">
        <v>57</v>
      </c>
    </row>
    <row r="180" customFormat="false" ht="14.5" hidden="false" customHeight="false" outlineLevel="0" collapsed="false">
      <c r="A180" s="77" t="n">
        <v>4016300</v>
      </c>
      <c r="B180" s="78" t="n">
        <v>44064</v>
      </c>
      <c r="C180" s="3" t="n">
        <v>7.76603773584906</v>
      </c>
      <c r="D180" s="78" t="n">
        <v>41012</v>
      </c>
      <c r="E180" s="3" t="n">
        <v>53</v>
      </c>
    </row>
    <row r="181" customFormat="false" ht="14.5" hidden="false" customHeight="false" outlineLevel="0" collapsed="false">
      <c r="A181" s="77" t="n">
        <v>4016330</v>
      </c>
      <c r="B181" s="78" t="n">
        <v>42353</v>
      </c>
      <c r="C181" s="3" t="n">
        <v>12.9380281690141</v>
      </c>
      <c r="D181" s="78" t="n">
        <v>40196</v>
      </c>
      <c r="E181" s="3" t="n">
        <v>71</v>
      </c>
    </row>
    <row r="182" customFormat="false" ht="14.5" hidden="false" customHeight="false" outlineLevel="0" collapsed="false">
      <c r="A182" s="77" t="n">
        <v>4016500</v>
      </c>
      <c r="B182" s="78" t="n">
        <v>42353</v>
      </c>
      <c r="C182" s="3" t="n">
        <v>7.81267605633803</v>
      </c>
      <c r="D182" s="78" t="n">
        <v>40196</v>
      </c>
      <c r="E182" s="3" t="n">
        <v>71</v>
      </c>
    </row>
    <row r="183" customFormat="false" ht="14.5" hidden="false" customHeight="false" outlineLevel="0" collapsed="false">
      <c r="A183" s="77" t="n">
        <v>4016555</v>
      </c>
      <c r="B183" s="78" t="n">
        <v>41989</v>
      </c>
      <c r="C183" s="3" t="n">
        <v>21.3783333333333</v>
      </c>
      <c r="D183" s="78" t="n">
        <v>40196</v>
      </c>
      <c r="E183" s="3" t="n">
        <v>60</v>
      </c>
    </row>
    <row r="184" customFormat="false" ht="14.5" hidden="false" customHeight="false" outlineLevel="0" collapsed="false">
      <c r="A184" s="77" t="n">
        <v>4016625</v>
      </c>
      <c r="B184" s="78" t="n">
        <v>41990</v>
      </c>
      <c r="C184" s="3" t="n">
        <v>8.86666666666667</v>
      </c>
      <c r="D184" s="78" t="n">
        <v>40192</v>
      </c>
      <c r="E184" s="3" t="n">
        <v>60</v>
      </c>
    </row>
    <row r="185" customFormat="false" ht="14.5" hidden="false" customHeight="false" outlineLevel="0" collapsed="false">
      <c r="A185" s="77" t="n">
        <v>4016650</v>
      </c>
      <c r="B185" s="78" t="n">
        <v>42355</v>
      </c>
      <c r="C185" s="3" t="n">
        <v>6.51111111111111</v>
      </c>
      <c r="D185" s="78" t="n">
        <v>40192</v>
      </c>
      <c r="E185" s="3" t="n">
        <v>72</v>
      </c>
    </row>
    <row r="186" customFormat="false" ht="14.5" hidden="false" customHeight="false" outlineLevel="0" collapsed="false">
      <c r="A186" s="77" t="n">
        <v>4016800</v>
      </c>
      <c r="B186" s="78" t="n">
        <v>43816</v>
      </c>
      <c r="C186" s="3" t="n">
        <v>4.41785714285714</v>
      </c>
      <c r="D186" s="78" t="n">
        <v>40192</v>
      </c>
      <c r="E186" s="3" t="n">
        <v>84</v>
      </c>
    </row>
    <row r="187" customFormat="false" ht="14.5" hidden="false" customHeight="false" outlineLevel="0" collapsed="false">
      <c r="A187" s="77" t="n">
        <v>4016805</v>
      </c>
      <c r="B187" s="78" t="n">
        <v>41990</v>
      </c>
      <c r="C187" s="3" t="n">
        <v>3.27333333333333</v>
      </c>
      <c r="D187" s="78" t="n">
        <v>40192</v>
      </c>
      <c r="E187" s="3" t="n">
        <v>60</v>
      </c>
    </row>
    <row r="188" customFormat="false" ht="14.5" hidden="false" customHeight="false" outlineLevel="0" collapsed="false">
      <c r="A188" s="77" t="n">
        <v>4016825</v>
      </c>
      <c r="B188" s="78" t="n">
        <v>43816</v>
      </c>
      <c r="C188" s="3" t="n">
        <v>4.98795180722891</v>
      </c>
      <c r="D188" s="78" t="n">
        <v>40192</v>
      </c>
      <c r="E188" s="3" t="n">
        <v>83</v>
      </c>
    </row>
    <row r="189" customFormat="false" ht="14.5" hidden="false" customHeight="false" outlineLevel="0" collapsed="false">
      <c r="A189" s="77" t="n">
        <v>4016840</v>
      </c>
      <c r="B189" s="78" t="n">
        <v>44068</v>
      </c>
      <c r="C189" s="3" t="n">
        <v>5.92643678160919</v>
      </c>
      <c r="D189" s="78" t="n">
        <v>40192</v>
      </c>
      <c r="E189" s="3" t="n">
        <v>87</v>
      </c>
    </row>
    <row r="190" customFormat="false" ht="14.5" hidden="false" customHeight="false" outlineLevel="0" collapsed="false">
      <c r="A190" s="77" t="n">
        <v>4016900</v>
      </c>
      <c r="B190" s="78" t="n">
        <v>41990</v>
      </c>
      <c r="C190" s="3" t="n">
        <v>2.71</v>
      </c>
      <c r="D190" s="78" t="n">
        <v>40192</v>
      </c>
      <c r="E190" s="3" t="n">
        <v>60</v>
      </c>
    </row>
    <row r="191" customFormat="false" ht="14.5" hidden="false" customHeight="false" outlineLevel="0" collapsed="false">
      <c r="A191" s="77" t="n">
        <v>4016980</v>
      </c>
      <c r="B191" s="78" t="n">
        <v>44068</v>
      </c>
      <c r="C191" s="3" t="n">
        <v>3.6271186440678</v>
      </c>
      <c r="D191" s="78" t="n">
        <v>40245</v>
      </c>
      <c r="E191" s="3" t="n">
        <v>59</v>
      </c>
    </row>
    <row r="192" customFormat="false" ht="14.5" hidden="false" customHeight="false" outlineLevel="0" collapsed="false">
      <c r="A192" s="77" t="n">
        <v>4017000</v>
      </c>
      <c r="B192" s="78" t="n">
        <v>43816</v>
      </c>
      <c r="C192" s="3" t="n">
        <v>5.02048192771084</v>
      </c>
      <c r="D192" s="78" t="n">
        <v>40192</v>
      </c>
      <c r="E192" s="3" t="n">
        <v>83</v>
      </c>
    </row>
    <row r="193" customFormat="false" ht="14.5" hidden="false" customHeight="false" outlineLevel="0" collapsed="false">
      <c r="A193" s="77" t="n">
        <v>4017030</v>
      </c>
      <c r="B193" s="78" t="n">
        <v>41990</v>
      </c>
      <c r="C193" s="3" t="n">
        <v>4.51</v>
      </c>
      <c r="D193" s="78" t="n">
        <v>40192</v>
      </c>
      <c r="E193" s="3" t="n">
        <v>60</v>
      </c>
    </row>
    <row r="194" customFormat="false" ht="14.5" hidden="false" customHeight="false" outlineLevel="0" collapsed="false">
      <c r="A194" s="77" t="n">
        <v>4017100</v>
      </c>
      <c r="B194" s="78" t="n">
        <v>41234</v>
      </c>
      <c r="C194" s="3" t="n">
        <v>4.76666666666667</v>
      </c>
      <c r="D194" s="78" t="n">
        <v>41053</v>
      </c>
      <c r="E194" s="3" t="n">
        <v>6</v>
      </c>
    </row>
    <row r="195" customFormat="false" ht="14.5" hidden="false" customHeight="false" outlineLevel="0" collapsed="false">
      <c r="A195" s="77" t="n">
        <v>4017250</v>
      </c>
      <c r="B195" s="78" t="n">
        <v>44068</v>
      </c>
      <c r="C195" s="3" t="n">
        <v>6.28181818181818</v>
      </c>
      <c r="D195" s="78" t="n">
        <v>40192</v>
      </c>
      <c r="E195" s="3" t="n">
        <v>88</v>
      </c>
    </row>
    <row r="196" customFormat="false" ht="14.5" hidden="false" customHeight="false" outlineLevel="0" collapsed="false">
      <c r="A196" s="77" t="n">
        <v>4017595</v>
      </c>
      <c r="B196" s="78" t="n">
        <v>42355</v>
      </c>
      <c r="C196" s="3" t="n">
        <v>3.66760563380282</v>
      </c>
      <c r="D196" s="78" t="n">
        <v>40191</v>
      </c>
      <c r="E196" s="3" t="n">
        <v>71</v>
      </c>
    </row>
    <row r="197" customFormat="false" ht="14.5" hidden="false" customHeight="false" outlineLevel="0" collapsed="false">
      <c r="A197" s="77" t="n">
        <v>4017620</v>
      </c>
      <c r="B197" s="78" t="n">
        <v>42355</v>
      </c>
      <c r="C197" s="3" t="n">
        <v>4.8</v>
      </c>
      <c r="D197" s="78" t="n">
        <v>40191</v>
      </c>
      <c r="E197" s="3" t="n">
        <v>72</v>
      </c>
    </row>
    <row r="198" customFormat="false" ht="14.5" hidden="false" customHeight="false" outlineLevel="0" collapsed="false">
      <c r="A198" s="77" t="n">
        <v>4018100</v>
      </c>
      <c r="B198" s="78" t="n">
        <v>41990</v>
      </c>
      <c r="C198" s="3" t="n">
        <v>5.62542372881356</v>
      </c>
      <c r="D198" s="78" t="n">
        <v>40192</v>
      </c>
      <c r="E198" s="3" t="n">
        <v>59</v>
      </c>
    </row>
    <row r="199" customFormat="false" ht="14.5" hidden="false" customHeight="false" outlineLevel="0" collapsed="false">
      <c r="A199" s="77" t="n">
        <v>4018250</v>
      </c>
      <c r="B199" s="78" t="n">
        <v>42355</v>
      </c>
      <c r="C199" s="3" t="n">
        <v>6.70985915492958</v>
      </c>
      <c r="D199" s="78" t="n">
        <v>40192</v>
      </c>
      <c r="E199" s="3" t="n">
        <v>71</v>
      </c>
    </row>
    <row r="200" customFormat="false" ht="14.5" hidden="false" customHeight="false" outlineLevel="0" collapsed="false">
      <c r="A200" s="77" t="n">
        <v>4018290</v>
      </c>
      <c r="B200" s="78" t="n">
        <v>41990</v>
      </c>
      <c r="C200" s="3" t="n">
        <v>4.45</v>
      </c>
      <c r="D200" s="78" t="n">
        <v>40192</v>
      </c>
      <c r="E200" s="3" t="n">
        <v>60</v>
      </c>
    </row>
    <row r="201" customFormat="false" ht="14.5" hidden="false" customHeight="false" outlineLevel="0" collapsed="false">
      <c r="A201" s="77" t="n">
        <v>4019000</v>
      </c>
      <c r="B201" s="78" t="n">
        <v>44069</v>
      </c>
      <c r="C201" s="3" t="n">
        <v>6.3078947368421</v>
      </c>
      <c r="D201" s="78" t="n">
        <v>40191</v>
      </c>
      <c r="E201" s="3" t="n">
        <v>76</v>
      </c>
    </row>
    <row r="202" customFormat="false" ht="14.5" hidden="false" customHeight="false" outlineLevel="0" collapsed="false">
      <c r="A202" s="77" t="n">
        <v>4019190</v>
      </c>
      <c r="B202" s="78" t="n">
        <v>41988</v>
      </c>
      <c r="C202" s="3" t="n">
        <v>4.41864406779661</v>
      </c>
      <c r="D202" s="78" t="n">
        <v>40190</v>
      </c>
      <c r="E202" s="3" t="n">
        <v>59</v>
      </c>
    </row>
    <row r="203" customFormat="false" ht="14.5" hidden="false" customHeight="false" outlineLevel="0" collapsed="false">
      <c r="A203" s="77" t="n">
        <v>4019350</v>
      </c>
      <c r="B203" s="78" t="n">
        <v>41989</v>
      </c>
      <c r="C203" s="3" t="n">
        <v>7.76551724137931</v>
      </c>
      <c r="D203" s="78" t="n">
        <v>40190</v>
      </c>
      <c r="E203" s="3" t="n">
        <v>58</v>
      </c>
    </row>
    <row r="204" customFormat="false" ht="14.5" hidden="false" customHeight="false" outlineLevel="0" collapsed="false">
      <c r="A204" s="77" t="n">
        <v>4019580</v>
      </c>
      <c r="B204" s="78" t="n">
        <v>41620</v>
      </c>
      <c r="C204" s="3" t="n">
        <v>3.74583333333333</v>
      </c>
      <c r="D204" s="78" t="n">
        <v>40191</v>
      </c>
      <c r="E204" s="3" t="n">
        <v>48</v>
      </c>
    </row>
    <row r="205" customFormat="false" ht="14.5" hidden="false" customHeight="false" outlineLevel="0" collapsed="false">
      <c r="A205" s="77" t="n">
        <v>4019620</v>
      </c>
      <c r="B205" s="78" t="n">
        <v>41989</v>
      </c>
      <c r="C205" s="3" t="n">
        <v>7.39491525423729</v>
      </c>
      <c r="D205" s="78" t="n">
        <v>40191</v>
      </c>
      <c r="E205" s="3" t="n">
        <v>59</v>
      </c>
    </row>
    <row r="206" customFormat="false" ht="14.5" hidden="false" customHeight="false" outlineLevel="0" collapsed="false">
      <c r="A206" s="77" t="n">
        <v>4019675</v>
      </c>
      <c r="B206" s="78" t="n">
        <v>44069</v>
      </c>
      <c r="C206" s="3" t="n">
        <v>7.54729729729729</v>
      </c>
      <c r="D206" s="78" t="n">
        <v>40192</v>
      </c>
      <c r="E206" s="3" t="n">
        <v>74</v>
      </c>
    </row>
    <row r="207" customFormat="false" ht="14.5" hidden="false" customHeight="false" outlineLevel="0" collapsed="false">
      <c r="A207" s="77" t="n">
        <v>4019700</v>
      </c>
      <c r="B207" s="78" t="n">
        <v>44069</v>
      </c>
      <c r="C207" s="3" t="n">
        <v>7.59268292682927</v>
      </c>
      <c r="D207" s="78" t="n">
        <v>40190</v>
      </c>
      <c r="E207" s="3" t="n">
        <v>82</v>
      </c>
    </row>
    <row r="208" customFormat="false" ht="14.5" hidden="false" customHeight="false" outlineLevel="0" collapsed="false">
      <c r="A208" s="77" t="n">
        <v>4020010</v>
      </c>
      <c r="B208" s="78" t="n">
        <v>43817</v>
      </c>
      <c r="C208" s="3" t="n">
        <v>5.55875</v>
      </c>
      <c r="D208" s="78" t="n">
        <v>40191</v>
      </c>
      <c r="E208" s="3" t="n">
        <v>80</v>
      </c>
    </row>
    <row r="209" customFormat="false" ht="14.5" hidden="false" customHeight="false" outlineLevel="0" collapsed="false">
      <c r="A209" s="77" t="n">
        <v>4021000</v>
      </c>
      <c r="B209" s="78" t="n">
        <v>43817</v>
      </c>
      <c r="C209" s="3" t="n">
        <v>6.35677966101695</v>
      </c>
      <c r="D209" s="78" t="n">
        <v>40191</v>
      </c>
      <c r="E209" s="3" t="n">
        <v>118</v>
      </c>
    </row>
    <row r="210" customFormat="false" ht="14.5" hidden="false" customHeight="false" outlineLevel="0" collapsed="false">
      <c r="A210" s="77" t="n">
        <v>4021250</v>
      </c>
      <c r="B210" s="78" t="n">
        <v>44006</v>
      </c>
      <c r="C210" s="3" t="n">
        <v>7.75</v>
      </c>
      <c r="D210" s="78" t="n">
        <v>40196</v>
      </c>
      <c r="E210" s="3" t="n">
        <v>82</v>
      </c>
    </row>
    <row r="211" customFormat="false" ht="14.5" hidden="false" customHeight="false" outlineLevel="0" collapsed="false">
      <c r="A211" s="77" t="n">
        <v>4021500</v>
      </c>
      <c r="B211" s="78" t="n">
        <v>43753</v>
      </c>
      <c r="C211" s="3" t="n">
        <v>4.59</v>
      </c>
      <c r="D211" s="78" t="n">
        <v>43208</v>
      </c>
      <c r="E211" s="3" t="n">
        <v>10</v>
      </c>
    </row>
    <row r="212" customFormat="false" ht="14.5" hidden="false" customHeight="false" outlineLevel="0" collapsed="false">
      <c r="A212" s="77" t="n">
        <v>4021600</v>
      </c>
      <c r="B212" s="78" t="n">
        <v>41969</v>
      </c>
      <c r="C212" s="3" t="n">
        <v>5.73389830508475</v>
      </c>
      <c r="D212" s="78" t="n">
        <v>40191</v>
      </c>
      <c r="E212" s="3" t="n">
        <v>59</v>
      </c>
    </row>
    <row r="213" customFormat="false" ht="14.5" hidden="false" customHeight="false" outlineLevel="0" collapsed="false">
      <c r="A213" s="77" t="n">
        <v>4021800</v>
      </c>
      <c r="B213" s="78" t="n">
        <v>41970</v>
      </c>
      <c r="C213" s="3" t="n">
        <v>10.0344827586207</v>
      </c>
      <c r="D213" s="78" t="n">
        <v>40191</v>
      </c>
      <c r="E213" s="3" t="n">
        <v>58</v>
      </c>
    </row>
    <row r="214" customFormat="false" ht="14.5" hidden="false" customHeight="false" outlineLevel="0" collapsed="false">
      <c r="A214" s="77" t="n">
        <v>4022000</v>
      </c>
      <c r="B214" s="78" t="n">
        <v>43817</v>
      </c>
      <c r="C214" s="3" t="n">
        <v>8.13690476190476</v>
      </c>
      <c r="D214" s="78" t="n">
        <v>40191</v>
      </c>
      <c r="E214" s="3" t="n">
        <v>84</v>
      </c>
    </row>
    <row r="215" customFormat="false" ht="14.5" hidden="false" customHeight="false" outlineLevel="0" collapsed="false">
      <c r="A215" s="77" t="n">
        <v>4022050</v>
      </c>
      <c r="B215" s="78" t="n">
        <v>44067</v>
      </c>
      <c r="C215" s="3" t="n">
        <v>11.2704545454545</v>
      </c>
      <c r="D215" s="78" t="n">
        <v>40191</v>
      </c>
      <c r="E215" s="3" t="n">
        <v>88</v>
      </c>
    </row>
    <row r="216" customFormat="false" ht="14.5" hidden="false" customHeight="false" outlineLevel="0" collapsed="false">
      <c r="A216" s="77" t="n">
        <v>4022150</v>
      </c>
      <c r="B216" s="78" t="n">
        <v>43812</v>
      </c>
      <c r="C216" s="3" t="n">
        <v>4.72941176470588</v>
      </c>
      <c r="D216" s="78" t="n">
        <v>41018</v>
      </c>
      <c r="E216" s="3" t="n">
        <v>51</v>
      </c>
    </row>
    <row r="217" customFormat="false" ht="14.5" hidden="false" customHeight="false" outlineLevel="0" collapsed="false">
      <c r="A217" s="77" t="n">
        <v>4022180</v>
      </c>
      <c r="B217" s="78" t="n">
        <v>43510</v>
      </c>
      <c r="C217" s="3" t="n">
        <v>4.85473684210526</v>
      </c>
      <c r="D217" s="78" t="n">
        <v>40267</v>
      </c>
      <c r="E217" s="3" t="n">
        <v>95</v>
      </c>
    </row>
    <row r="218" customFormat="false" ht="14.5" hidden="false" customHeight="false" outlineLevel="0" collapsed="false">
      <c r="A218" s="77" t="n">
        <v>4022200</v>
      </c>
      <c r="B218" s="78" t="n">
        <v>43956</v>
      </c>
      <c r="C218" s="3" t="n">
        <v>5.45137614678899</v>
      </c>
      <c r="D218" s="78" t="n">
        <v>40267</v>
      </c>
      <c r="E218" s="3" t="n">
        <v>109</v>
      </c>
    </row>
    <row r="219" customFormat="false" ht="14.5" hidden="false" customHeight="false" outlineLevel="0" collapsed="false">
      <c r="A219" s="77" t="n">
        <v>4022210</v>
      </c>
      <c r="B219" s="78" t="n">
        <v>44067</v>
      </c>
      <c r="C219" s="3" t="n">
        <v>5.22840909090909</v>
      </c>
      <c r="D219" s="78" t="n">
        <v>40206</v>
      </c>
      <c r="E219" s="3" t="n">
        <v>88</v>
      </c>
    </row>
    <row r="220" customFormat="false" ht="14.5" hidden="false" customHeight="false" outlineLevel="0" collapsed="false">
      <c r="A220" s="77" t="n">
        <v>4022300</v>
      </c>
      <c r="B220" s="78" t="n">
        <v>42356</v>
      </c>
      <c r="C220" s="3" t="n">
        <v>8.13194444444444</v>
      </c>
      <c r="D220" s="78" t="n">
        <v>40206</v>
      </c>
      <c r="E220" s="3" t="n">
        <v>72</v>
      </c>
    </row>
    <row r="221" customFormat="false" ht="14.5" hidden="false" customHeight="false" outlineLevel="0" collapsed="false">
      <c r="A221" s="77" t="n">
        <v>4022500</v>
      </c>
      <c r="B221" s="78" t="n">
        <v>43437</v>
      </c>
      <c r="C221" s="3" t="n">
        <v>5.81132075471698</v>
      </c>
      <c r="D221" s="78" t="n">
        <v>40267</v>
      </c>
      <c r="E221" s="3" t="n">
        <v>106</v>
      </c>
    </row>
    <row r="222" customFormat="false" ht="14.5" hidden="false" customHeight="false" outlineLevel="0" collapsed="false">
      <c r="A222" s="77" t="n">
        <v>4022780</v>
      </c>
      <c r="B222" s="78" t="n">
        <v>43812</v>
      </c>
      <c r="C222" s="3" t="n">
        <v>9.71772151898734</v>
      </c>
      <c r="D222" s="78" t="n">
        <v>40206</v>
      </c>
      <c r="E222" s="3" t="n">
        <v>79</v>
      </c>
    </row>
    <row r="223" customFormat="false" ht="14.5" hidden="false" customHeight="false" outlineLevel="0" collapsed="false">
      <c r="A223" s="77" t="n">
        <v>4022990</v>
      </c>
      <c r="B223" s="78" t="n">
        <v>41992</v>
      </c>
      <c r="C223" s="3" t="n">
        <v>5.59666666666667</v>
      </c>
      <c r="D223" s="78" t="n">
        <v>40191</v>
      </c>
      <c r="E223" s="3" t="n">
        <v>60</v>
      </c>
    </row>
    <row r="224" customFormat="false" ht="14.5" hidden="false" customHeight="false" outlineLevel="0" collapsed="false">
      <c r="A224" s="77" t="n">
        <v>4023000</v>
      </c>
      <c r="B224" s="78" t="n">
        <v>44067</v>
      </c>
      <c r="C224" s="3" t="n">
        <v>6.159375</v>
      </c>
      <c r="D224" s="78" t="n">
        <v>40191</v>
      </c>
      <c r="E224" s="3" t="n">
        <v>96</v>
      </c>
    </row>
    <row r="225" customFormat="false" ht="14.5" hidden="false" customHeight="false" outlineLevel="0" collapsed="false">
      <c r="A225" s="77" t="n">
        <v>4023025</v>
      </c>
      <c r="B225" s="78" t="n">
        <v>43802</v>
      </c>
      <c r="C225" s="3" t="n">
        <v>6.35086206896552</v>
      </c>
      <c r="D225" s="78" t="n">
        <v>40267</v>
      </c>
      <c r="E225" s="3" t="n">
        <v>116</v>
      </c>
    </row>
    <row r="226" customFormat="false" ht="14.5" hidden="false" customHeight="false" outlineLevel="0" collapsed="false">
      <c r="A226" s="77" t="n">
        <v>4023080</v>
      </c>
      <c r="B226" s="78" t="n">
        <v>41992</v>
      </c>
      <c r="C226" s="3" t="n">
        <v>12.8491525423729</v>
      </c>
      <c r="D226" s="78" t="n">
        <v>40191</v>
      </c>
      <c r="E226" s="3" t="n">
        <v>59</v>
      </c>
    </row>
    <row r="227" customFormat="false" ht="14.5" hidden="false" customHeight="false" outlineLevel="0" collapsed="false">
      <c r="A227" s="77" t="n">
        <v>4023100</v>
      </c>
      <c r="B227" s="78" t="n">
        <v>43817</v>
      </c>
      <c r="C227" s="3" t="n">
        <v>6.72521008403361</v>
      </c>
      <c r="D227" s="78" t="n">
        <v>40191</v>
      </c>
      <c r="E227" s="3" t="n">
        <v>119</v>
      </c>
    </row>
    <row r="228" customFormat="false" ht="14.5" hidden="false" customHeight="false" outlineLevel="0" collapsed="false">
      <c r="A228" s="77" t="n">
        <v>4023130</v>
      </c>
      <c r="B228" s="78" t="n">
        <v>44070</v>
      </c>
      <c r="C228" s="3" t="n">
        <v>7.80574712643678</v>
      </c>
      <c r="D228" s="78" t="n">
        <v>40191</v>
      </c>
      <c r="E228" s="3" t="n">
        <v>87</v>
      </c>
    </row>
    <row r="229" customFormat="false" ht="14.5" hidden="false" customHeight="false" outlineLevel="0" collapsed="false">
      <c r="A229" s="77" t="n">
        <v>4023135</v>
      </c>
      <c r="B229" s="78" t="n">
        <v>41969</v>
      </c>
      <c r="C229" s="3" t="n">
        <v>8.80847457627119</v>
      </c>
      <c r="D229" s="78" t="n">
        <v>40191</v>
      </c>
      <c r="E229" s="3" t="n">
        <v>59</v>
      </c>
    </row>
    <row r="230" customFormat="false" ht="14.5" hidden="false" customHeight="false" outlineLevel="0" collapsed="false">
      <c r="A230" s="77" t="n">
        <v>4023140</v>
      </c>
      <c r="B230" s="78" t="n">
        <v>44070</v>
      </c>
      <c r="C230" s="3" t="n">
        <v>7.67530864197531</v>
      </c>
      <c r="D230" s="78" t="n">
        <v>40191</v>
      </c>
      <c r="E230" s="3" t="n">
        <v>81</v>
      </c>
    </row>
    <row r="231" customFormat="false" ht="14.5" hidden="false" customHeight="false" outlineLevel="0" collapsed="false">
      <c r="A231" s="77" t="n">
        <v>4023160</v>
      </c>
      <c r="B231" s="78" t="n">
        <v>41992</v>
      </c>
      <c r="C231" s="3" t="n">
        <v>22.4068965517241</v>
      </c>
      <c r="D231" s="78" t="n">
        <v>40191</v>
      </c>
      <c r="E231" s="3" t="n">
        <v>58</v>
      </c>
    </row>
    <row r="232" customFormat="false" ht="14.5" hidden="false" customHeight="false" outlineLevel="0" collapsed="false">
      <c r="A232" s="77" t="n">
        <v>4023195</v>
      </c>
      <c r="B232" s="78" t="n">
        <v>41956</v>
      </c>
      <c r="C232" s="3" t="n">
        <v>8.37241379310345</v>
      </c>
      <c r="D232" s="78" t="n">
        <v>40259</v>
      </c>
      <c r="E232" s="3" t="n">
        <v>29</v>
      </c>
    </row>
    <row r="233" customFormat="false" ht="14.5" hidden="false" customHeight="false" outlineLevel="0" collapsed="false">
      <c r="A233" s="77" t="n">
        <v>4023200</v>
      </c>
      <c r="B233" s="78" t="n">
        <v>43802</v>
      </c>
      <c r="C233" s="3" t="n">
        <v>6.57844827586207</v>
      </c>
      <c r="D233" s="78" t="n">
        <v>40267</v>
      </c>
      <c r="E233" s="3" t="n">
        <v>116</v>
      </c>
    </row>
    <row r="234" customFormat="false" ht="14.5" hidden="false" customHeight="false" outlineLevel="0" collapsed="false">
      <c r="A234" s="77" t="n">
        <v>4023220</v>
      </c>
      <c r="B234" s="78" t="n">
        <v>43817</v>
      </c>
      <c r="C234" s="3" t="n">
        <v>20.9666666666667</v>
      </c>
      <c r="D234" s="78" t="n">
        <v>40192</v>
      </c>
      <c r="E234" s="3" t="n">
        <v>24</v>
      </c>
    </row>
    <row r="235" customFormat="false" ht="14.5" hidden="false" customHeight="false" outlineLevel="0" collapsed="false">
      <c r="A235" s="77" t="n">
        <v>4023300</v>
      </c>
      <c r="B235" s="78" t="n">
        <v>41977</v>
      </c>
      <c r="C235" s="3" t="n">
        <v>5.18148148148148</v>
      </c>
      <c r="D235" s="78" t="n">
        <v>40259</v>
      </c>
      <c r="E235" s="3" t="n">
        <v>27</v>
      </c>
    </row>
    <row r="236" customFormat="false" ht="14.5" hidden="false" customHeight="false" outlineLevel="0" collapsed="false">
      <c r="A236" s="77" t="n">
        <v>4023310</v>
      </c>
      <c r="B236" s="78" t="n">
        <v>42332</v>
      </c>
      <c r="C236" s="3" t="n">
        <v>7.125</v>
      </c>
      <c r="D236" s="78" t="n">
        <v>40259</v>
      </c>
      <c r="E236" s="3" t="n">
        <v>36</v>
      </c>
    </row>
    <row r="237" customFormat="false" ht="14.5" hidden="false" customHeight="false" outlineLevel="0" collapsed="false">
      <c r="A237" s="77" t="n">
        <v>4023350</v>
      </c>
      <c r="B237" s="78" t="n">
        <v>42332</v>
      </c>
      <c r="C237" s="3" t="n">
        <v>8.62285714285714</v>
      </c>
      <c r="D237" s="78" t="n">
        <v>40259</v>
      </c>
      <c r="E237" s="3" t="n">
        <v>35</v>
      </c>
    </row>
    <row r="238" customFormat="false" ht="14.5" hidden="false" customHeight="false" outlineLevel="0" collapsed="false">
      <c r="A238" s="77" t="n">
        <v>4023400</v>
      </c>
      <c r="B238" s="78" t="n">
        <v>42334</v>
      </c>
      <c r="C238" s="3" t="n">
        <v>5.33333333333333</v>
      </c>
      <c r="D238" s="78" t="n">
        <v>40259</v>
      </c>
      <c r="E238" s="3" t="n">
        <v>36</v>
      </c>
    </row>
    <row r="239" customFormat="false" ht="14.5" hidden="false" customHeight="false" outlineLevel="0" collapsed="false">
      <c r="A239" s="77" t="n">
        <v>4023450</v>
      </c>
      <c r="B239" s="78" t="n">
        <v>43818</v>
      </c>
      <c r="C239" s="3" t="n">
        <v>9.18809523809524</v>
      </c>
      <c r="D239" s="78" t="n">
        <v>40192</v>
      </c>
      <c r="E239" s="3" t="n">
        <v>84</v>
      </c>
    </row>
    <row r="240" customFormat="false" ht="14.5" hidden="false" customHeight="false" outlineLevel="0" collapsed="false">
      <c r="A240" s="77" t="n">
        <v>4023500</v>
      </c>
      <c r="B240" s="78" t="n">
        <v>43089</v>
      </c>
      <c r="C240" s="3" t="n">
        <v>4.51666666666667</v>
      </c>
      <c r="D240" s="78" t="n">
        <v>42423</v>
      </c>
      <c r="E240" s="3" t="n">
        <v>12</v>
      </c>
    </row>
    <row r="241" customFormat="false" ht="14.5" hidden="false" customHeight="false" outlineLevel="0" collapsed="false">
      <c r="A241" s="77" t="n">
        <v>4023520</v>
      </c>
      <c r="B241" s="78" t="n">
        <v>42334</v>
      </c>
      <c r="C241" s="3" t="n">
        <v>3.69428571428571</v>
      </c>
      <c r="D241" s="78" t="n">
        <v>40259</v>
      </c>
      <c r="E241" s="3" t="n">
        <v>35</v>
      </c>
    </row>
    <row r="242" customFormat="false" ht="14.5" hidden="false" customHeight="false" outlineLevel="0" collapsed="false">
      <c r="A242" s="77" t="n">
        <v>4023640</v>
      </c>
      <c r="B242" s="78" t="n">
        <v>43818</v>
      </c>
      <c r="C242" s="3" t="n">
        <v>6.36216216216216</v>
      </c>
      <c r="D242" s="78" t="n">
        <v>40259</v>
      </c>
      <c r="E242" s="3" t="n">
        <v>37</v>
      </c>
    </row>
    <row r="243" customFormat="false" ht="14.5" hidden="false" customHeight="false" outlineLevel="0" collapsed="false">
      <c r="A243" s="77" t="n">
        <v>4023680</v>
      </c>
      <c r="B243" s="78" t="n">
        <v>44070</v>
      </c>
      <c r="C243" s="3" t="n">
        <v>10.2623529411765</v>
      </c>
      <c r="D243" s="78" t="n">
        <v>40192</v>
      </c>
      <c r="E243" s="3" t="n">
        <v>85</v>
      </c>
    </row>
    <row r="244" customFormat="false" ht="14.5" hidden="false" customHeight="false" outlineLevel="0" collapsed="false">
      <c r="A244" s="77" t="n">
        <v>4023700</v>
      </c>
      <c r="B244" s="78" t="n">
        <v>44070</v>
      </c>
      <c r="C244" s="3" t="n">
        <v>6.99411764705882</v>
      </c>
      <c r="D244" s="78" t="n">
        <v>40192</v>
      </c>
      <c r="E244" s="3" t="n">
        <v>85</v>
      </c>
    </row>
    <row r="245" customFormat="false" ht="14.5" hidden="false" customHeight="false" outlineLevel="0" collapsed="false">
      <c r="A245" s="77" t="n">
        <v>4023730</v>
      </c>
      <c r="B245" s="78" t="n">
        <v>41956</v>
      </c>
      <c r="C245" s="3" t="n">
        <v>5.12206896551724</v>
      </c>
      <c r="D245" s="78" t="n">
        <v>40259</v>
      </c>
      <c r="E245" s="3" t="n">
        <v>29</v>
      </c>
    </row>
    <row r="246" customFormat="false" ht="14.5" hidden="false" customHeight="false" outlineLevel="0" collapsed="false">
      <c r="A246" s="77" t="n">
        <v>4023780</v>
      </c>
      <c r="B246" s="78" t="n">
        <v>44007</v>
      </c>
      <c r="C246" s="3" t="n">
        <v>19.4128205128205</v>
      </c>
      <c r="D246" s="78" t="n">
        <v>40259</v>
      </c>
      <c r="E246" s="3" t="n">
        <v>39</v>
      </c>
    </row>
    <row r="247" customFormat="false" ht="14.5" hidden="false" customHeight="false" outlineLevel="0" collapsed="false">
      <c r="A247" s="77" t="n">
        <v>4023900</v>
      </c>
      <c r="B247" s="78" t="n">
        <v>42312</v>
      </c>
      <c r="C247" s="3" t="n">
        <v>5.44628571428572</v>
      </c>
      <c r="D247" s="78" t="n">
        <v>40262</v>
      </c>
      <c r="E247" s="3" t="n">
        <v>35</v>
      </c>
    </row>
    <row r="248" customFormat="false" ht="14.5" hidden="false" customHeight="false" outlineLevel="0" collapsed="false">
      <c r="A248" s="77" t="n">
        <v>4024000</v>
      </c>
      <c r="B248" s="78" t="n">
        <v>43818</v>
      </c>
      <c r="C248" s="3" t="n">
        <v>6.76864406779661</v>
      </c>
      <c r="D248" s="78" t="n">
        <v>40192</v>
      </c>
      <c r="E248" s="3" t="n">
        <v>118</v>
      </c>
    </row>
    <row r="249" customFormat="false" ht="14.5" hidden="false" customHeight="false" outlineLevel="0" collapsed="false">
      <c r="A249" s="77" t="n">
        <v>4024050</v>
      </c>
      <c r="B249" s="78" t="n">
        <v>41590</v>
      </c>
      <c r="C249" s="3" t="n">
        <v>4.69166666666667</v>
      </c>
      <c r="D249" s="78" t="n">
        <v>40262</v>
      </c>
      <c r="E249" s="3" t="n">
        <v>24</v>
      </c>
    </row>
    <row r="250" customFormat="false" ht="14.5" hidden="false" customHeight="false" outlineLevel="0" collapsed="false">
      <c r="A250" s="77" t="n">
        <v>4024060</v>
      </c>
      <c r="B250" s="78" t="n">
        <v>44011</v>
      </c>
      <c r="C250" s="3" t="n">
        <v>13.5837209302326</v>
      </c>
      <c r="D250" s="78" t="n">
        <v>40191</v>
      </c>
      <c r="E250" s="3" t="n">
        <v>86</v>
      </c>
    </row>
    <row r="251" customFormat="false" ht="14.5" hidden="false" customHeight="false" outlineLevel="0" collapsed="false">
      <c r="A251" s="77" t="n">
        <v>4024070</v>
      </c>
      <c r="B251" s="78" t="n">
        <v>42681</v>
      </c>
      <c r="C251" s="3" t="n">
        <v>10.5833333333333</v>
      </c>
      <c r="D251" s="78" t="n">
        <v>42409</v>
      </c>
      <c r="E251" s="3" t="n">
        <v>6</v>
      </c>
    </row>
    <row r="252" customFormat="false" ht="14.5" hidden="false" customHeight="false" outlineLevel="0" collapsed="false">
      <c r="A252" s="77" t="n">
        <v>4024100</v>
      </c>
      <c r="B252" s="78" t="n">
        <v>43390</v>
      </c>
      <c r="C252" s="3" t="n">
        <v>14.8</v>
      </c>
      <c r="D252" s="78" t="n">
        <v>42409</v>
      </c>
      <c r="E252" s="3" t="n">
        <v>16</v>
      </c>
    </row>
    <row r="253" customFormat="false" ht="14.5" hidden="false" customHeight="false" outlineLevel="0" collapsed="false">
      <c r="A253" s="77" t="n">
        <v>4024250</v>
      </c>
      <c r="B253" s="78" t="n">
        <v>43956</v>
      </c>
      <c r="C253" s="3" t="n">
        <v>18.7554545454545</v>
      </c>
      <c r="D253" s="78" t="n">
        <v>40267</v>
      </c>
      <c r="E253" s="3" t="n">
        <v>110</v>
      </c>
    </row>
    <row r="254" customFormat="false" ht="14.5" hidden="false" customHeight="false" outlineLevel="0" collapsed="false">
      <c r="A254" s="77" t="n">
        <v>4024300</v>
      </c>
      <c r="B254" s="78" t="n">
        <v>44070</v>
      </c>
      <c r="C254" s="3" t="n">
        <v>16.7904761904762</v>
      </c>
      <c r="D254" s="78" t="n">
        <v>40262</v>
      </c>
      <c r="E254" s="3" t="n">
        <v>63</v>
      </c>
    </row>
    <row r="255" customFormat="false" ht="14.5" hidden="false" customHeight="false" outlineLevel="0" collapsed="false">
      <c r="A255" s="77" t="n">
        <v>4024510</v>
      </c>
      <c r="B255" s="78" t="n">
        <v>43818</v>
      </c>
      <c r="C255" s="3" t="n">
        <v>18.55</v>
      </c>
      <c r="D255" s="78" t="n">
        <v>40262</v>
      </c>
      <c r="E255" s="3" t="n">
        <v>38</v>
      </c>
    </row>
    <row r="256" customFormat="false" ht="14.5" hidden="false" customHeight="false" outlineLevel="0" collapsed="false">
      <c r="A256" s="77" t="n">
        <v>4024515</v>
      </c>
      <c r="B256" s="78" t="n">
        <v>41956</v>
      </c>
      <c r="C256" s="3" t="n">
        <v>13.772</v>
      </c>
      <c r="D256" s="78" t="n">
        <v>40262</v>
      </c>
      <c r="E256" s="3" t="n">
        <v>30</v>
      </c>
    </row>
    <row r="257" customFormat="false" ht="14.5" hidden="false" customHeight="false" outlineLevel="0" collapsed="false">
      <c r="A257" s="77" t="n">
        <v>4024520</v>
      </c>
      <c r="B257" s="78" t="n">
        <v>41968</v>
      </c>
      <c r="C257" s="3" t="n">
        <v>13.6333333333333</v>
      </c>
      <c r="D257" s="78" t="n">
        <v>40260</v>
      </c>
      <c r="E257" s="3" t="n">
        <v>30</v>
      </c>
    </row>
    <row r="258" customFormat="false" ht="14.5" hidden="false" customHeight="false" outlineLevel="0" collapsed="false">
      <c r="A258" s="77" t="n">
        <v>4024625</v>
      </c>
      <c r="B258" s="78" t="n">
        <v>41967</v>
      </c>
      <c r="C258" s="3" t="n">
        <v>8.46931034482759</v>
      </c>
      <c r="D258" s="78" t="n">
        <v>40262</v>
      </c>
      <c r="E258" s="3" t="n">
        <v>29</v>
      </c>
    </row>
    <row r="259" customFormat="false" ht="14.5" hidden="false" customHeight="false" outlineLevel="0" collapsed="false">
      <c r="A259" s="77" t="n">
        <v>4024645</v>
      </c>
      <c r="B259" s="78" t="n">
        <v>42312</v>
      </c>
      <c r="C259" s="3" t="n">
        <v>10.1917142857143</v>
      </c>
      <c r="D259" s="78" t="n">
        <v>40262</v>
      </c>
      <c r="E259" s="3" t="n">
        <v>35</v>
      </c>
    </row>
    <row r="260" customFormat="false" ht="14.5" hidden="false" customHeight="false" outlineLevel="0" collapsed="false">
      <c r="A260" s="77" t="n">
        <v>4024660</v>
      </c>
      <c r="B260" s="78" t="n">
        <v>42312</v>
      </c>
      <c r="C260" s="3" t="n">
        <v>10.1485714285714</v>
      </c>
      <c r="D260" s="78" t="n">
        <v>40262</v>
      </c>
      <c r="E260" s="3" t="n">
        <v>35</v>
      </c>
    </row>
    <row r="261" customFormat="false" ht="14.5" hidden="false" customHeight="false" outlineLevel="0" collapsed="false">
      <c r="A261" s="77" t="n">
        <v>4024800</v>
      </c>
      <c r="B261" s="78" t="n">
        <v>42332</v>
      </c>
      <c r="C261" s="3" t="n">
        <v>6.78611111111111</v>
      </c>
      <c r="D261" s="78" t="n">
        <v>40260</v>
      </c>
      <c r="E261" s="3" t="n">
        <v>36</v>
      </c>
    </row>
    <row r="262" customFormat="false" ht="14.5" hidden="false" customHeight="false" outlineLevel="0" collapsed="false">
      <c r="A262" s="77" t="n">
        <v>4025000</v>
      </c>
      <c r="B262" s="78" t="n">
        <v>41253</v>
      </c>
      <c r="C262" s="3" t="n">
        <v>12.4</v>
      </c>
      <c r="D262" s="78" t="n">
        <v>40617</v>
      </c>
      <c r="E262" s="3" t="n">
        <v>12</v>
      </c>
    </row>
    <row r="263" customFormat="false" ht="14.5" hidden="false" customHeight="false" outlineLevel="0" collapsed="false">
      <c r="A263" s="77" t="n">
        <v>4025010</v>
      </c>
      <c r="B263" s="78" t="n">
        <v>42339</v>
      </c>
      <c r="C263" s="3" t="n">
        <v>9.59142857142857</v>
      </c>
      <c r="D263" s="78" t="n">
        <v>40260</v>
      </c>
      <c r="E263" s="3" t="n">
        <v>35</v>
      </c>
    </row>
    <row r="264" customFormat="false" ht="14.5" hidden="false" customHeight="false" outlineLevel="0" collapsed="false">
      <c r="A264" s="77" t="n">
        <v>4025040</v>
      </c>
      <c r="B264" s="78" t="n">
        <v>44071</v>
      </c>
      <c r="C264" s="3" t="n">
        <v>12.8113636363636</v>
      </c>
      <c r="D264" s="78" t="n">
        <v>40207</v>
      </c>
      <c r="E264" s="3" t="n">
        <v>88</v>
      </c>
    </row>
    <row r="265" customFormat="false" ht="14.5" hidden="false" customHeight="false" outlineLevel="0" collapsed="false">
      <c r="A265" s="77" t="n">
        <v>4025060</v>
      </c>
      <c r="B265" s="78" t="n">
        <v>43902</v>
      </c>
      <c r="C265" s="3" t="n">
        <v>13.7857142857143</v>
      </c>
      <c r="D265" s="78" t="n">
        <v>43544</v>
      </c>
      <c r="E265" s="3" t="n">
        <v>7</v>
      </c>
    </row>
    <row r="266" customFormat="false" ht="14.5" hidden="false" customHeight="false" outlineLevel="0" collapsed="false">
      <c r="A266" s="77" t="n">
        <v>4025100</v>
      </c>
      <c r="B266" s="78" t="n">
        <v>44071</v>
      </c>
      <c r="C266" s="3" t="n">
        <v>9.04767441860465</v>
      </c>
      <c r="D266" s="78" t="n">
        <v>40206</v>
      </c>
      <c r="E266" s="3" t="n">
        <v>86</v>
      </c>
    </row>
    <row r="267" customFormat="false" ht="14.5" hidden="false" customHeight="false" outlineLevel="0" collapsed="false">
      <c r="A267" s="77" t="n">
        <v>4025570</v>
      </c>
      <c r="B267" s="78" t="n">
        <v>42340</v>
      </c>
      <c r="C267" s="3" t="n">
        <v>5.13888888888889</v>
      </c>
      <c r="D267" s="78" t="n">
        <v>40204</v>
      </c>
      <c r="E267" s="3" t="n">
        <v>72</v>
      </c>
    </row>
    <row r="268" customFormat="false" ht="14.5" hidden="false" customHeight="false" outlineLevel="0" collapsed="false">
      <c r="A268" s="77" t="n">
        <v>4026000</v>
      </c>
      <c r="B268" s="78" t="n">
        <v>43819</v>
      </c>
      <c r="C268" s="3" t="n">
        <v>8.22016806722689</v>
      </c>
      <c r="D268" s="78" t="n">
        <v>40206</v>
      </c>
      <c r="E268" s="3" t="n">
        <v>119</v>
      </c>
    </row>
    <row r="269" customFormat="false" ht="14.5" hidden="false" customHeight="false" outlineLevel="0" collapsed="false">
      <c r="A269" s="77" t="n">
        <v>4026020</v>
      </c>
      <c r="B269" s="78" t="n">
        <v>42324</v>
      </c>
      <c r="C269" s="3" t="n">
        <v>6.36388888888889</v>
      </c>
      <c r="D269" s="78" t="n">
        <v>40262</v>
      </c>
      <c r="E269" s="3" t="n">
        <v>36</v>
      </c>
    </row>
    <row r="270" customFormat="false" ht="14.5" hidden="false" customHeight="false" outlineLevel="0" collapsed="false">
      <c r="A270" s="77" t="n">
        <v>4026300</v>
      </c>
      <c r="B270" s="78" t="n">
        <v>41564</v>
      </c>
      <c r="C270" s="3" t="n">
        <v>1.98333333333333</v>
      </c>
      <c r="D270" s="78" t="n">
        <v>40254</v>
      </c>
      <c r="E270" s="3" t="n">
        <v>18</v>
      </c>
    </row>
    <row r="271" customFormat="false" ht="14.5" hidden="false" customHeight="false" outlineLevel="0" collapsed="false">
      <c r="A271" s="77" t="n">
        <v>4026400</v>
      </c>
      <c r="B271" s="78" t="n">
        <v>41564</v>
      </c>
      <c r="C271" s="3" t="n">
        <v>2.025</v>
      </c>
      <c r="D271" s="78" t="n">
        <v>40267</v>
      </c>
      <c r="E271" s="3" t="n">
        <v>12</v>
      </c>
    </row>
    <row r="272" customFormat="false" ht="14.5" hidden="false" customHeight="false" outlineLevel="0" collapsed="false">
      <c r="A272" s="77" t="n">
        <v>4026420</v>
      </c>
      <c r="B272" s="78" t="n">
        <v>43801</v>
      </c>
      <c r="C272" s="3" t="n">
        <v>1.51764705882353</v>
      </c>
      <c r="D272" s="78" t="n">
        <v>41001</v>
      </c>
      <c r="E272" s="3" t="n">
        <v>51</v>
      </c>
    </row>
    <row r="273" customFormat="false" ht="14.5" hidden="false" customHeight="false" outlineLevel="0" collapsed="false">
      <c r="A273" s="77" t="n">
        <v>4026500</v>
      </c>
      <c r="B273" s="78" t="n">
        <v>43801</v>
      </c>
      <c r="C273" s="3" t="n">
        <v>1.2</v>
      </c>
      <c r="D273" s="78" t="n">
        <v>41001</v>
      </c>
      <c r="E273" s="3" t="n">
        <v>51</v>
      </c>
    </row>
    <row r="274" customFormat="false" ht="14.5" hidden="false" customHeight="false" outlineLevel="0" collapsed="false">
      <c r="A274" s="77" t="n">
        <v>4026900</v>
      </c>
      <c r="B274" s="78" t="n">
        <v>44046</v>
      </c>
      <c r="C274" s="3" t="n">
        <v>2.08409090909091</v>
      </c>
      <c r="D274" s="78" t="n">
        <v>40200</v>
      </c>
      <c r="E274" s="3" t="n">
        <v>88</v>
      </c>
    </row>
    <row r="275" customFormat="false" ht="14.5" hidden="false" customHeight="false" outlineLevel="0" collapsed="false">
      <c r="A275" s="77" t="n">
        <v>4026950</v>
      </c>
      <c r="B275" s="78" t="n">
        <v>40471</v>
      </c>
      <c r="C275" s="3" t="n">
        <v>1.16833333333333</v>
      </c>
      <c r="D275" s="78" t="n">
        <v>40267</v>
      </c>
      <c r="E275" s="3" t="n">
        <v>6</v>
      </c>
    </row>
    <row r="276" customFormat="false" ht="14.5" hidden="false" customHeight="false" outlineLevel="0" collapsed="false">
      <c r="A276" s="77" t="n">
        <v>4026960</v>
      </c>
      <c r="B276" s="78" t="n">
        <v>43804</v>
      </c>
      <c r="C276" s="3" t="n">
        <v>6.05416666666667</v>
      </c>
      <c r="D276" s="78" t="n">
        <v>40254</v>
      </c>
      <c r="E276" s="3" t="n">
        <v>24</v>
      </c>
    </row>
    <row r="277" customFormat="false" ht="14.5" hidden="false" customHeight="false" outlineLevel="0" collapsed="false">
      <c r="A277" s="77" t="n">
        <v>4026970</v>
      </c>
      <c r="B277" s="78" t="n">
        <v>43804</v>
      </c>
      <c r="C277" s="3" t="n">
        <v>10.2777777777778</v>
      </c>
      <c r="D277" s="78" t="n">
        <v>42816</v>
      </c>
      <c r="E277" s="3" t="n">
        <v>18</v>
      </c>
    </row>
    <row r="278" customFormat="false" ht="14.5" hidden="false" customHeight="false" outlineLevel="0" collapsed="false">
      <c r="A278" s="77" t="n">
        <v>4026980</v>
      </c>
      <c r="B278" s="78" t="n">
        <v>43804</v>
      </c>
      <c r="C278" s="3" t="n">
        <v>2.3</v>
      </c>
      <c r="D278" s="78" t="n">
        <v>43210</v>
      </c>
      <c r="E278" s="3" t="n">
        <v>12</v>
      </c>
    </row>
    <row r="279" customFormat="false" ht="14.5" hidden="false" customHeight="false" outlineLevel="0" collapsed="false">
      <c r="A279" s="77" t="n">
        <v>4027000</v>
      </c>
      <c r="B279" s="78" t="n">
        <v>43804</v>
      </c>
      <c r="C279" s="3" t="n">
        <v>2.11666666666667</v>
      </c>
      <c r="D279" s="78" t="n">
        <v>42816</v>
      </c>
      <c r="E279" s="3" t="n">
        <v>18</v>
      </c>
    </row>
    <row r="280" customFormat="false" ht="14.5" hidden="false" customHeight="false" outlineLevel="0" collapsed="false">
      <c r="A280" s="77" t="n">
        <v>4027050</v>
      </c>
      <c r="B280" s="78" t="n">
        <v>43801</v>
      </c>
      <c r="C280" s="3" t="n">
        <v>9.19074074074074</v>
      </c>
      <c r="D280" s="78" t="n">
        <v>40260</v>
      </c>
      <c r="E280" s="3" t="n">
        <v>54</v>
      </c>
    </row>
    <row r="281" customFormat="false" ht="14.5" hidden="false" customHeight="false" outlineLevel="0" collapsed="false">
      <c r="A281" s="77" t="n">
        <v>4027100</v>
      </c>
      <c r="B281" s="78" t="n">
        <v>43432</v>
      </c>
      <c r="C281" s="3" t="n">
        <v>2.05103448275862</v>
      </c>
      <c r="D281" s="78" t="n">
        <v>41773</v>
      </c>
      <c r="E281" s="3" t="n">
        <v>29</v>
      </c>
    </row>
    <row r="282" customFormat="false" ht="14.5" hidden="false" customHeight="false" outlineLevel="0" collapsed="false">
      <c r="A282" s="77" t="n">
        <v>4027200</v>
      </c>
      <c r="B282" s="78" t="n">
        <v>43802</v>
      </c>
      <c r="C282" s="3" t="n">
        <v>2.78571428571429</v>
      </c>
      <c r="D282" s="78" t="n">
        <v>40204</v>
      </c>
      <c r="E282" s="3" t="n">
        <v>84</v>
      </c>
    </row>
    <row r="283" customFormat="false" ht="14.5" hidden="false" customHeight="false" outlineLevel="0" collapsed="false">
      <c r="A283" s="77" t="n">
        <v>4027210</v>
      </c>
      <c r="B283" s="78" t="n">
        <v>44046</v>
      </c>
      <c r="C283" s="3" t="n">
        <v>1.99310344827586</v>
      </c>
      <c r="D283" s="78" t="n">
        <v>40200</v>
      </c>
      <c r="E283" s="3" t="n">
        <v>87</v>
      </c>
    </row>
    <row r="284" customFormat="false" ht="14.5" hidden="false" customHeight="false" outlineLevel="0" collapsed="false">
      <c r="A284" s="77" t="n">
        <v>4027215</v>
      </c>
      <c r="B284" s="78" t="n">
        <v>41564</v>
      </c>
      <c r="C284" s="3" t="n">
        <v>2.08888888888889</v>
      </c>
      <c r="D284" s="78" t="n">
        <v>40254</v>
      </c>
      <c r="E284" s="3" t="n">
        <v>18</v>
      </c>
    </row>
    <row r="285" customFormat="false" ht="14.5" hidden="false" customHeight="false" outlineLevel="0" collapsed="false">
      <c r="A285" s="77" t="n">
        <v>4027225</v>
      </c>
      <c r="B285" s="78" t="n">
        <v>44046</v>
      </c>
      <c r="C285" s="3" t="n">
        <v>2.00454545454545</v>
      </c>
      <c r="D285" s="78" t="n">
        <v>40200</v>
      </c>
      <c r="E285" s="3" t="n">
        <v>88</v>
      </c>
    </row>
    <row r="286" customFormat="false" ht="14.5" hidden="false" customHeight="false" outlineLevel="0" collapsed="false">
      <c r="A286" s="77" t="n">
        <v>4027265</v>
      </c>
      <c r="B286" s="78" t="n">
        <v>41564</v>
      </c>
      <c r="C286" s="3" t="n">
        <v>3.70555555555556</v>
      </c>
      <c r="D286" s="78" t="n">
        <v>40254</v>
      </c>
      <c r="E286" s="3" t="n">
        <v>18</v>
      </c>
    </row>
    <row r="287" customFormat="false" ht="14.5" hidden="false" customHeight="false" outlineLevel="0" collapsed="false">
      <c r="A287" s="77" t="n">
        <v>4027290</v>
      </c>
      <c r="B287" s="78" t="n">
        <v>43782</v>
      </c>
      <c r="C287" s="3" t="n">
        <v>2.33322033898305</v>
      </c>
      <c r="D287" s="78" t="n">
        <v>40239</v>
      </c>
      <c r="E287" s="3" t="n">
        <v>59</v>
      </c>
    </row>
    <row r="288" customFormat="false" ht="14.5" hidden="false" customHeight="false" outlineLevel="0" collapsed="false">
      <c r="A288" s="77" t="n">
        <v>4027295</v>
      </c>
      <c r="B288" s="78" t="n">
        <v>42340</v>
      </c>
      <c r="C288" s="3" t="n">
        <v>5.18666666666667</v>
      </c>
      <c r="D288" s="78" t="n">
        <v>40204</v>
      </c>
      <c r="E288" s="3" t="n">
        <v>30</v>
      </c>
    </row>
    <row r="289" customFormat="false" ht="14.5" hidden="false" customHeight="false" outlineLevel="0" collapsed="false">
      <c r="A289" s="77" t="n">
        <v>4027350</v>
      </c>
      <c r="B289" s="78" t="n">
        <v>43802</v>
      </c>
      <c r="C289" s="3" t="n">
        <v>2.61190476190476</v>
      </c>
      <c r="D289" s="78" t="n">
        <v>40204</v>
      </c>
      <c r="E289" s="3" t="n">
        <v>84</v>
      </c>
    </row>
    <row r="290" customFormat="false" ht="14.5" hidden="false" customHeight="false" outlineLevel="0" collapsed="false">
      <c r="A290" s="77" t="n">
        <v>4027360</v>
      </c>
      <c r="B290" s="78" t="n">
        <v>43782</v>
      </c>
      <c r="C290" s="3" t="n">
        <v>2.24677966101695</v>
      </c>
      <c r="D290" s="78" t="n">
        <v>40239</v>
      </c>
      <c r="E290" s="3" t="n">
        <v>59</v>
      </c>
    </row>
    <row r="291" customFormat="false" ht="14.5" hidden="false" customHeight="false" outlineLevel="0" collapsed="false">
      <c r="A291" s="77" t="n">
        <v>4027370</v>
      </c>
      <c r="B291" s="78" t="n">
        <v>41975</v>
      </c>
      <c r="C291" s="3" t="n">
        <v>2.24888888888889</v>
      </c>
      <c r="D291" s="78" t="n">
        <v>40239</v>
      </c>
      <c r="E291" s="3" t="n">
        <v>36</v>
      </c>
    </row>
    <row r="292" customFormat="false" ht="14.5" hidden="false" customHeight="false" outlineLevel="0" collapsed="false">
      <c r="A292" s="77" t="n">
        <v>4027380</v>
      </c>
      <c r="B292" s="78" t="n">
        <v>42340</v>
      </c>
      <c r="C292" s="3" t="n">
        <v>2.775</v>
      </c>
      <c r="D292" s="78" t="n">
        <v>40239</v>
      </c>
      <c r="E292" s="3" t="n">
        <v>48</v>
      </c>
    </row>
    <row r="293" customFormat="false" ht="14.5" hidden="false" customHeight="false" outlineLevel="0" collapsed="false">
      <c r="A293" s="77" t="n">
        <v>4027400</v>
      </c>
      <c r="B293" s="78" t="n">
        <v>40521</v>
      </c>
      <c r="C293" s="3" t="n">
        <v>5.15</v>
      </c>
      <c r="D293" s="78" t="n">
        <v>40254</v>
      </c>
      <c r="E293" s="3" t="n">
        <v>6</v>
      </c>
    </row>
    <row r="294" customFormat="false" ht="14.5" hidden="false" customHeight="false" outlineLevel="0" collapsed="false">
      <c r="A294" s="77" t="n">
        <v>4027430</v>
      </c>
      <c r="B294" s="78" t="n">
        <v>43431</v>
      </c>
      <c r="C294" s="3" t="n">
        <v>2.004</v>
      </c>
      <c r="D294" s="78" t="n">
        <v>41716</v>
      </c>
      <c r="E294" s="3" t="n">
        <v>30</v>
      </c>
    </row>
    <row r="295" customFormat="false" ht="14.5" hidden="false" customHeight="false" outlineLevel="0" collapsed="false">
      <c r="A295" s="77" t="n">
        <v>4027440</v>
      </c>
      <c r="B295" s="78" t="n">
        <v>42340</v>
      </c>
      <c r="C295" s="3" t="n">
        <v>3.24929577464789</v>
      </c>
      <c r="D295" s="78" t="n">
        <v>40204</v>
      </c>
      <c r="E295" s="3" t="n">
        <v>71</v>
      </c>
    </row>
    <row r="296" customFormat="false" ht="14.5" hidden="false" customHeight="false" outlineLevel="0" collapsed="false">
      <c r="A296" s="77" t="n">
        <v>4027500</v>
      </c>
      <c r="B296" s="78" t="n">
        <v>43782</v>
      </c>
      <c r="C296" s="3" t="n">
        <v>2.39133333333333</v>
      </c>
      <c r="D296" s="78" t="n">
        <v>40239</v>
      </c>
      <c r="E296" s="3" t="n">
        <v>60</v>
      </c>
    </row>
    <row r="297" customFormat="false" ht="14.5" hidden="false" customHeight="false" outlineLevel="0" collapsed="false">
      <c r="A297" s="77" t="n">
        <v>4027560</v>
      </c>
      <c r="B297" s="78" t="n">
        <v>43782</v>
      </c>
      <c r="C297" s="3" t="n">
        <v>2.94666666666667</v>
      </c>
      <c r="D297" s="78" t="n">
        <v>40239</v>
      </c>
      <c r="E297" s="3" t="n">
        <v>60</v>
      </c>
    </row>
    <row r="298" customFormat="false" ht="14.5" hidden="false" customHeight="false" outlineLevel="0" collapsed="false">
      <c r="A298" s="77" t="n">
        <v>4027600</v>
      </c>
      <c r="B298" s="78" t="n">
        <v>44005</v>
      </c>
      <c r="C298" s="3" t="n">
        <v>2.78392857142857</v>
      </c>
      <c r="D298" s="78" t="n">
        <v>40239</v>
      </c>
      <c r="E298" s="3" t="n">
        <v>56</v>
      </c>
    </row>
    <row r="299" customFormat="false" ht="14.5" hidden="false" customHeight="false" outlineLevel="0" collapsed="false">
      <c r="A299" s="77" t="n">
        <v>4027610</v>
      </c>
      <c r="B299" s="78" t="n">
        <v>44047</v>
      </c>
      <c r="C299" s="3" t="n">
        <v>13.8224137931034</v>
      </c>
      <c r="D299" s="78" t="n">
        <v>40239</v>
      </c>
      <c r="E299" s="3" t="n">
        <v>58</v>
      </c>
    </row>
    <row r="300" customFormat="false" ht="14.5" hidden="false" customHeight="false" outlineLevel="0" collapsed="false">
      <c r="A300" s="77" t="n">
        <v>4027650</v>
      </c>
      <c r="B300" s="78" t="n">
        <v>44047</v>
      </c>
      <c r="C300" s="3" t="n">
        <v>3.02954545454545</v>
      </c>
      <c r="D300" s="78" t="n">
        <v>40204</v>
      </c>
      <c r="E300" s="3" t="n">
        <v>88</v>
      </c>
    </row>
    <row r="301" customFormat="false" ht="14.5" hidden="false" customHeight="false" outlineLevel="0" collapsed="false">
      <c r="A301" s="77" t="n">
        <v>4027670</v>
      </c>
      <c r="B301" s="78" t="n">
        <v>43432</v>
      </c>
      <c r="C301" s="3" t="n">
        <v>2.66666666666667</v>
      </c>
      <c r="D301" s="78" t="n">
        <v>40239</v>
      </c>
      <c r="E301" s="3" t="n">
        <v>54</v>
      </c>
    </row>
    <row r="302" customFormat="false" ht="14.5" hidden="false" customHeight="false" outlineLevel="0" collapsed="false">
      <c r="A302" s="77" t="n">
        <v>4027710</v>
      </c>
      <c r="B302" s="78" t="n">
        <v>41976</v>
      </c>
      <c r="C302" s="3" t="n">
        <v>7.50333333333333</v>
      </c>
      <c r="D302" s="78" t="n">
        <v>40204</v>
      </c>
      <c r="E302" s="3" t="n">
        <v>60</v>
      </c>
    </row>
    <row r="303" customFormat="false" ht="14.5" hidden="false" customHeight="false" outlineLevel="0" collapsed="false">
      <c r="A303" s="77" t="n">
        <v>4027730</v>
      </c>
      <c r="B303" s="78" t="n">
        <v>43802</v>
      </c>
      <c r="C303" s="3" t="n">
        <v>3.13690476190476</v>
      </c>
      <c r="D303" s="78" t="n">
        <v>40204</v>
      </c>
      <c r="E303" s="3" t="n">
        <v>84</v>
      </c>
    </row>
    <row r="304" customFormat="false" ht="14.5" hidden="false" customHeight="false" outlineLevel="0" collapsed="false">
      <c r="A304" s="77" t="n">
        <v>4027732</v>
      </c>
      <c r="B304" s="78" t="n">
        <v>41976</v>
      </c>
      <c r="C304" s="3" t="n">
        <v>9.18055555555556</v>
      </c>
      <c r="D304" s="78" t="n">
        <v>40252</v>
      </c>
      <c r="E304" s="3" t="n">
        <v>36</v>
      </c>
    </row>
    <row r="305" customFormat="false" ht="14.5" hidden="false" customHeight="false" outlineLevel="0" collapsed="false">
      <c r="A305" s="77" t="n">
        <v>4027740</v>
      </c>
      <c r="B305" s="78" t="n">
        <v>43802</v>
      </c>
      <c r="C305" s="3" t="n">
        <v>3.03478260869565</v>
      </c>
      <c r="D305" s="78" t="n">
        <v>40240</v>
      </c>
      <c r="E305" s="3" t="n">
        <v>69</v>
      </c>
    </row>
    <row r="306" customFormat="false" ht="14.5" hidden="false" customHeight="false" outlineLevel="0" collapsed="false">
      <c r="A306" s="77" t="n">
        <v>4027795</v>
      </c>
      <c r="B306" s="78" t="n">
        <v>42339</v>
      </c>
      <c r="C306" s="3" t="n">
        <v>7.34166666666667</v>
      </c>
      <c r="D306" s="78" t="n">
        <v>40204</v>
      </c>
      <c r="E306" s="3" t="n">
        <v>72</v>
      </c>
    </row>
    <row r="307" customFormat="false" ht="14.5" hidden="false" customHeight="false" outlineLevel="0" collapsed="false">
      <c r="A307" s="77" t="n">
        <v>4027800</v>
      </c>
      <c r="B307" s="78" t="n">
        <v>43783</v>
      </c>
      <c r="C307" s="3" t="n">
        <v>2.69857142857143</v>
      </c>
      <c r="D307" s="78" t="n">
        <v>40240</v>
      </c>
      <c r="E307" s="3" t="n">
        <v>70</v>
      </c>
    </row>
    <row r="308" customFormat="false" ht="14.5" hidden="false" customHeight="false" outlineLevel="0" collapsed="false">
      <c r="A308" s="77" t="n">
        <v>4027810</v>
      </c>
      <c r="B308" s="78" t="n">
        <v>44047</v>
      </c>
      <c r="C308" s="3" t="n">
        <v>3.69659090909091</v>
      </c>
      <c r="D308" s="78" t="n">
        <v>40203</v>
      </c>
      <c r="E308" s="3" t="n">
        <v>88</v>
      </c>
    </row>
    <row r="309" customFormat="false" ht="14.5" hidden="false" customHeight="false" outlineLevel="0" collapsed="false">
      <c r="A309" s="77" t="n">
        <v>4027840</v>
      </c>
      <c r="B309" s="78" t="n">
        <v>42313</v>
      </c>
      <c r="C309" s="3" t="n">
        <v>3.00555555555556</v>
      </c>
      <c r="D309" s="78" t="n">
        <v>40240</v>
      </c>
      <c r="E309" s="3" t="n">
        <v>36</v>
      </c>
    </row>
    <row r="310" customFormat="false" ht="14.5" hidden="false" customHeight="false" outlineLevel="0" collapsed="false">
      <c r="A310" s="77" t="n">
        <v>4027845</v>
      </c>
      <c r="B310" s="78" t="n">
        <v>41977</v>
      </c>
      <c r="C310" s="3" t="n">
        <v>7.33050847457627</v>
      </c>
      <c r="D310" s="78" t="n">
        <v>40204</v>
      </c>
      <c r="E310" s="3" t="n">
        <v>59</v>
      </c>
    </row>
    <row r="311" customFormat="false" ht="14.5" hidden="false" customHeight="false" outlineLevel="0" collapsed="false">
      <c r="A311" s="77" t="n">
        <v>4027850</v>
      </c>
      <c r="B311" s="78" t="n">
        <v>43783</v>
      </c>
      <c r="C311" s="3" t="n">
        <v>2.85333333333333</v>
      </c>
      <c r="D311" s="78" t="n">
        <v>40240</v>
      </c>
      <c r="E311" s="3" t="n">
        <v>60</v>
      </c>
    </row>
    <row r="312" customFormat="false" ht="14.5" hidden="false" customHeight="false" outlineLevel="0" collapsed="false">
      <c r="A312" s="77" t="n">
        <v>4027870</v>
      </c>
      <c r="B312" s="78" t="n">
        <v>41977</v>
      </c>
      <c r="C312" s="3" t="n">
        <v>3.925</v>
      </c>
      <c r="D312" s="78" t="n">
        <v>40252</v>
      </c>
      <c r="E312" s="3" t="n">
        <v>36</v>
      </c>
    </row>
    <row r="313" customFormat="false" ht="14.5" hidden="false" customHeight="false" outlineLevel="0" collapsed="false">
      <c r="A313" s="77" t="n">
        <v>4027880</v>
      </c>
      <c r="B313" s="78" t="n">
        <v>42339</v>
      </c>
      <c r="C313" s="3" t="n">
        <v>3.33692307692308</v>
      </c>
      <c r="D313" s="78" t="n">
        <v>40204</v>
      </c>
      <c r="E313" s="3" t="n">
        <v>65</v>
      </c>
    </row>
    <row r="314" customFormat="false" ht="14.5" hidden="false" customHeight="false" outlineLevel="0" collapsed="false">
      <c r="A314" s="77" t="n">
        <v>4027900</v>
      </c>
      <c r="B314" s="78" t="n">
        <v>43433</v>
      </c>
      <c r="C314" s="3" t="n">
        <v>3.91851851851852</v>
      </c>
      <c r="D314" s="78" t="n">
        <v>40240</v>
      </c>
      <c r="E314" s="3" t="n">
        <v>54</v>
      </c>
    </row>
    <row r="315" customFormat="false" ht="14.5" hidden="false" customHeight="false" outlineLevel="0" collapsed="false">
      <c r="A315" s="77" t="n">
        <v>4027920</v>
      </c>
      <c r="B315" s="78" t="n">
        <v>43803</v>
      </c>
      <c r="C315" s="3" t="n">
        <v>16.9448275862069</v>
      </c>
      <c r="D315" s="78" t="n">
        <v>40240</v>
      </c>
      <c r="E315" s="3" t="n">
        <v>58</v>
      </c>
    </row>
    <row r="316" customFormat="false" ht="14.5" hidden="false" customHeight="false" outlineLevel="0" collapsed="false">
      <c r="A316" s="77" t="n">
        <v>4027940</v>
      </c>
      <c r="B316" s="78" t="n">
        <v>41611</v>
      </c>
      <c r="C316" s="3" t="n">
        <v>3.62291666666667</v>
      </c>
      <c r="D316" s="78" t="n">
        <v>40204</v>
      </c>
      <c r="E316" s="3" t="n">
        <v>48</v>
      </c>
    </row>
    <row r="317" customFormat="false" ht="14.5" hidden="false" customHeight="false" outlineLevel="0" collapsed="false">
      <c r="A317" s="77" t="n">
        <v>4027950</v>
      </c>
      <c r="B317" s="78" t="n">
        <v>43433</v>
      </c>
      <c r="C317" s="3" t="n">
        <v>2.87222222222222</v>
      </c>
      <c r="D317" s="78" t="n">
        <v>40240</v>
      </c>
      <c r="E317" s="3" t="n">
        <v>54</v>
      </c>
    </row>
    <row r="318" customFormat="false" ht="14.5" hidden="false" customHeight="false" outlineLevel="0" collapsed="false">
      <c r="A318" s="77" t="n">
        <v>4028400</v>
      </c>
      <c r="B318" s="78" t="n">
        <v>44049</v>
      </c>
      <c r="C318" s="3" t="n">
        <v>2.12183908045977</v>
      </c>
      <c r="D318" s="78" t="n">
        <v>40204</v>
      </c>
      <c r="E318" s="3" t="n">
        <v>87</v>
      </c>
    </row>
    <row r="319" customFormat="false" ht="14.5" hidden="false" customHeight="false" outlineLevel="0" collapsed="false">
      <c r="A319" s="77" t="n">
        <v>4028410</v>
      </c>
      <c r="B319" s="78" t="n">
        <v>42333</v>
      </c>
      <c r="C319" s="3" t="n">
        <v>2.16</v>
      </c>
      <c r="D319" s="78" t="n">
        <v>41353</v>
      </c>
      <c r="E319" s="3" t="n">
        <v>11</v>
      </c>
    </row>
    <row r="320" customFormat="false" ht="14.5" hidden="false" customHeight="false" outlineLevel="0" collapsed="false">
      <c r="A320" s="77" t="n">
        <v>4028420</v>
      </c>
      <c r="B320" s="78" t="n">
        <v>42333</v>
      </c>
      <c r="C320" s="3" t="n">
        <v>2.55727272727273</v>
      </c>
      <c r="D320" s="78" t="n">
        <v>41353</v>
      </c>
      <c r="E320" s="3" t="n">
        <v>11</v>
      </c>
    </row>
    <row r="321" customFormat="false" ht="14.5" hidden="false" customHeight="false" outlineLevel="0" collapsed="false">
      <c r="A321" s="77" t="n">
        <v>4028425</v>
      </c>
      <c r="B321" s="78" t="n">
        <v>42333</v>
      </c>
      <c r="C321" s="3" t="n">
        <v>2.94636363636364</v>
      </c>
      <c r="D321" s="78" t="n">
        <v>41353</v>
      </c>
      <c r="E321" s="3" t="n">
        <v>11</v>
      </c>
    </row>
    <row r="322" customFormat="false" ht="14.5" hidden="false" customHeight="false" outlineLevel="0" collapsed="false">
      <c r="A322" s="77" t="n">
        <v>4028450</v>
      </c>
      <c r="B322" s="78" t="n">
        <v>44049</v>
      </c>
      <c r="C322" s="3" t="n">
        <v>2.375</v>
      </c>
      <c r="D322" s="78" t="n">
        <v>40204</v>
      </c>
      <c r="E322" s="3" t="n">
        <v>84</v>
      </c>
    </row>
    <row r="323" customFormat="false" ht="14.5" hidden="false" customHeight="false" outlineLevel="0" collapsed="false">
      <c r="A323" s="77" t="n">
        <v>4028470</v>
      </c>
      <c r="B323" s="78" t="n">
        <v>42333</v>
      </c>
      <c r="C323" s="3" t="n">
        <v>5.72090909090909</v>
      </c>
      <c r="D323" s="78" t="n">
        <v>41353</v>
      </c>
      <c r="E323" s="3" t="n">
        <v>11</v>
      </c>
    </row>
    <row r="324" customFormat="false" ht="14.5" hidden="false" customHeight="false" outlineLevel="0" collapsed="false">
      <c r="A324" s="77" t="n">
        <v>4028480</v>
      </c>
      <c r="B324" s="78" t="n">
        <v>42333</v>
      </c>
      <c r="C324" s="3" t="n">
        <v>5.69181818181818</v>
      </c>
      <c r="D324" s="78" t="n">
        <v>41353</v>
      </c>
      <c r="E324" s="3" t="n">
        <v>11</v>
      </c>
    </row>
    <row r="325" customFormat="false" ht="14.5" hidden="false" customHeight="false" outlineLevel="0" collapsed="false">
      <c r="A325" s="77" t="n">
        <v>4028500</v>
      </c>
      <c r="B325" s="78" t="n">
        <v>44049</v>
      </c>
      <c r="C325" s="3" t="n">
        <v>3.41279069767442</v>
      </c>
      <c r="D325" s="78" t="n">
        <v>40204</v>
      </c>
      <c r="E325" s="3" t="n">
        <v>86</v>
      </c>
    </row>
    <row r="326" customFormat="false" ht="14.5" hidden="false" customHeight="false" outlineLevel="0" collapsed="false">
      <c r="A326" s="77" t="n">
        <v>4028530</v>
      </c>
      <c r="B326" s="78" t="n">
        <v>42339</v>
      </c>
      <c r="C326" s="3" t="n">
        <v>2.19340425531915</v>
      </c>
      <c r="D326" s="78" t="n">
        <v>40261</v>
      </c>
      <c r="E326" s="3" t="n">
        <v>47</v>
      </c>
    </row>
    <row r="327" customFormat="false" ht="14.5" hidden="false" customHeight="false" outlineLevel="0" collapsed="false">
      <c r="A327" s="77" t="n">
        <v>4028560</v>
      </c>
      <c r="B327" s="78" t="n">
        <v>42333</v>
      </c>
      <c r="C327" s="3" t="n">
        <v>10.3272727272727</v>
      </c>
      <c r="D327" s="78" t="n">
        <v>41353</v>
      </c>
      <c r="E327" s="3" t="n">
        <v>11</v>
      </c>
    </row>
    <row r="328" customFormat="false" ht="14.5" hidden="false" customHeight="false" outlineLevel="0" collapsed="false">
      <c r="A328" s="77" t="n">
        <v>4028600</v>
      </c>
      <c r="B328" s="78" t="n">
        <v>42339</v>
      </c>
      <c r="C328" s="3" t="n">
        <v>6.31625</v>
      </c>
      <c r="D328" s="78" t="n">
        <v>40261</v>
      </c>
      <c r="E328" s="3" t="n">
        <v>48</v>
      </c>
    </row>
    <row r="329" customFormat="false" ht="14.5" hidden="false" customHeight="false" outlineLevel="0" collapsed="false">
      <c r="A329" s="77" t="n">
        <v>4028650</v>
      </c>
      <c r="B329" s="78" t="n">
        <v>42339</v>
      </c>
      <c r="C329" s="3" t="n">
        <v>6.36212765957447</v>
      </c>
      <c r="D329" s="78" t="n">
        <v>40261</v>
      </c>
      <c r="E329" s="3" t="n">
        <v>47</v>
      </c>
    </row>
    <row r="330" customFormat="false" ht="14.5" hidden="false" customHeight="false" outlineLevel="0" collapsed="false">
      <c r="A330" s="77" t="n">
        <v>4028700</v>
      </c>
      <c r="B330" s="78" t="n">
        <v>42333</v>
      </c>
      <c r="C330" s="3" t="n">
        <v>4.26545454545455</v>
      </c>
      <c r="D330" s="78" t="n">
        <v>41352</v>
      </c>
      <c r="E330" s="3" t="n">
        <v>11</v>
      </c>
    </row>
    <row r="331" customFormat="false" ht="14.5" hidden="false" customHeight="false" outlineLevel="0" collapsed="false">
      <c r="A331" s="77" t="n">
        <v>4028800</v>
      </c>
      <c r="B331" s="78" t="n">
        <v>44049</v>
      </c>
      <c r="C331" s="3" t="n">
        <v>2.93522727272727</v>
      </c>
      <c r="D331" s="78" t="n">
        <v>40204</v>
      </c>
      <c r="E331" s="3" t="n">
        <v>88</v>
      </c>
    </row>
    <row r="332" customFormat="false" ht="14.5" hidden="false" customHeight="false" outlineLevel="0" collapsed="false">
      <c r="A332" s="77" t="n">
        <v>4028980</v>
      </c>
      <c r="B332" s="78" t="n">
        <v>41610</v>
      </c>
      <c r="C332" s="3" t="n">
        <v>2.03615384615385</v>
      </c>
      <c r="D332" s="78" t="n">
        <v>40261</v>
      </c>
      <c r="E332" s="3" t="n">
        <v>13</v>
      </c>
    </row>
    <row r="333" customFormat="false" ht="14.5" hidden="false" customHeight="false" outlineLevel="0" collapsed="false">
      <c r="A333" s="77" t="n">
        <v>4029050</v>
      </c>
      <c r="B333" s="78" t="n">
        <v>44049</v>
      </c>
      <c r="C333" s="3" t="n">
        <v>3.7367816091954</v>
      </c>
      <c r="D333" s="78" t="n">
        <v>40204</v>
      </c>
      <c r="E333" s="3" t="n">
        <v>87</v>
      </c>
    </row>
    <row r="334" customFormat="false" ht="14.5" hidden="false" customHeight="false" outlineLevel="0" collapsed="false">
      <c r="A334" s="77" t="n">
        <v>4029450</v>
      </c>
      <c r="B334" s="78" t="n">
        <v>43418</v>
      </c>
      <c r="C334" s="3" t="n">
        <v>29.4202797297297</v>
      </c>
      <c r="D334" s="78" t="n">
        <v>40204</v>
      </c>
      <c r="E334" s="3" t="n">
        <v>74</v>
      </c>
    </row>
    <row r="335" customFormat="false" ht="14.5" hidden="false" customHeight="false" outlineLevel="0" collapsed="false">
      <c r="A335" s="77" t="n">
        <v>4029625</v>
      </c>
      <c r="B335" s="78" t="n">
        <v>44050</v>
      </c>
      <c r="C335" s="3" t="n">
        <v>6.14302325581395</v>
      </c>
      <c r="D335" s="78" t="n">
        <v>40205</v>
      </c>
      <c r="E335" s="3" t="n">
        <v>86</v>
      </c>
    </row>
    <row r="336" customFormat="false" ht="14.5" hidden="false" customHeight="false" outlineLevel="0" collapsed="false">
      <c r="A336" s="77" t="n">
        <v>4029675</v>
      </c>
      <c r="B336" s="78" t="n">
        <v>42340</v>
      </c>
      <c r="C336" s="3" t="n">
        <v>5.70714285714286</v>
      </c>
      <c r="D336" s="78" t="n">
        <v>40205</v>
      </c>
      <c r="E336" s="3" t="n">
        <v>70</v>
      </c>
    </row>
    <row r="337" customFormat="false" ht="14.5" hidden="false" customHeight="false" outlineLevel="0" collapsed="false">
      <c r="A337" s="77" t="n">
        <v>4029700</v>
      </c>
      <c r="B337" s="78" t="n">
        <v>44050</v>
      </c>
      <c r="C337" s="3" t="n">
        <v>4.04827586206897</v>
      </c>
      <c r="D337" s="78" t="n">
        <v>40205</v>
      </c>
      <c r="E337" s="3" t="n">
        <v>87</v>
      </c>
    </row>
    <row r="338" customFormat="false" ht="14.5" hidden="false" customHeight="false" outlineLevel="0" collapsed="false">
      <c r="A338" s="77" t="n">
        <v>4029800</v>
      </c>
      <c r="B338" s="78" t="n">
        <v>41611</v>
      </c>
      <c r="C338" s="3" t="n">
        <v>5.55</v>
      </c>
      <c r="D338" s="78" t="n">
        <v>41312</v>
      </c>
      <c r="E338" s="3" t="n">
        <v>6</v>
      </c>
    </row>
    <row r="339" customFormat="false" ht="14.5" hidden="false" customHeight="false" outlineLevel="0" collapsed="false">
      <c r="A339" s="77" t="n">
        <v>4029960</v>
      </c>
      <c r="B339" s="78" t="n">
        <v>42339</v>
      </c>
      <c r="C339" s="3" t="n">
        <v>8.77047619047619</v>
      </c>
      <c r="D339" s="78" t="n">
        <v>40261</v>
      </c>
      <c r="E339" s="3" t="n">
        <v>42</v>
      </c>
    </row>
    <row r="340" customFormat="false" ht="14.5" hidden="false" customHeight="false" outlineLevel="0" collapsed="false">
      <c r="A340" s="77" t="n">
        <v>4030000</v>
      </c>
      <c r="B340" s="78" t="n">
        <v>43804</v>
      </c>
      <c r="C340" s="3" t="n">
        <v>4.21122448979592</v>
      </c>
      <c r="D340" s="78" t="n">
        <v>40205</v>
      </c>
      <c r="E340" s="3" t="n">
        <v>98</v>
      </c>
    </row>
    <row r="341" customFormat="false" ht="14.5" hidden="false" customHeight="false" outlineLevel="0" collapsed="false">
      <c r="A341" s="77" t="n">
        <v>4030020</v>
      </c>
      <c r="B341" s="78" t="n">
        <v>43804</v>
      </c>
      <c r="C341" s="3" t="n">
        <v>1.346</v>
      </c>
      <c r="D341" s="78" t="n">
        <v>41004</v>
      </c>
      <c r="E341" s="3" t="n">
        <v>50</v>
      </c>
    </row>
    <row r="342" customFormat="false" ht="14.5" hidden="false" customHeight="false" outlineLevel="0" collapsed="false">
      <c r="A342" s="77" t="n">
        <v>4030025</v>
      </c>
      <c r="B342" s="78" t="n">
        <v>42340</v>
      </c>
      <c r="C342" s="3" t="n">
        <v>1.57183098591549</v>
      </c>
      <c r="D342" s="78" t="n">
        <v>40205</v>
      </c>
      <c r="E342" s="3" t="n">
        <v>71</v>
      </c>
    </row>
    <row r="343" customFormat="false" ht="14.5" hidden="false" customHeight="false" outlineLevel="0" collapsed="false">
      <c r="A343" s="77" t="n">
        <v>4030100</v>
      </c>
      <c r="B343" s="78" t="n">
        <v>43077</v>
      </c>
      <c r="C343" s="3" t="n">
        <v>5.23333333333333</v>
      </c>
      <c r="D343" s="78" t="n">
        <v>41312</v>
      </c>
      <c r="E343" s="3" t="n">
        <v>18</v>
      </c>
    </row>
    <row r="344" customFormat="false" ht="14.5" hidden="false" customHeight="false" outlineLevel="0" collapsed="false">
      <c r="A344" s="77" t="n">
        <v>4030210</v>
      </c>
      <c r="B344" s="78" t="n">
        <v>43804</v>
      </c>
      <c r="C344" s="3" t="n">
        <v>56.2925</v>
      </c>
      <c r="D344" s="78" t="n">
        <v>40205</v>
      </c>
      <c r="E344" s="3" t="n">
        <v>80</v>
      </c>
    </row>
    <row r="345" customFormat="false" ht="14.5" hidden="false" customHeight="false" outlineLevel="0" collapsed="false">
      <c r="A345" s="77" t="n">
        <v>4030500</v>
      </c>
      <c r="B345" s="78" t="n">
        <v>43032</v>
      </c>
      <c r="C345" s="3" t="n">
        <v>6.34416666666667</v>
      </c>
      <c r="D345" s="78" t="n">
        <v>42445</v>
      </c>
      <c r="E345" s="3" t="n">
        <v>12</v>
      </c>
    </row>
    <row r="346" customFormat="false" ht="14.5" hidden="false" customHeight="false" outlineLevel="0" collapsed="false">
      <c r="A346" s="77" t="n">
        <v>4030600</v>
      </c>
      <c r="B346" s="78" t="n">
        <v>43783</v>
      </c>
      <c r="C346" s="3" t="n">
        <v>6.60115384615385</v>
      </c>
      <c r="D346" s="78" t="n">
        <v>40205</v>
      </c>
      <c r="E346" s="3" t="n">
        <v>104</v>
      </c>
    </row>
    <row r="347" customFormat="false" ht="14.5" hidden="false" customHeight="false" outlineLevel="0" collapsed="false">
      <c r="A347" s="77" t="n">
        <v>4030800</v>
      </c>
      <c r="B347" s="78" t="n">
        <v>43025</v>
      </c>
      <c r="C347" s="3" t="n">
        <v>7.16666666666667</v>
      </c>
      <c r="D347" s="78" t="n">
        <v>42871</v>
      </c>
      <c r="E347" s="3" t="n">
        <v>3</v>
      </c>
    </row>
    <row r="348" customFormat="false" ht="14.5" hidden="false" customHeight="false" outlineLevel="0" collapsed="false">
      <c r="A348" s="77" t="n">
        <v>4030900</v>
      </c>
      <c r="B348" s="78" t="n">
        <v>43725</v>
      </c>
      <c r="C348" s="3" t="n">
        <v>7.71923076923077</v>
      </c>
      <c r="D348" s="78" t="n">
        <v>41281</v>
      </c>
      <c r="E348" s="3" t="n">
        <v>52</v>
      </c>
    </row>
    <row r="349" customFormat="false" ht="14.5" hidden="false" customHeight="false" outlineLevel="0" collapsed="false">
      <c r="A349" s="77" t="n">
        <v>4030905</v>
      </c>
      <c r="B349" s="78" t="n">
        <v>43783</v>
      </c>
      <c r="C349" s="3" t="n">
        <v>7.82807017543859</v>
      </c>
      <c r="D349" s="78" t="n">
        <v>40205</v>
      </c>
      <c r="E349" s="3" t="n">
        <v>57</v>
      </c>
    </row>
    <row r="350" customFormat="false" ht="14.5" hidden="false" customHeight="false" outlineLevel="0" collapsed="false">
      <c r="A350" s="77" t="n">
        <v>4031000</v>
      </c>
      <c r="B350" s="78" t="n">
        <v>43804</v>
      </c>
      <c r="C350" s="3" t="n">
        <v>4.77710843373494</v>
      </c>
      <c r="D350" s="78" t="n">
        <v>40205</v>
      </c>
      <c r="E350" s="3" t="n">
        <v>83</v>
      </c>
    </row>
    <row r="351" customFormat="false" ht="14.5" hidden="false" customHeight="false" outlineLevel="0" collapsed="false">
      <c r="A351" s="77" t="n">
        <v>4032050</v>
      </c>
      <c r="B351" s="78" t="n">
        <v>43440</v>
      </c>
      <c r="C351" s="3" t="n">
        <v>12.3574074074074</v>
      </c>
      <c r="D351" s="78" t="n">
        <v>40205</v>
      </c>
      <c r="E351" s="3" t="n">
        <v>54</v>
      </c>
    </row>
    <row r="352" customFormat="false" ht="14.5" hidden="false" customHeight="false" outlineLevel="0" collapsed="false">
      <c r="A352" s="77" t="n">
        <v>4032090</v>
      </c>
      <c r="B352" s="78" t="n">
        <v>41975</v>
      </c>
      <c r="C352" s="3" t="n">
        <v>10.7576271186441</v>
      </c>
      <c r="D352" s="78" t="n">
        <v>40205</v>
      </c>
      <c r="E352" s="3" t="n">
        <v>59</v>
      </c>
    </row>
    <row r="353" customFormat="false" ht="14.5" hidden="false" customHeight="false" outlineLevel="0" collapsed="false">
      <c r="A353" s="77" t="n">
        <v>4032100</v>
      </c>
      <c r="B353" s="78" t="n">
        <v>44056</v>
      </c>
      <c r="C353" s="3" t="n">
        <v>19.8757894736842</v>
      </c>
      <c r="D353" s="78" t="n">
        <v>40205</v>
      </c>
      <c r="E353" s="3" t="n">
        <v>95</v>
      </c>
    </row>
    <row r="354" customFormat="false" ht="14.5" hidden="false" customHeight="false" outlineLevel="0" collapsed="false">
      <c r="A354" s="77" t="n">
        <v>4032800</v>
      </c>
      <c r="B354" s="78" t="n">
        <v>44056</v>
      </c>
      <c r="C354" s="3" t="n">
        <v>13.7357894736842</v>
      </c>
      <c r="D354" s="78" t="n">
        <v>40205</v>
      </c>
      <c r="E354" s="3" t="n">
        <v>95</v>
      </c>
    </row>
    <row r="355" customFormat="false" ht="14.5" hidden="false" customHeight="false" outlineLevel="0" collapsed="false">
      <c r="A355" s="77" t="n">
        <v>4033050</v>
      </c>
      <c r="B355" s="78" t="n">
        <v>41975</v>
      </c>
      <c r="C355" s="3" t="n">
        <v>7.15</v>
      </c>
      <c r="D355" s="78" t="n">
        <v>40205</v>
      </c>
      <c r="E355" s="3" t="n">
        <v>56</v>
      </c>
    </row>
    <row r="356" customFormat="false" ht="14.5" hidden="false" customHeight="false" outlineLevel="0" collapsed="false">
      <c r="A356" s="77" t="n">
        <v>4033090</v>
      </c>
      <c r="B356" s="78" t="n">
        <v>44056</v>
      </c>
      <c r="C356" s="3" t="n">
        <v>18.5609090909091</v>
      </c>
      <c r="D356" s="78" t="n">
        <v>40205</v>
      </c>
      <c r="E356" s="3" t="n">
        <v>110</v>
      </c>
    </row>
    <row r="357" customFormat="false" ht="14.5" hidden="false" customHeight="false" outlineLevel="0" collapsed="false">
      <c r="A357" s="77" t="n">
        <v>4033300</v>
      </c>
      <c r="B357" s="78" t="n">
        <v>44063</v>
      </c>
      <c r="C357" s="3" t="n">
        <v>7.26896551724138</v>
      </c>
      <c r="D357" s="78" t="n">
        <v>40205</v>
      </c>
      <c r="E357" s="3" t="n">
        <v>87</v>
      </c>
    </row>
    <row r="358" customFormat="false" ht="14.5" hidden="false" customHeight="false" outlineLevel="0" collapsed="false">
      <c r="A358" s="77" t="n">
        <v>4034000</v>
      </c>
      <c r="B358" s="78" t="n">
        <v>44056</v>
      </c>
      <c r="C358" s="3" t="n">
        <v>18.5028846153846</v>
      </c>
      <c r="D358" s="78" t="n">
        <v>40193</v>
      </c>
      <c r="E358" s="3" t="n">
        <v>104</v>
      </c>
    </row>
    <row r="359" customFormat="false" ht="14.5" hidden="false" customHeight="false" outlineLevel="0" collapsed="false">
      <c r="A359" s="77" t="n">
        <v>4034400</v>
      </c>
      <c r="B359" s="78" t="n">
        <v>43441</v>
      </c>
      <c r="C359" s="3" t="n">
        <v>10.1555555555556</v>
      </c>
      <c r="D359" s="78" t="n">
        <v>41039</v>
      </c>
      <c r="E359" s="3" t="n">
        <v>18</v>
      </c>
    </row>
    <row r="360" customFormat="false" ht="14.5" hidden="false" customHeight="false" outlineLevel="0" collapsed="false">
      <c r="A360" s="77" t="n">
        <v>4034600</v>
      </c>
      <c r="B360" s="78" t="n">
        <v>43805</v>
      </c>
      <c r="C360" s="3" t="n">
        <v>14.5895833333333</v>
      </c>
      <c r="D360" s="78" t="n">
        <v>40206</v>
      </c>
      <c r="E360" s="3" t="n">
        <v>48</v>
      </c>
    </row>
    <row r="361" customFormat="false" ht="14.5" hidden="false" customHeight="false" outlineLevel="0" collapsed="false">
      <c r="A361" s="77" t="n">
        <v>4034650</v>
      </c>
      <c r="B361" s="78" t="n">
        <v>44056</v>
      </c>
      <c r="C361" s="3" t="n">
        <v>14.025</v>
      </c>
      <c r="D361" s="78" t="n">
        <v>40193</v>
      </c>
      <c r="E361" s="3" t="n">
        <v>108</v>
      </c>
    </row>
    <row r="362" customFormat="false" ht="14.5" hidden="false" customHeight="false" outlineLevel="0" collapsed="false">
      <c r="A362" s="77" t="n">
        <v>4036300</v>
      </c>
      <c r="B362" s="78" t="n">
        <v>44056</v>
      </c>
      <c r="C362" s="3" t="n">
        <v>2.80574712643678</v>
      </c>
      <c r="D362" s="78" t="n">
        <v>40203</v>
      </c>
      <c r="E362" s="3" t="n">
        <v>87</v>
      </c>
    </row>
    <row r="363" customFormat="false" ht="14.5" hidden="false" customHeight="false" outlineLevel="0" collapsed="false">
      <c r="A363" s="77" t="n">
        <v>4036500</v>
      </c>
      <c r="B363" s="78" t="n">
        <v>43805</v>
      </c>
      <c r="C363" s="3" t="n">
        <v>6.39230769230769</v>
      </c>
      <c r="D363" s="78" t="n">
        <v>40193</v>
      </c>
      <c r="E363" s="3" t="n">
        <v>91</v>
      </c>
    </row>
    <row r="364" customFormat="false" ht="14.5" hidden="false" customHeight="false" outlineLevel="0" collapsed="false">
      <c r="A364" s="77" t="n">
        <v>4037010</v>
      </c>
      <c r="B364" s="78" t="n">
        <v>43056</v>
      </c>
      <c r="C364" s="3" t="n">
        <v>4.98157894736842</v>
      </c>
      <c r="D364" s="78" t="n">
        <v>40203</v>
      </c>
      <c r="E364" s="3" t="n">
        <v>76</v>
      </c>
    </row>
    <row r="365" customFormat="false" ht="14.5" hidden="false" customHeight="false" outlineLevel="0" collapsed="false">
      <c r="A365" s="77" t="n">
        <v>4037300</v>
      </c>
      <c r="B365" s="78" t="n">
        <v>43451</v>
      </c>
      <c r="C365" s="3" t="n">
        <v>4.13903614457831</v>
      </c>
      <c r="D365" s="78" t="n">
        <v>40203</v>
      </c>
      <c r="E365" s="3" t="n">
        <v>83</v>
      </c>
    </row>
    <row r="366" customFormat="false" ht="14.5" hidden="false" customHeight="false" outlineLevel="0" collapsed="false">
      <c r="A366" s="77" t="n">
        <v>4037400</v>
      </c>
      <c r="B366" s="78" t="n">
        <v>43451</v>
      </c>
      <c r="C366" s="3" t="n">
        <v>3.625</v>
      </c>
      <c r="D366" s="78" t="n">
        <v>40203</v>
      </c>
      <c r="E366" s="3" t="n">
        <v>88</v>
      </c>
    </row>
    <row r="367" customFormat="false" ht="14.5" hidden="false" customHeight="false" outlineLevel="0" collapsed="false">
      <c r="A367" s="77" t="n">
        <v>4037420</v>
      </c>
      <c r="B367" s="78" t="n">
        <v>43804</v>
      </c>
      <c r="C367" s="3" t="n">
        <v>1.65833333333333</v>
      </c>
      <c r="D367" s="78" t="n">
        <v>40205</v>
      </c>
      <c r="E367" s="3" t="n">
        <v>48</v>
      </c>
    </row>
    <row r="368" customFormat="false" ht="14.5" hidden="false" customHeight="false" outlineLevel="0" collapsed="false">
      <c r="A368" s="77" t="n">
        <v>4037800</v>
      </c>
      <c r="B368" s="78" t="n">
        <v>44056</v>
      </c>
      <c r="C368" s="3" t="n">
        <v>2.31724137931034</v>
      </c>
      <c r="D368" s="78" t="n">
        <v>40205</v>
      </c>
      <c r="E368" s="3" t="n">
        <v>87</v>
      </c>
    </row>
    <row r="369" customFormat="false" ht="14.5" hidden="false" customHeight="false" outlineLevel="0" collapsed="false">
      <c r="A369" s="77" t="n">
        <v>4037900</v>
      </c>
      <c r="B369" s="78" t="n">
        <v>43804</v>
      </c>
      <c r="C369" s="3" t="n">
        <v>3.81728395061728</v>
      </c>
      <c r="D369" s="78" t="n">
        <v>40205</v>
      </c>
      <c r="E369" s="3" t="n">
        <v>81</v>
      </c>
    </row>
    <row r="370" customFormat="false" ht="14.5" hidden="false" customHeight="false" outlineLevel="0" collapsed="false">
      <c r="A370" s="77" t="n">
        <v>4038000</v>
      </c>
      <c r="B370" s="78" t="n">
        <v>43063</v>
      </c>
      <c r="C370" s="3" t="n">
        <v>3.03333333333333</v>
      </c>
      <c r="D370" s="78" t="n">
        <v>42824</v>
      </c>
      <c r="E370" s="3" t="n">
        <v>6</v>
      </c>
    </row>
    <row r="371" customFormat="false" ht="14.5" hidden="false" customHeight="false" outlineLevel="0" collapsed="false">
      <c r="A371" s="77" t="n">
        <v>4038020</v>
      </c>
      <c r="B371" s="78" t="n">
        <v>44056</v>
      </c>
      <c r="C371" s="3" t="n">
        <v>8.4</v>
      </c>
      <c r="D371" s="78" t="n">
        <v>40205</v>
      </c>
      <c r="E371" s="3" t="n">
        <v>63</v>
      </c>
    </row>
    <row r="372" customFormat="false" ht="14.5" hidden="false" customHeight="false" outlineLevel="0" collapsed="false">
      <c r="A372" s="77" t="n">
        <v>4038150</v>
      </c>
      <c r="B372" s="78" t="n">
        <v>43451</v>
      </c>
      <c r="C372" s="3" t="n">
        <v>4.74857142857143</v>
      </c>
      <c r="D372" s="78" t="n">
        <v>40205</v>
      </c>
      <c r="E372" s="3" t="n">
        <v>70</v>
      </c>
    </row>
    <row r="373" customFormat="false" ht="14.5" hidden="false" customHeight="false" outlineLevel="0" collapsed="false">
      <c r="A373" s="77" t="n">
        <v>4038800</v>
      </c>
      <c r="B373" s="78" t="n">
        <v>42709</v>
      </c>
      <c r="C373" s="3" t="n">
        <v>8.06615384615385</v>
      </c>
      <c r="D373" s="78" t="n">
        <v>40205</v>
      </c>
      <c r="E373" s="3" t="n">
        <v>65</v>
      </c>
    </row>
    <row r="374" customFormat="false" ht="14.5" hidden="false" customHeight="false" outlineLevel="0" collapsed="false">
      <c r="A374" s="77" t="n">
        <v>4039000</v>
      </c>
      <c r="B374" s="78" t="n">
        <v>44063</v>
      </c>
      <c r="C374" s="3" t="n">
        <v>5.20117647058823</v>
      </c>
      <c r="D374" s="78" t="n">
        <v>40205</v>
      </c>
      <c r="E374" s="3" t="n">
        <v>85</v>
      </c>
    </row>
    <row r="375" customFormat="false" ht="14.5" hidden="false" customHeight="false" outlineLevel="0" collapsed="false">
      <c r="A375" s="77" t="n">
        <v>4039100</v>
      </c>
      <c r="B375" s="78" t="n">
        <v>42345</v>
      </c>
      <c r="C375" s="3" t="n">
        <v>5.77833333333333</v>
      </c>
      <c r="D375" s="78" t="n">
        <v>40193</v>
      </c>
      <c r="E375" s="3" t="n">
        <v>60</v>
      </c>
    </row>
    <row r="376" customFormat="false" ht="14.5" hidden="false" customHeight="false" outlineLevel="0" collapsed="false">
      <c r="A376" s="77" t="n">
        <v>4039150</v>
      </c>
      <c r="B376" s="78" t="n">
        <v>41631</v>
      </c>
      <c r="C376" s="3" t="n">
        <v>32.7333333333333</v>
      </c>
      <c r="D376" s="78" t="n">
        <v>40193</v>
      </c>
      <c r="E376" s="3" t="n">
        <v>48</v>
      </c>
    </row>
    <row r="377" customFormat="false" ht="14.5" hidden="false" customHeight="false" outlineLevel="0" collapsed="false">
      <c r="A377" s="77" t="n">
        <v>4039160</v>
      </c>
      <c r="B377" s="78" t="n">
        <v>43805</v>
      </c>
      <c r="C377" s="3" t="n">
        <v>39.1892307692308</v>
      </c>
      <c r="D377" s="78" t="n">
        <v>40193</v>
      </c>
      <c r="E377" s="3" t="n">
        <v>65</v>
      </c>
    </row>
    <row r="378" customFormat="false" ht="14.5" hidden="false" customHeight="false" outlineLevel="0" collapsed="false">
      <c r="A378" s="77" t="n">
        <v>4039200</v>
      </c>
      <c r="B378" s="78" t="n">
        <v>44063</v>
      </c>
      <c r="C378" s="3" t="n">
        <v>28.7594339622641</v>
      </c>
      <c r="D378" s="78" t="n">
        <v>40193</v>
      </c>
      <c r="E378" s="3" t="n">
        <v>106</v>
      </c>
    </row>
    <row r="379" customFormat="false" ht="14.5" hidden="false" customHeight="false" outlineLevel="0" collapsed="false">
      <c r="A379" s="77" t="n">
        <v>4039300</v>
      </c>
      <c r="B379" s="78" t="n">
        <v>41982</v>
      </c>
      <c r="C379" s="3" t="n">
        <v>4.81525423728813</v>
      </c>
      <c r="D379" s="78" t="n">
        <v>40206</v>
      </c>
      <c r="E379" s="3" t="n">
        <v>59</v>
      </c>
    </row>
    <row r="380" customFormat="false" ht="14.5" hidden="false" customHeight="false" outlineLevel="0" collapsed="false">
      <c r="A380" s="77" t="n">
        <v>4040000</v>
      </c>
      <c r="B380" s="78" t="n">
        <v>43802</v>
      </c>
      <c r="C380" s="3" t="n">
        <v>6.0051724137931</v>
      </c>
      <c r="D380" s="78" t="n">
        <v>40268</v>
      </c>
      <c r="E380" s="3" t="n">
        <v>116</v>
      </c>
    </row>
    <row r="381" customFormat="false" ht="14.5" hidden="false" customHeight="false" outlineLevel="0" collapsed="false">
      <c r="A381" s="77" t="n">
        <v>4040100</v>
      </c>
      <c r="B381" s="78" t="n">
        <v>43956</v>
      </c>
      <c r="C381" s="3" t="n">
        <v>1.83697478991597</v>
      </c>
      <c r="D381" s="78" t="n">
        <v>40268</v>
      </c>
      <c r="E381" s="3" t="n">
        <v>119</v>
      </c>
    </row>
    <row r="382" customFormat="false" ht="14.5" hidden="false" customHeight="false" outlineLevel="0" collapsed="false">
      <c r="A382" s="77" t="n">
        <v>4040150</v>
      </c>
      <c r="B382" s="78" t="n">
        <v>44063</v>
      </c>
      <c r="C382" s="3" t="n">
        <v>4.9</v>
      </c>
      <c r="D382" s="78" t="n">
        <v>40206</v>
      </c>
      <c r="E382" s="3" t="n">
        <v>87</v>
      </c>
    </row>
    <row r="383" customFormat="false" ht="14.5" hidden="false" customHeight="false" outlineLevel="0" collapsed="false">
      <c r="A383" s="77" t="n">
        <v>4040300</v>
      </c>
      <c r="B383" s="78" t="n">
        <v>43955</v>
      </c>
      <c r="C383" s="3" t="n">
        <v>5.85271317829457</v>
      </c>
      <c r="D383" s="78" t="n">
        <v>40268</v>
      </c>
      <c r="E383" s="3" t="n">
        <v>129</v>
      </c>
    </row>
    <row r="384" customFormat="false" ht="14.5" hidden="false" customHeight="false" outlineLevel="0" collapsed="false">
      <c r="A384" s="77" t="n">
        <v>4040350</v>
      </c>
      <c r="B384" s="78" t="n">
        <v>43412</v>
      </c>
      <c r="C384" s="3" t="n">
        <v>5.98333333333333</v>
      </c>
      <c r="D384" s="78" t="n">
        <v>43144</v>
      </c>
      <c r="E384" s="3" t="n">
        <v>6</v>
      </c>
    </row>
    <row r="385" customFormat="false" ht="14.5" hidden="false" customHeight="false" outlineLevel="0" collapsed="false">
      <c r="A385" s="77" t="n">
        <v>4040355</v>
      </c>
      <c r="B385" s="78" t="n">
        <v>43815</v>
      </c>
      <c r="C385" s="3" t="n">
        <v>6.82439024390244</v>
      </c>
      <c r="D385" s="78" t="n">
        <v>40206</v>
      </c>
      <c r="E385" s="3" t="n">
        <v>82</v>
      </c>
    </row>
    <row r="386" customFormat="false" ht="14.5" hidden="false" customHeight="false" outlineLevel="0" collapsed="false">
      <c r="A386" s="77" t="n">
        <v>4040400</v>
      </c>
      <c r="B386" s="78" t="n">
        <v>43803</v>
      </c>
      <c r="C386" s="3" t="n">
        <v>6.78938053097345</v>
      </c>
      <c r="D386" s="78" t="n">
        <v>40268</v>
      </c>
      <c r="E386" s="3" t="n">
        <v>113</v>
      </c>
    </row>
    <row r="387" customFormat="false" ht="14.5" hidden="false" customHeight="false" outlineLevel="0" collapsed="false">
      <c r="A387" s="77" t="n">
        <v>4040550</v>
      </c>
      <c r="B387" s="78" t="n">
        <v>43453</v>
      </c>
      <c r="C387" s="3" t="n">
        <v>10.4</v>
      </c>
      <c r="D387" s="78" t="n">
        <v>40206</v>
      </c>
      <c r="E387" s="3" t="n">
        <v>77</v>
      </c>
    </row>
    <row r="388" customFormat="false" ht="14.5" hidden="false" customHeight="false" outlineLevel="0" collapsed="false">
      <c r="A388" s="77" t="n">
        <v>4040800</v>
      </c>
      <c r="B388" s="78" t="n">
        <v>43815</v>
      </c>
      <c r="C388" s="3" t="n">
        <v>6.19775280898877</v>
      </c>
      <c r="D388" s="78" t="n">
        <v>40206</v>
      </c>
      <c r="E388" s="3" t="n">
        <v>89</v>
      </c>
    </row>
    <row r="389" customFormat="false" ht="14.5" hidden="false" customHeight="false" outlineLevel="0" collapsed="false">
      <c r="A389" s="77" t="n">
        <v>4040895</v>
      </c>
      <c r="B389" s="78" t="n">
        <v>44063</v>
      </c>
      <c r="C389" s="3" t="n">
        <v>17.4223529411765</v>
      </c>
      <c r="D389" s="78" t="n">
        <v>40206</v>
      </c>
      <c r="E389" s="3" t="n">
        <v>85</v>
      </c>
    </row>
    <row r="390" customFormat="false" ht="14.5" hidden="false" customHeight="false" outlineLevel="0" collapsed="false">
      <c r="A390" s="77" t="n">
        <v>4040900</v>
      </c>
      <c r="B390" s="78" t="n">
        <v>43052</v>
      </c>
      <c r="C390" s="3" t="n">
        <v>0.0001</v>
      </c>
      <c r="D390" s="78" t="n">
        <v>42815</v>
      </c>
      <c r="E390" s="3" t="n">
        <v>7</v>
      </c>
    </row>
    <row r="391" customFormat="false" ht="14.5" hidden="false" customHeight="false" outlineLevel="0" collapsed="false">
      <c r="A391" s="77" t="n">
        <v>4041000</v>
      </c>
      <c r="B391" s="78" t="n">
        <v>43803</v>
      </c>
      <c r="C391" s="3" t="n">
        <v>6.29396551724138</v>
      </c>
      <c r="D391" s="78" t="n">
        <v>40268</v>
      </c>
      <c r="E391" s="3" t="n">
        <v>116</v>
      </c>
    </row>
    <row r="392" customFormat="false" ht="14.5" hidden="false" customHeight="false" outlineLevel="0" collapsed="false">
      <c r="A392" s="77" t="n">
        <v>4041050</v>
      </c>
      <c r="B392" s="78" t="n">
        <v>43207</v>
      </c>
      <c r="C392" s="3" t="n">
        <v>2.80384615384615</v>
      </c>
      <c r="D392" s="78" t="n">
        <v>40206</v>
      </c>
      <c r="E392" s="3" t="n">
        <v>26</v>
      </c>
    </row>
    <row r="393" customFormat="false" ht="14.5" hidden="false" customHeight="false" outlineLevel="0" collapsed="false">
      <c r="A393" s="77" t="n">
        <v>4041060</v>
      </c>
      <c r="B393" s="78" t="n">
        <v>43815</v>
      </c>
      <c r="C393" s="3" t="n">
        <v>27.2411764705882</v>
      </c>
      <c r="D393" s="78" t="n">
        <v>40206</v>
      </c>
      <c r="E393" s="3" t="n">
        <v>68</v>
      </c>
    </row>
    <row r="394" customFormat="false" ht="14.5" hidden="false" customHeight="false" outlineLevel="0" collapsed="false">
      <c r="A394" s="77" t="n">
        <v>4041100</v>
      </c>
      <c r="B394" s="78" t="n">
        <v>43815</v>
      </c>
      <c r="C394" s="3" t="n">
        <v>24.3795180722891</v>
      </c>
      <c r="D394" s="78" t="n">
        <v>40212</v>
      </c>
      <c r="E394" s="3" t="n">
        <v>83</v>
      </c>
    </row>
    <row r="395" customFormat="false" ht="14.5" hidden="false" customHeight="false" outlineLevel="0" collapsed="false">
      <c r="A395" s="77" t="n">
        <v>4041195</v>
      </c>
      <c r="B395" s="78" t="n">
        <v>43815</v>
      </c>
      <c r="C395" s="3" t="n">
        <v>21.3423913043478</v>
      </c>
      <c r="D395" s="78" t="n">
        <v>40206</v>
      </c>
      <c r="E395" s="3" t="n">
        <v>92</v>
      </c>
    </row>
    <row r="396" customFormat="false" ht="14.5" hidden="false" customHeight="false" outlineLevel="0" collapsed="false">
      <c r="A396" s="77" t="n">
        <v>4041200</v>
      </c>
      <c r="B396" s="78" t="n">
        <v>43761</v>
      </c>
      <c r="C396" s="3" t="n">
        <v>9.68</v>
      </c>
      <c r="D396" s="78" t="n">
        <v>43522</v>
      </c>
      <c r="E396" s="3" t="n">
        <v>5</v>
      </c>
    </row>
    <row r="397" customFormat="false" ht="14.5" hidden="false" customHeight="false" outlineLevel="0" collapsed="false">
      <c r="A397" s="77" t="n">
        <v>4041300</v>
      </c>
      <c r="B397" s="78" t="n">
        <v>43412</v>
      </c>
      <c r="C397" s="3" t="n">
        <v>14.4090909090909</v>
      </c>
      <c r="D397" s="78" t="n">
        <v>40206</v>
      </c>
      <c r="E397" s="3" t="n">
        <v>66</v>
      </c>
    </row>
    <row r="398" customFormat="false" ht="14.5" hidden="false" customHeight="false" outlineLevel="0" collapsed="false">
      <c r="A398" s="77" t="n">
        <v>4041350</v>
      </c>
      <c r="B398" s="78" t="n">
        <v>42341</v>
      </c>
      <c r="C398" s="3" t="n">
        <v>20.9902777777778</v>
      </c>
      <c r="D398" s="78" t="n">
        <v>40206</v>
      </c>
      <c r="E398" s="3" t="n">
        <v>72</v>
      </c>
    </row>
    <row r="399" customFormat="false" ht="14.5" hidden="false" customHeight="false" outlineLevel="0" collapsed="false">
      <c r="A399" s="77" t="n">
        <v>4041500</v>
      </c>
      <c r="B399" s="78" t="n">
        <v>44067</v>
      </c>
      <c r="C399" s="3" t="n">
        <v>23.0125</v>
      </c>
      <c r="D399" s="78" t="n">
        <v>40268</v>
      </c>
      <c r="E399" s="3" t="n">
        <v>120</v>
      </c>
    </row>
    <row r="400" customFormat="false" ht="14.5" hidden="false" customHeight="false" outlineLevel="0" collapsed="false">
      <c r="A400" s="77" t="n">
        <v>4041630</v>
      </c>
      <c r="B400" s="78" t="n">
        <v>41975</v>
      </c>
      <c r="C400" s="3" t="n">
        <v>5.805</v>
      </c>
      <c r="D400" s="78" t="n">
        <v>40206</v>
      </c>
      <c r="E400" s="3" t="n">
        <v>60</v>
      </c>
    </row>
    <row r="401" customFormat="false" ht="14.5" hidden="false" customHeight="false" outlineLevel="0" collapsed="false">
      <c r="A401" s="77" t="n">
        <v>4041675</v>
      </c>
      <c r="B401" s="78" t="n">
        <v>43810</v>
      </c>
      <c r="C401" s="3" t="n">
        <v>6.1921568627451</v>
      </c>
      <c r="D401" s="78" t="n">
        <v>41010</v>
      </c>
      <c r="E401" s="3" t="n">
        <v>51</v>
      </c>
    </row>
    <row r="402" customFormat="false" ht="14.5" hidden="false" customHeight="false" outlineLevel="0" collapsed="false">
      <c r="A402" s="77" t="n">
        <v>4041680</v>
      </c>
      <c r="B402" s="78" t="n">
        <v>43810</v>
      </c>
      <c r="C402" s="3" t="n">
        <v>6.39285714285714</v>
      </c>
      <c r="D402" s="78" t="n">
        <v>40204</v>
      </c>
      <c r="E402" s="3" t="n">
        <v>84</v>
      </c>
    </row>
    <row r="403" customFormat="false" ht="14.5" hidden="false" customHeight="false" outlineLevel="0" collapsed="false">
      <c r="A403" s="77" t="n">
        <v>4041700</v>
      </c>
      <c r="B403" s="78" t="n">
        <v>43810</v>
      </c>
      <c r="C403" s="3" t="n">
        <v>6.11547619047619</v>
      </c>
      <c r="D403" s="78" t="n">
        <v>40205</v>
      </c>
      <c r="E403" s="3" t="n">
        <v>84</v>
      </c>
    </row>
    <row r="404" customFormat="false" ht="14.5" hidden="false" customHeight="false" outlineLevel="0" collapsed="false">
      <c r="A404" s="77" t="n">
        <v>4041710</v>
      </c>
      <c r="B404" s="78" t="n">
        <v>42342</v>
      </c>
      <c r="C404" s="3" t="n">
        <v>8.23055555555555</v>
      </c>
      <c r="D404" s="78" t="n">
        <v>40205</v>
      </c>
      <c r="E404" s="3" t="n">
        <v>72</v>
      </c>
    </row>
    <row r="405" customFormat="false" ht="14.5" hidden="false" customHeight="false" outlineLevel="0" collapsed="false">
      <c r="A405" s="77" t="n">
        <v>4041750</v>
      </c>
      <c r="B405" s="78" t="n">
        <v>44057</v>
      </c>
      <c r="C405" s="3" t="n">
        <v>6.06590909090909</v>
      </c>
      <c r="D405" s="78" t="n">
        <v>40204</v>
      </c>
      <c r="E405" s="3" t="n">
        <v>88</v>
      </c>
    </row>
    <row r="406" customFormat="false" ht="14.5" hidden="false" customHeight="false" outlineLevel="0" collapsed="false">
      <c r="A406" s="77" t="n">
        <v>4041753</v>
      </c>
      <c r="B406" s="78" t="n">
        <v>42342</v>
      </c>
      <c r="C406" s="3" t="n">
        <v>2.47083333333333</v>
      </c>
      <c r="D406" s="78" t="n">
        <v>40204</v>
      </c>
      <c r="E406" s="3" t="n">
        <v>72</v>
      </c>
    </row>
    <row r="407" customFormat="false" ht="14.5" hidden="false" customHeight="false" outlineLevel="0" collapsed="false">
      <c r="A407" s="77" t="n">
        <v>4041755</v>
      </c>
      <c r="B407" s="78" t="n">
        <v>44057</v>
      </c>
      <c r="C407" s="3" t="n">
        <v>2.1551724137931</v>
      </c>
      <c r="D407" s="78" t="n">
        <v>40204</v>
      </c>
      <c r="E407" s="3" t="n">
        <v>87</v>
      </c>
    </row>
    <row r="408" customFormat="false" ht="14.5" hidden="false" customHeight="false" outlineLevel="0" collapsed="false">
      <c r="A408" s="77" t="n">
        <v>4041760</v>
      </c>
      <c r="B408" s="78" t="n">
        <v>44057</v>
      </c>
      <c r="C408" s="3" t="n">
        <v>6.425</v>
      </c>
      <c r="D408" s="78" t="n">
        <v>40204</v>
      </c>
      <c r="E408" s="3" t="n">
        <v>88</v>
      </c>
    </row>
    <row r="409" customFormat="false" ht="14.5" hidden="false" customHeight="false" outlineLevel="0" collapsed="false">
      <c r="A409" s="77" t="n">
        <v>4041770</v>
      </c>
      <c r="B409" s="78" t="n">
        <v>41974</v>
      </c>
      <c r="C409" s="3" t="n">
        <v>7.55166666666667</v>
      </c>
      <c r="D409" s="78" t="n">
        <v>40205</v>
      </c>
      <c r="E409" s="3" t="n">
        <v>60</v>
      </c>
    </row>
    <row r="410" customFormat="false" ht="14.5" hidden="false" customHeight="false" outlineLevel="0" collapsed="false">
      <c r="A410" s="77" t="n">
        <v>4041773</v>
      </c>
      <c r="B410" s="78" t="n">
        <v>42719</v>
      </c>
      <c r="C410" s="3" t="n">
        <v>10.7666666666667</v>
      </c>
      <c r="D410" s="78" t="n">
        <v>42410</v>
      </c>
      <c r="E410" s="3" t="n">
        <v>6</v>
      </c>
    </row>
    <row r="411" customFormat="false" ht="14.5" hidden="false" customHeight="false" outlineLevel="0" collapsed="false">
      <c r="A411" s="77" t="n">
        <v>4041775</v>
      </c>
      <c r="B411" s="78" t="n">
        <v>41256</v>
      </c>
      <c r="C411" s="3" t="n">
        <v>16.1558823529412</v>
      </c>
      <c r="D411" s="78" t="n">
        <v>40205</v>
      </c>
      <c r="E411" s="3" t="n">
        <v>34</v>
      </c>
    </row>
    <row r="412" customFormat="false" ht="14.5" hidden="false" customHeight="false" outlineLevel="0" collapsed="false">
      <c r="A412" s="77" t="n">
        <v>4041777</v>
      </c>
      <c r="B412" s="78" t="n">
        <v>41256</v>
      </c>
      <c r="C412" s="3" t="n">
        <v>15.9485714285714</v>
      </c>
      <c r="D412" s="78" t="n">
        <v>40205</v>
      </c>
      <c r="E412" s="3" t="n">
        <v>35</v>
      </c>
    </row>
    <row r="413" customFormat="false" ht="14.5" hidden="false" customHeight="false" outlineLevel="0" collapsed="false">
      <c r="A413" s="77" t="n">
        <v>4041780</v>
      </c>
      <c r="B413" s="78" t="n">
        <v>43811</v>
      </c>
      <c r="C413" s="3" t="n">
        <v>6.01904761904762</v>
      </c>
      <c r="D413" s="78" t="n">
        <v>40205</v>
      </c>
      <c r="E413" s="3" t="n">
        <v>84</v>
      </c>
    </row>
    <row r="414" customFormat="false" ht="14.5" hidden="false" customHeight="false" outlineLevel="0" collapsed="false">
      <c r="A414" s="77" t="n">
        <v>4041800</v>
      </c>
      <c r="B414" s="78" t="n">
        <v>44063</v>
      </c>
      <c r="C414" s="3" t="n">
        <v>9.11931818181818</v>
      </c>
      <c r="D414" s="78" t="n">
        <v>40205</v>
      </c>
      <c r="E414" s="3" t="n">
        <v>88</v>
      </c>
    </row>
    <row r="415" customFormat="false" ht="14.5" hidden="false" customHeight="false" outlineLevel="0" collapsed="false">
      <c r="A415" s="77" t="n">
        <v>4041850</v>
      </c>
      <c r="B415" s="78" t="n">
        <v>42341</v>
      </c>
      <c r="C415" s="3" t="n">
        <v>7.8</v>
      </c>
      <c r="D415" s="78" t="n">
        <v>40205</v>
      </c>
      <c r="E415" s="3" t="n">
        <v>72</v>
      </c>
    </row>
    <row r="416" customFormat="false" ht="14.5" hidden="false" customHeight="false" outlineLevel="0" collapsed="false">
      <c r="A416" s="77" t="n">
        <v>4041890</v>
      </c>
      <c r="B416" s="78" t="n">
        <v>43811</v>
      </c>
      <c r="C416" s="3" t="n">
        <v>32.7971830985915</v>
      </c>
      <c r="D416" s="78" t="n">
        <v>40205</v>
      </c>
      <c r="E416" s="3" t="n">
        <v>71</v>
      </c>
    </row>
    <row r="417" customFormat="false" ht="14.5" hidden="false" customHeight="false" outlineLevel="0" collapsed="false">
      <c r="A417" s="77" t="n">
        <v>4041900</v>
      </c>
      <c r="B417" s="78" t="n">
        <v>43803</v>
      </c>
      <c r="C417" s="3" t="n">
        <v>6.63879310344828</v>
      </c>
      <c r="D417" s="78" t="n">
        <v>40268</v>
      </c>
      <c r="E417" s="3" t="n">
        <v>116</v>
      </c>
    </row>
    <row r="418" customFormat="false" ht="14.5" hidden="false" customHeight="false" outlineLevel="0" collapsed="false">
      <c r="A418" s="77" t="n">
        <v>4041950</v>
      </c>
      <c r="B418" s="78" t="n">
        <v>43803</v>
      </c>
      <c r="C418" s="3" t="n">
        <v>6.63448275862069</v>
      </c>
      <c r="D418" s="78" t="n">
        <v>40268</v>
      </c>
      <c r="E418" s="3" t="n">
        <v>116</v>
      </c>
    </row>
    <row r="419" customFormat="false" ht="14.5" hidden="false" customHeight="false" outlineLevel="0" collapsed="false">
      <c r="A419" s="77" t="n">
        <v>4042080</v>
      </c>
      <c r="B419" s="78" t="n">
        <v>41982</v>
      </c>
      <c r="C419" s="3" t="n">
        <v>34.4483333333333</v>
      </c>
      <c r="D419" s="78" t="n">
        <v>40206</v>
      </c>
      <c r="E419" s="3" t="n">
        <v>60</v>
      </c>
    </row>
    <row r="420" customFormat="false" ht="14.5" hidden="false" customHeight="false" outlineLevel="0" collapsed="false">
      <c r="A420" s="77" t="n">
        <v>4042100</v>
      </c>
      <c r="B420" s="78" t="n">
        <v>44063</v>
      </c>
      <c r="C420" s="3" t="n">
        <v>13.3705882352941</v>
      </c>
      <c r="D420" s="78" t="n">
        <v>40206</v>
      </c>
      <c r="E420" s="3" t="n">
        <v>102</v>
      </c>
    </row>
    <row r="421" customFormat="false" ht="14.5" hidden="false" customHeight="false" outlineLevel="0" collapsed="false">
      <c r="A421" s="77" t="n">
        <v>4042500</v>
      </c>
      <c r="B421" s="78" t="n">
        <v>41982</v>
      </c>
      <c r="C421" s="3" t="n">
        <v>11.1233333333333</v>
      </c>
      <c r="D421" s="78" t="n">
        <v>40206</v>
      </c>
      <c r="E421" s="3" t="n">
        <v>60</v>
      </c>
    </row>
    <row r="422" customFormat="false" ht="14.5" hidden="false" customHeight="false" outlineLevel="0" collapsed="false">
      <c r="A422" s="77" t="n">
        <v>4043100</v>
      </c>
      <c r="B422" s="78" t="n">
        <v>44064</v>
      </c>
      <c r="C422" s="3" t="n">
        <v>7.46764705882353</v>
      </c>
      <c r="D422" s="78" t="n">
        <v>40206</v>
      </c>
      <c r="E422" s="3" t="n">
        <v>102</v>
      </c>
    </row>
    <row r="423" customFormat="false" ht="14.5" hidden="false" customHeight="false" outlineLevel="0" collapsed="false">
      <c r="A423" s="77" t="n">
        <v>4043200</v>
      </c>
      <c r="B423" s="78" t="n">
        <v>43811</v>
      </c>
      <c r="C423" s="3" t="n">
        <v>7.04096385542169</v>
      </c>
      <c r="D423" s="78" t="n">
        <v>40206</v>
      </c>
      <c r="E423" s="3" t="n">
        <v>83</v>
      </c>
    </row>
    <row r="424" customFormat="false" ht="14.5" hidden="false" customHeight="false" outlineLevel="0" collapsed="false">
      <c r="A424" s="77" t="n">
        <v>4043230</v>
      </c>
      <c r="B424" s="78" t="n">
        <v>41983</v>
      </c>
      <c r="C424" s="3" t="n">
        <v>4.515</v>
      </c>
      <c r="D424" s="78" t="n">
        <v>40206</v>
      </c>
      <c r="E424" s="3" t="n">
        <v>60</v>
      </c>
    </row>
    <row r="425" customFormat="false" ht="14.5" hidden="false" customHeight="false" outlineLevel="0" collapsed="false">
      <c r="A425" s="77" t="n">
        <v>4043300</v>
      </c>
      <c r="B425" s="78" t="n">
        <v>43753</v>
      </c>
      <c r="C425" s="3" t="n">
        <v>12.3</v>
      </c>
      <c r="D425" s="78" t="n">
        <v>40206</v>
      </c>
      <c r="E425" s="3" t="n">
        <v>77</v>
      </c>
    </row>
    <row r="426" customFormat="false" ht="14.5" hidden="false" customHeight="false" outlineLevel="0" collapsed="false">
      <c r="A426" s="77" t="n">
        <v>4043500</v>
      </c>
      <c r="B426" s="78" t="n">
        <v>41990</v>
      </c>
      <c r="C426" s="3" t="n">
        <v>8.8</v>
      </c>
      <c r="D426" s="78" t="n">
        <v>40206</v>
      </c>
      <c r="E426" s="3" t="n">
        <v>60</v>
      </c>
    </row>
    <row r="427" customFormat="false" ht="14.5" hidden="false" customHeight="false" outlineLevel="0" collapsed="false">
      <c r="A427" s="77" t="n">
        <v>4043600</v>
      </c>
      <c r="B427" s="78" t="n">
        <v>41999</v>
      </c>
      <c r="C427" s="3" t="n">
        <v>9.80677966101695</v>
      </c>
      <c r="D427" s="78" t="n">
        <v>40206</v>
      </c>
      <c r="E427" s="3" t="n">
        <v>59</v>
      </c>
    </row>
    <row r="428" customFormat="false" ht="14.5" hidden="false" customHeight="false" outlineLevel="0" collapsed="false">
      <c r="A428" s="77" t="n">
        <v>4043800</v>
      </c>
      <c r="B428" s="78" t="n">
        <v>44008</v>
      </c>
      <c r="C428" s="3" t="n">
        <v>5.36091954022989</v>
      </c>
      <c r="D428" s="78" t="n">
        <v>40207</v>
      </c>
      <c r="E428" s="3" t="n">
        <v>87</v>
      </c>
    </row>
    <row r="429" customFormat="false" ht="14.5" hidden="false" customHeight="false" outlineLevel="0" collapsed="false">
      <c r="A429" s="77" t="n">
        <v>4043990</v>
      </c>
      <c r="B429" s="78" t="n">
        <v>42346</v>
      </c>
      <c r="C429" s="3" t="n">
        <v>14.4430555555556</v>
      </c>
      <c r="D429" s="78" t="n">
        <v>40207</v>
      </c>
      <c r="E429" s="3" t="n">
        <v>72</v>
      </c>
    </row>
    <row r="430" customFormat="false" ht="14.5" hidden="false" customHeight="false" outlineLevel="0" collapsed="false">
      <c r="A430" s="77" t="n">
        <v>4044000</v>
      </c>
      <c r="B430" s="78" t="n">
        <v>43822</v>
      </c>
      <c r="C430" s="3" t="n">
        <v>7.06632653061225</v>
      </c>
      <c r="D430" s="78" t="n">
        <v>40207</v>
      </c>
      <c r="E430" s="3" t="n">
        <v>98</v>
      </c>
    </row>
    <row r="431" customFormat="false" ht="14.5" hidden="false" customHeight="false" outlineLevel="0" collapsed="false">
      <c r="A431" s="77" t="n">
        <v>4044200</v>
      </c>
      <c r="B431" s="78" t="n">
        <v>43507</v>
      </c>
      <c r="C431" s="3" t="n">
        <v>10.0895726495727</v>
      </c>
      <c r="D431" s="78" t="n">
        <v>40268</v>
      </c>
      <c r="E431" s="3" t="n">
        <v>117</v>
      </c>
    </row>
    <row r="432" customFormat="false" ht="14.5" hidden="false" customHeight="false" outlineLevel="0" collapsed="false">
      <c r="A432" s="77" t="n">
        <v>4044400</v>
      </c>
      <c r="B432" s="78" t="n">
        <v>44064</v>
      </c>
      <c r="C432" s="3" t="n">
        <v>7.23409090909091</v>
      </c>
      <c r="D432" s="78" t="n">
        <v>40207</v>
      </c>
      <c r="E432" s="3" t="n">
        <v>88</v>
      </c>
    </row>
    <row r="433" customFormat="false" ht="14.5" hidden="false" customHeight="false" outlineLevel="0" collapsed="false">
      <c r="A433" s="77" t="n">
        <v>4044600</v>
      </c>
      <c r="B433" s="78" t="n">
        <v>43802</v>
      </c>
      <c r="C433" s="3" t="n">
        <v>10.334126984127</v>
      </c>
      <c r="D433" s="78" t="n">
        <v>40268</v>
      </c>
      <c r="E433" s="3" t="n">
        <v>126</v>
      </c>
    </row>
    <row r="434" customFormat="false" ht="14.5" hidden="false" customHeight="false" outlineLevel="0" collapsed="false">
      <c r="A434" s="77" t="n">
        <v>4044700</v>
      </c>
      <c r="B434" s="78" t="n">
        <v>43822</v>
      </c>
      <c r="C434" s="3" t="n">
        <v>6.99663865546219</v>
      </c>
      <c r="D434" s="78" t="n">
        <v>40207</v>
      </c>
      <c r="E434" s="3" t="n">
        <v>119</v>
      </c>
    </row>
    <row r="435" customFormat="false" ht="14.5" hidden="false" customHeight="false" outlineLevel="0" collapsed="false">
      <c r="A435" s="77" t="n">
        <v>4044800</v>
      </c>
      <c r="B435" s="78" t="n">
        <v>43822</v>
      </c>
      <c r="C435" s="3" t="n">
        <v>17.3038461538462</v>
      </c>
      <c r="D435" s="78" t="n">
        <v>40262</v>
      </c>
      <c r="E435" s="3" t="n">
        <v>26</v>
      </c>
    </row>
    <row r="436" customFormat="false" ht="14.5" hidden="false" customHeight="false" outlineLevel="0" collapsed="false">
      <c r="A436" s="77" t="n">
        <v>4044850</v>
      </c>
      <c r="B436" s="78" t="n">
        <v>42312</v>
      </c>
      <c r="C436" s="3" t="n">
        <v>25.4138888888889</v>
      </c>
      <c r="D436" s="78" t="n">
        <v>40262</v>
      </c>
      <c r="E436" s="3" t="n">
        <v>36</v>
      </c>
    </row>
    <row r="437" customFormat="false" ht="14.5" hidden="false" customHeight="false" outlineLevel="0" collapsed="false">
      <c r="A437" s="77" t="n">
        <v>4045900</v>
      </c>
      <c r="B437" s="78" t="n">
        <v>43819</v>
      </c>
      <c r="C437" s="3" t="n">
        <v>6.98403361344537</v>
      </c>
      <c r="D437" s="78" t="n">
        <v>40206</v>
      </c>
      <c r="E437" s="3" t="n">
        <v>119</v>
      </c>
    </row>
    <row r="438" customFormat="false" ht="14.5" hidden="false" customHeight="false" outlineLevel="0" collapsed="false">
      <c r="A438" s="77" t="n">
        <v>4045950</v>
      </c>
      <c r="B438" s="78" t="n">
        <v>42324</v>
      </c>
      <c r="C438" s="3" t="n">
        <v>12.7425714285714</v>
      </c>
      <c r="D438" s="78" t="n">
        <v>40260</v>
      </c>
      <c r="E438" s="3" t="n">
        <v>35</v>
      </c>
    </row>
    <row r="439" customFormat="false" ht="14.5" hidden="false" customHeight="false" outlineLevel="0" collapsed="false">
      <c r="A439" s="77" t="n">
        <v>4046150</v>
      </c>
      <c r="B439" s="78" t="n">
        <v>43431</v>
      </c>
      <c r="C439" s="3" t="n">
        <v>19.4777777777778</v>
      </c>
      <c r="D439" s="78" t="n">
        <v>40332</v>
      </c>
      <c r="E439" s="3" t="n">
        <v>54</v>
      </c>
    </row>
    <row r="440" customFormat="false" ht="14.5" hidden="false" customHeight="false" outlineLevel="0" collapsed="false">
      <c r="A440" s="77" t="n">
        <v>4046295</v>
      </c>
      <c r="B440" s="78" t="n">
        <v>43431</v>
      </c>
      <c r="C440" s="3" t="n">
        <v>15.4128205128205</v>
      </c>
      <c r="D440" s="78" t="n">
        <v>40205</v>
      </c>
      <c r="E440" s="3" t="n">
        <v>39</v>
      </c>
    </row>
    <row r="441" customFormat="false" ht="14.5" hidden="false" customHeight="false" outlineLevel="0" collapsed="false">
      <c r="A441" s="77" t="n">
        <v>4046350</v>
      </c>
      <c r="B441" s="78" t="n">
        <v>42324</v>
      </c>
      <c r="C441" s="3" t="n">
        <v>24.2444444444444</v>
      </c>
      <c r="D441" s="78" t="n">
        <v>40260</v>
      </c>
      <c r="E441" s="3" t="n">
        <v>36</v>
      </c>
    </row>
    <row r="442" customFormat="false" ht="14.5" hidden="false" customHeight="false" outlineLevel="0" collapsed="false">
      <c r="A442" s="77" t="n">
        <v>4046500</v>
      </c>
      <c r="B442" s="78" t="n">
        <v>43819</v>
      </c>
      <c r="C442" s="3" t="n">
        <v>16.5625</v>
      </c>
      <c r="D442" s="78" t="n">
        <v>40260</v>
      </c>
      <c r="E442" s="3" t="n">
        <v>48</v>
      </c>
    </row>
    <row r="443" customFormat="false" ht="14.5" hidden="false" customHeight="false" outlineLevel="0" collapsed="false">
      <c r="A443" s="77" t="n">
        <v>4046545</v>
      </c>
      <c r="B443" s="78" t="n">
        <v>44060</v>
      </c>
      <c r="C443" s="3" t="n">
        <v>30.9390804597701</v>
      </c>
      <c r="D443" s="78" t="n">
        <v>40205</v>
      </c>
      <c r="E443" s="3" t="n">
        <v>87</v>
      </c>
    </row>
    <row r="444" customFormat="false" ht="14.5" hidden="false" customHeight="false" outlineLevel="0" collapsed="false">
      <c r="A444" s="77" t="n">
        <v>4046590</v>
      </c>
      <c r="B444" s="78" t="n">
        <v>41948</v>
      </c>
      <c r="C444" s="3" t="n">
        <v>37.4333333333333</v>
      </c>
      <c r="D444" s="78" t="n">
        <v>40325</v>
      </c>
      <c r="E444" s="3" t="n">
        <v>30</v>
      </c>
    </row>
    <row r="445" customFormat="false" ht="14.5" hidden="false" customHeight="false" outlineLevel="0" collapsed="false">
      <c r="A445" s="77" t="n">
        <v>4046600</v>
      </c>
      <c r="B445" s="78" t="n">
        <v>43976</v>
      </c>
      <c r="C445" s="3" t="n">
        <v>39.9875</v>
      </c>
      <c r="D445" s="78" t="n">
        <v>40325</v>
      </c>
      <c r="E445" s="3" t="n">
        <v>56</v>
      </c>
    </row>
    <row r="446" customFormat="false" ht="14.5" hidden="false" customHeight="false" outlineLevel="0" collapsed="false">
      <c r="A446" s="77" t="n">
        <v>4046621</v>
      </c>
      <c r="B446" s="78" t="n">
        <v>43810</v>
      </c>
      <c r="C446" s="3" t="n">
        <v>44.4619047619048</v>
      </c>
      <c r="D446" s="78" t="n">
        <v>40205</v>
      </c>
      <c r="E446" s="3" t="n">
        <v>84</v>
      </c>
    </row>
    <row r="447" customFormat="false" ht="14.5" hidden="false" customHeight="false" outlineLevel="0" collapsed="false">
      <c r="A447" s="77" t="n">
        <v>4046800</v>
      </c>
      <c r="B447" s="78" t="n">
        <v>43810</v>
      </c>
      <c r="C447" s="3" t="n">
        <v>7.25859375</v>
      </c>
      <c r="D447" s="78" t="n">
        <v>40625</v>
      </c>
      <c r="E447" s="3" t="n">
        <v>128</v>
      </c>
    </row>
    <row r="448" customFormat="false" ht="14.5" hidden="false" customHeight="false" outlineLevel="0" collapsed="false">
      <c r="A448" s="77" t="n">
        <v>4046850</v>
      </c>
      <c r="B448" s="78" t="n">
        <v>43810</v>
      </c>
      <c r="C448" s="3" t="n">
        <v>5.29285714285714</v>
      </c>
      <c r="D448" s="78" t="n">
        <v>40205</v>
      </c>
      <c r="E448" s="3" t="n">
        <v>84</v>
      </c>
    </row>
    <row r="449" customFormat="false" ht="14.5" hidden="false" customHeight="false" outlineLevel="0" collapsed="false">
      <c r="A449" s="77" t="n">
        <v>4046960</v>
      </c>
      <c r="B449" s="78" t="n">
        <v>44071</v>
      </c>
      <c r="C449" s="3" t="n">
        <v>35.2829545454545</v>
      </c>
      <c r="D449" s="78" t="n">
        <v>40207</v>
      </c>
      <c r="E449" s="3" t="n">
        <v>88</v>
      </c>
    </row>
    <row r="450" customFormat="false" ht="14.5" hidden="false" customHeight="false" outlineLevel="0" collapsed="false">
      <c r="A450" s="77" t="n">
        <v>4047205</v>
      </c>
      <c r="B450" s="78" t="n">
        <v>41968</v>
      </c>
      <c r="C450" s="3" t="n">
        <v>27.67</v>
      </c>
      <c r="D450" s="78" t="n">
        <v>40260</v>
      </c>
      <c r="E450" s="3" t="n">
        <v>30</v>
      </c>
    </row>
    <row r="451" customFormat="false" ht="14.5" hidden="false" customHeight="false" outlineLevel="0" collapsed="false">
      <c r="A451" s="77" t="n">
        <v>4047280</v>
      </c>
      <c r="B451" s="78" t="n">
        <v>43819</v>
      </c>
      <c r="C451" s="3" t="n">
        <v>22.8</v>
      </c>
      <c r="D451" s="78" t="n">
        <v>43523</v>
      </c>
      <c r="E451" s="3" t="n">
        <v>3</v>
      </c>
    </row>
    <row r="452" customFormat="false" ht="14.5" hidden="false" customHeight="false" outlineLevel="0" collapsed="false">
      <c r="A452" s="77" t="n">
        <v>4047350</v>
      </c>
      <c r="B452" s="78" t="n">
        <v>43455</v>
      </c>
      <c r="C452" s="3" t="n">
        <v>20.6416666666667</v>
      </c>
      <c r="D452" s="78" t="n">
        <v>42790</v>
      </c>
      <c r="E452" s="3" t="n">
        <v>12</v>
      </c>
    </row>
    <row r="453" customFormat="false" ht="14.5" hidden="false" customHeight="false" outlineLevel="0" collapsed="false">
      <c r="A453" s="77" t="n">
        <v>4047650</v>
      </c>
      <c r="B453" s="78" t="n">
        <v>42327</v>
      </c>
      <c r="C453" s="3" t="n">
        <v>9.01666666666667</v>
      </c>
      <c r="D453" s="78" t="n">
        <v>40254</v>
      </c>
      <c r="E453" s="3" t="n">
        <v>36</v>
      </c>
    </row>
    <row r="454" customFormat="false" ht="14.5" hidden="false" customHeight="false" outlineLevel="0" collapsed="false">
      <c r="A454" s="77" t="n">
        <v>4047700</v>
      </c>
      <c r="B454" s="78" t="n">
        <v>43811</v>
      </c>
      <c r="C454" s="3" t="n">
        <v>23.4634146341463</v>
      </c>
      <c r="D454" s="78" t="n">
        <v>40254</v>
      </c>
      <c r="E454" s="3" t="n">
        <v>41</v>
      </c>
    </row>
    <row r="455" customFormat="false" ht="14.5" hidden="false" customHeight="false" outlineLevel="0" collapsed="false">
      <c r="A455" s="77" t="n">
        <v>4047860</v>
      </c>
      <c r="B455" s="78" t="n">
        <v>43447</v>
      </c>
      <c r="C455" s="3" t="n">
        <v>16</v>
      </c>
      <c r="D455" s="78" t="n">
        <v>43146</v>
      </c>
      <c r="E455" s="3" t="n">
        <v>6</v>
      </c>
    </row>
    <row r="456" customFormat="false" ht="14.5" hidden="false" customHeight="false" outlineLevel="0" collapsed="false">
      <c r="A456" s="77" t="n">
        <v>4047900</v>
      </c>
      <c r="B456" s="78" t="n">
        <v>43811</v>
      </c>
      <c r="C456" s="3" t="n">
        <v>22.7883720930233</v>
      </c>
      <c r="D456" s="78" t="n">
        <v>40254</v>
      </c>
      <c r="E456" s="3" t="n">
        <v>43</v>
      </c>
    </row>
    <row r="457" customFormat="false" ht="14.5" hidden="false" customHeight="false" outlineLevel="0" collapsed="false">
      <c r="A457" s="77" t="n">
        <v>4048000</v>
      </c>
      <c r="B457" s="78" t="n">
        <v>43811</v>
      </c>
      <c r="C457" s="3" t="n">
        <v>8.33361344537815</v>
      </c>
      <c r="D457" s="78" t="n">
        <v>40205</v>
      </c>
      <c r="E457" s="3" t="n">
        <v>119</v>
      </c>
    </row>
    <row r="458" customFormat="false" ht="14.5" hidden="false" customHeight="false" outlineLevel="0" collapsed="false">
      <c r="A458" s="77" t="n">
        <v>4048550</v>
      </c>
      <c r="B458" s="78" t="n">
        <v>44060</v>
      </c>
      <c r="C458" s="3" t="n">
        <v>21.0280898876405</v>
      </c>
      <c r="D458" s="78" t="n">
        <v>40205</v>
      </c>
      <c r="E458" s="3" t="n">
        <v>89</v>
      </c>
    </row>
    <row r="459" customFormat="false" ht="14.5" hidden="false" customHeight="false" outlineLevel="0" collapsed="false">
      <c r="A459" s="77" t="n">
        <v>4049025</v>
      </c>
      <c r="B459" s="78" t="n">
        <v>41107</v>
      </c>
      <c r="C459" s="3" t="n">
        <v>6.16666666666667</v>
      </c>
      <c r="D459" s="78" t="n">
        <v>40253</v>
      </c>
      <c r="E459" s="3" t="n">
        <v>6</v>
      </c>
    </row>
    <row r="460" customFormat="false" ht="14.5" hidden="false" customHeight="false" outlineLevel="0" collapsed="false">
      <c r="A460" s="77" t="n">
        <v>4049250</v>
      </c>
      <c r="B460" s="78" t="n">
        <v>43812</v>
      </c>
      <c r="C460" s="3" t="n">
        <v>24.2105263157895</v>
      </c>
      <c r="D460" s="78" t="n">
        <v>40253</v>
      </c>
      <c r="E460" s="3" t="n">
        <v>38</v>
      </c>
    </row>
    <row r="461" customFormat="false" ht="14.5" hidden="false" customHeight="false" outlineLevel="0" collapsed="false">
      <c r="A461" s="77" t="n">
        <v>4049500</v>
      </c>
      <c r="B461" s="78" t="n">
        <v>43752</v>
      </c>
      <c r="C461" s="3" t="n">
        <v>19.9354838709677</v>
      </c>
      <c r="D461" s="78" t="n">
        <v>40253</v>
      </c>
      <c r="E461" s="3" t="n">
        <v>31</v>
      </c>
    </row>
    <row r="462" customFormat="false" ht="14.5" hidden="false" customHeight="false" outlineLevel="0" collapsed="false">
      <c r="A462" s="77" t="n">
        <v>4049625</v>
      </c>
      <c r="B462" s="78" t="n">
        <v>44061</v>
      </c>
      <c r="C462" s="3" t="n">
        <v>13.4340909090909</v>
      </c>
      <c r="D462" s="78" t="n">
        <v>40206</v>
      </c>
      <c r="E462" s="3" t="n">
        <v>88</v>
      </c>
    </row>
    <row r="463" customFormat="false" ht="14.5" hidden="false" customHeight="false" outlineLevel="0" collapsed="false">
      <c r="A463" s="77" t="n">
        <v>4049770</v>
      </c>
      <c r="B463" s="78" t="n">
        <v>41961</v>
      </c>
      <c r="C463" s="3" t="n">
        <v>14.8366666666667</v>
      </c>
      <c r="D463" s="78" t="n">
        <v>40253</v>
      </c>
      <c r="E463" s="3" t="n">
        <v>30</v>
      </c>
    </row>
    <row r="464" customFormat="false" ht="14.5" hidden="false" customHeight="false" outlineLevel="0" collapsed="false">
      <c r="A464" s="77" t="n">
        <v>4049800</v>
      </c>
      <c r="B464" s="78" t="n">
        <v>44061</v>
      </c>
      <c r="C464" s="3" t="n">
        <v>15.1386363636364</v>
      </c>
      <c r="D464" s="78" t="n">
        <v>40206</v>
      </c>
      <c r="E464" s="3" t="n">
        <v>88</v>
      </c>
    </row>
    <row r="465" customFormat="false" ht="14.5" hidden="false" customHeight="false" outlineLevel="0" collapsed="false">
      <c r="A465" s="77" t="n">
        <v>4049850</v>
      </c>
      <c r="B465" s="78" t="n">
        <v>43812</v>
      </c>
      <c r="C465" s="3" t="n">
        <v>8.332</v>
      </c>
      <c r="D465" s="78" t="n">
        <v>41015</v>
      </c>
      <c r="E465" s="3" t="n">
        <v>50</v>
      </c>
    </row>
    <row r="466" customFormat="false" ht="14.5" hidden="false" customHeight="false" outlineLevel="0" collapsed="false">
      <c r="A466" s="77" t="n">
        <v>4050000</v>
      </c>
      <c r="B466" s="78" t="n">
        <v>43812</v>
      </c>
      <c r="C466" s="3" t="n">
        <v>8.09416666666667</v>
      </c>
      <c r="D466" s="78" t="n">
        <v>40206</v>
      </c>
      <c r="E466" s="3" t="n">
        <v>120</v>
      </c>
    </row>
    <row r="467" customFormat="false" ht="14.5" hidden="false" customHeight="false" outlineLevel="0" collapsed="false">
      <c r="A467" s="77" t="n">
        <v>4050100</v>
      </c>
      <c r="B467" s="78" t="n">
        <v>44061</v>
      </c>
      <c r="C467" s="3" t="n">
        <v>5.28863636363637</v>
      </c>
      <c r="D467" s="78" t="n">
        <v>40206</v>
      </c>
      <c r="E467" s="3" t="n">
        <v>88</v>
      </c>
    </row>
    <row r="468" customFormat="false" ht="14.5" hidden="false" customHeight="false" outlineLevel="0" collapsed="false">
      <c r="A468" s="77" t="n">
        <v>4050200</v>
      </c>
      <c r="B468" s="78" t="n">
        <v>41961</v>
      </c>
      <c r="C468" s="3" t="n">
        <v>8.59666666666667</v>
      </c>
      <c r="D468" s="78" t="n">
        <v>40254</v>
      </c>
      <c r="E468" s="3" t="n">
        <v>30</v>
      </c>
    </row>
    <row r="469" customFormat="false" ht="14.5" hidden="false" customHeight="false" outlineLevel="0" collapsed="false">
      <c r="A469" s="77" t="n">
        <v>4050400</v>
      </c>
      <c r="B469" s="78" t="n">
        <v>43815</v>
      </c>
      <c r="C469" s="3" t="n">
        <v>6.27241379310345</v>
      </c>
      <c r="D469" s="78" t="n">
        <v>40255</v>
      </c>
      <c r="E469" s="3" t="n">
        <v>29</v>
      </c>
    </row>
    <row r="470" customFormat="false" ht="14.5" hidden="false" customHeight="false" outlineLevel="0" collapsed="false">
      <c r="A470" s="77" t="n">
        <v>4051125</v>
      </c>
      <c r="B470" s="78" t="n">
        <v>44061</v>
      </c>
      <c r="C470" s="3" t="n">
        <v>18.2717391304348</v>
      </c>
      <c r="D470" s="78" t="n">
        <v>40206</v>
      </c>
      <c r="E470" s="3" t="n">
        <v>92</v>
      </c>
    </row>
    <row r="471" customFormat="false" ht="14.5" hidden="false" customHeight="false" outlineLevel="0" collapsed="false">
      <c r="A471" s="77" t="n">
        <v>4051150</v>
      </c>
      <c r="B471" s="78" t="n">
        <v>43088</v>
      </c>
      <c r="C471" s="3" t="n">
        <v>14.275</v>
      </c>
      <c r="D471" s="78" t="n">
        <v>42765</v>
      </c>
      <c r="E471" s="3" t="n">
        <v>12</v>
      </c>
    </row>
    <row r="472" customFormat="false" ht="14.5" hidden="false" customHeight="false" outlineLevel="0" collapsed="false">
      <c r="A472" s="77" t="n">
        <v>4051250</v>
      </c>
      <c r="B472" s="78" t="n">
        <v>44064</v>
      </c>
      <c r="C472" s="3" t="n">
        <v>11.4765957446809</v>
      </c>
      <c r="D472" s="78" t="n">
        <v>40204</v>
      </c>
      <c r="E472" s="3" t="n">
        <v>94</v>
      </c>
    </row>
    <row r="473" customFormat="false" ht="14.5" hidden="false" customHeight="false" outlineLevel="0" collapsed="false">
      <c r="A473" s="77" t="n">
        <v>4051345</v>
      </c>
      <c r="B473" s="78" t="n">
        <v>41960</v>
      </c>
      <c r="C473" s="3" t="n">
        <v>29.2333333333333</v>
      </c>
      <c r="D473" s="78" t="n">
        <v>40254</v>
      </c>
      <c r="E473" s="3" t="n">
        <v>30</v>
      </c>
    </row>
    <row r="474" customFormat="false" ht="14.5" hidden="false" customHeight="false" outlineLevel="0" collapsed="false">
      <c r="A474" s="77" t="n">
        <v>4051400</v>
      </c>
      <c r="B474" s="78" t="n">
        <v>43816</v>
      </c>
      <c r="C474" s="3" t="n">
        <v>9.290756302521</v>
      </c>
      <c r="D474" s="78" t="n">
        <v>40204</v>
      </c>
      <c r="E474" s="3" t="n">
        <v>119</v>
      </c>
    </row>
    <row r="475" customFormat="false" ht="14.5" hidden="false" customHeight="false" outlineLevel="0" collapsed="false">
      <c r="A475" s="77" t="n">
        <v>4051500</v>
      </c>
      <c r="B475" s="78" t="n">
        <v>44064</v>
      </c>
      <c r="C475" s="3" t="n">
        <v>74.8378378378378</v>
      </c>
      <c r="D475" s="78" t="n">
        <v>40255</v>
      </c>
      <c r="E475" s="3" t="n">
        <v>37</v>
      </c>
    </row>
    <row r="476" customFormat="false" ht="14.5" hidden="false" customHeight="false" outlineLevel="0" collapsed="false">
      <c r="A476" s="77" t="n">
        <v>4051587</v>
      </c>
      <c r="B476" s="78" t="n">
        <v>43986</v>
      </c>
      <c r="C476" s="3" t="n">
        <v>44.4363636363636</v>
      </c>
      <c r="D476" s="78" t="n">
        <v>40210</v>
      </c>
      <c r="E476" s="3" t="n">
        <v>44</v>
      </c>
    </row>
    <row r="477" customFormat="false" ht="14.5" hidden="false" customHeight="false" outlineLevel="0" collapsed="false">
      <c r="A477" s="77" t="n">
        <v>4051600</v>
      </c>
      <c r="B477" s="78" t="n">
        <v>43816</v>
      </c>
      <c r="C477" s="3" t="n">
        <v>11.4928571428571</v>
      </c>
      <c r="D477" s="78" t="n">
        <v>40252</v>
      </c>
      <c r="E477" s="3" t="n">
        <v>42</v>
      </c>
    </row>
    <row r="478" customFormat="false" ht="14.5" hidden="false" customHeight="false" outlineLevel="0" collapsed="false">
      <c r="A478" s="77" t="n">
        <v>4051650</v>
      </c>
      <c r="B478" s="78" t="n">
        <v>43999</v>
      </c>
      <c r="C478" s="3" t="n">
        <v>12.5088607594937</v>
      </c>
      <c r="D478" s="78" t="n">
        <v>40204</v>
      </c>
      <c r="E478" s="3" t="n">
        <v>79</v>
      </c>
    </row>
    <row r="479" customFormat="false" ht="14.5" hidden="false" customHeight="false" outlineLevel="0" collapsed="false">
      <c r="A479" s="77" t="n">
        <v>4051750</v>
      </c>
      <c r="B479" s="78" t="n">
        <v>43986</v>
      </c>
      <c r="C479" s="3" t="n">
        <v>11.6984126984127</v>
      </c>
      <c r="D479" s="78" t="n">
        <v>40210</v>
      </c>
      <c r="E479" s="3" t="n">
        <v>63</v>
      </c>
    </row>
    <row r="480" customFormat="false" ht="14.5" hidden="false" customHeight="false" outlineLevel="0" collapsed="false">
      <c r="A480" s="77" t="n">
        <v>4051780</v>
      </c>
      <c r="B480" s="78" t="n">
        <v>44064</v>
      </c>
      <c r="C480" s="3" t="n">
        <v>11.2368421052632</v>
      </c>
      <c r="D480" s="78" t="n">
        <v>40252</v>
      </c>
      <c r="E480" s="3" t="n">
        <v>38</v>
      </c>
    </row>
    <row r="481" customFormat="false" ht="14.5" hidden="false" customHeight="false" outlineLevel="0" collapsed="false">
      <c r="A481" s="77" t="n">
        <v>4051850</v>
      </c>
      <c r="B481" s="78" t="n">
        <v>43819</v>
      </c>
      <c r="C481" s="3" t="n">
        <v>9.19915966386554</v>
      </c>
      <c r="D481" s="78" t="n">
        <v>40204</v>
      </c>
      <c r="E481" s="3" t="n">
        <v>119</v>
      </c>
    </row>
    <row r="482" customFormat="false" ht="14.5" hidden="false" customHeight="false" outlineLevel="0" collapsed="false">
      <c r="A482" s="77" t="n">
        <v>4051900</v>
      </c>
      <c r="B482" s="78" t="n">
        <v>44069</v>
      </c>
      <c r="C482" s="3" t="n">
        <v>71.8077777777778</v>
      </c>
      <c r="D482" s="78" t="n">
        <v>40184</v>
      </c>
      <c r="E482" s="3" t="n">
        <v>90</v>
      </c>
    </row>
    <row r="483" customFormat="false" ht="14.5" hidden="false" customHeight="false" outlineLevel="0" collapsed="false">
      <c r="A483" s="77" t="n">
        <v>4052025</v>
      </c>
      <c r="B483" s="78" t="n">
        <v>43819</v>
      </c>
      <c r="C483" s="3" t="n">
        <v>56.021875</v>
      </c>
      <c r="D483" s="78" t="n">
        <v>40205</v>
      </c>
      <c r="E483" s="3" t="n">
        <v>32</v>
      </c>
    </row>
    <row r="484" customFormat="false" ht="14.5" hidden="false" customHeight="false" outlineLevel="0" collapsed="false">
      <c r="A484" s="77" t="n">
        <v>4052125</v>
      </c>
      <c r="B484" s="78" t="n">
        <v>42324</v>
      </c>
      <c r="C484" s="3" t="n">
        <v>3.77777777777778</v>
      </c>
      <c r="D484" s="78" t="n">
        <v>40323</v>
      </c>
      <c r="E484" s="3" t="n">
        <v>36</v>
      </c>
    </row>
    <row r="485" customFormat="false" ht="14.5" hidden="false" customHeight="false" outlineLevel="0" collapsed="false">
      <c r="A485" s="77" t="n">
        <v>4052150</v>
      </c>
      <c r="B485" s="78" t="n">
        <v>43412</v>
      </c>
      <c r="C485" s="3" t="n">
        <v>10.1333333333333</v>
      </c>
      <c r="D485" s="78" t="n">
        <v>40211</v>
      </c>
      <c r="E485" s="3" t="n">
        <v>54</v>
      </c>
    </row>
    <row r="486" customFormat="false" ht="14.5" hidden="false" customHeight="false" outlineLevel="0" collapsed="false">
      <c r="A486" s="77" t="n">
        <v>4052190</v>
      </c>
      <c r="B486" s="78" t="n">
        <v>43776</v>
      </c>
      <c r="C486" s="3" t="n">
        <v>8.58070175438596</v>
      </c>
      <c r="D486" s="78" t="n">
        <v>40211</v>
      </c>
      <c r="E486" s="3" t="n">
        <v>57</v>
      </c>
    </row>
    <row r="487" customFormat="false" ht="14.5" hidden="false" customHeight="false" outlineLevel="0" collapsed="false">
      <c r="A487" s="77" t="n">
        <v>4052220</v>
      </c>
      <c r="B487" s="78" t="n">
        <v>43818</v>
      </c>
      <c r="C487" s="3" t="n">
        <v>8.2202380952381</v>
      </c>
      <c r="D487" s="78" t="n">
        <v>40204</v>
      </c>
      <c r="E487" s="3" t="n">
        <v>84</v>
      </c>
    </row>
    <row r="488" customFormat="false" ht="14.5" hidden="false" customHeight="false" outlineLevel="0" collapsed="false">
      <c r="A488" s="77" t="n">
        <v>4052265</v>
      </c>
      <c r="B488" s="78" t="n">
        <v>44067</v>
      </c>
      <c r="C488" s="3" t="n">
        <v>7.53563218390805</v>
      </c>
      <c r="D488" s="78" t="n">
        <v>40204</v>
      </c>
      <c r="E488" s="3" t="n">
        <v>87</v>
      </c>
    </row>
    <row r="489" customFormat="false" ht="14.5" hidden="false" customHeight="false" outlineLevel="0" collapsed="false">
      <c r="A489" s="77" t="n">
        <v>4052300</v>
      </c>
      <c r="B489" s="78" t="n">
        <v>43991</v>
      </c>
      <c r="C489" s="3" t="n">
        <v>7.06612903225806</v>
      </c>
      <c r="D489" s="78" t="n">
        <v>40211</v>
      </c>
      <c r="E489" s="3" t="n">
        <v>62</v>
      </c>
    </row>
    <row r="490" customFormat="false" ht="14.5" hidden="false" customHeight="false" outlineLevel="0" collapsed="false">
      <c r="A490" s="77" t="n">
        <v>4052350</v>
      </c>
      <c r="B490" s="78" t="n">
        <v>44067</v>
      </c>
      <c r="C490" s="3" t="n">
        <v>7.15681818181818</v>
      </c>
      <c r="D490" s="78" t="n">
        <v>40204</v>
      </c>
      <c r="E490" s="3" t="n">
        <v>88</v>
      </c>
    </row>
    <row r="491" customFormat="false" ht="14.5" hidden="false" customHeight="false" outlineLevel="0" collapsed="false">
      <c r="A491" s="77" t="n">
        <v>4052390</v>
      </c>
      <c r="B491" s="78" t="n">
        <v>43412</v>
      </c>
      <c r="C491" s="3" t="n">
        <v>3.375</v>
      </c>
      <c r="D491" s="78" t="n">
        <v>40211</v>
      </c>
      <c r="E491" s="3" t="n">
        <v>48</v>
      </c>
    </row>
    <row r="492" customFormat="false" ht="14.5" hidden="false" customHeight="false" outlineLevel="0" collapsed="false">
      <c r="A492" s="77" t="n">
        <v>4052400</v>
      </c>
      <c r="B492" s="78" t="n">
        <v>43412</v>
      </c>
      <c r="C492" s="3" t="n">
        <v>5.41666666666667</v>
      </c>
      <c r="D492" s="78" t="n">
        <v>40211</v>
      </c>
      <c r="E492" s="3" t="n">
        <v>54</v>
      </c>
    </row>
    <row r="493" customFormat="false" ht="14.5" hidden="false" customHeight="false" outlineLevel="0" collapsed="false">
      <c r="A493" s="77" t="n">
        <v>4052420</v>
      </c>
      <c r="B493" s="78" t="n">
        <v>43991</v>
      </c>
      <c r="C493" s="3" t="n">
        <v>4.76842105263158</v>
      </c>
      <c r="D493" s="78" t="n">
        <v>40211</v>
      </c>
      <c r="E493" s="3" t="n">
        <v>57</v>
      </c>
    </row>
    <row r="494" customFormat="false" ht="14.5" hidden="false" customHeight="false" outlineLevel="0" collapsed="false">
      <c r="A494" s="77" t="n">
        <v>4052460</v>
      </c>
      <c r="B494" s="78" t="n">
        <v>43991</v>
      </c>
      <c r="C494" s="3" t="n">
        <v>10.7313725490196</v>
      </c>
      <c r="D494" s="78" t="n">
        <v>40211</v>
      </c>
      <c r="E494" s="3" t="n">
        <v>51</v>
      </c>
    </row>
    <row r="495" customFormat="false" ht="14.5" hidden="false" customHeight="false" outlineLevel="0" collapsed="false">
      <c r="A495" s="77" t="n">
        <v>4052470</v>
      </c>
      <c r="B495" s="78" t="n">
        <v>43412</v>
      </c>
      <c r="C495" s="3" t="n">
        <v>6.20740740740741</v>
      </c>
      <c r="D495" s="78" t="n">
        <v>40211</v>
      </c>
      <c r="E495" s="3" t="n">
        <v>54</v>
      </c>
    </row>
    <row r="496" customFormat="false" ht="14.5" hidden="false" customHeight="false" outlineLevel="0" collapsed="false">
      <c r="A496" s="77" t="n">
        <v>4052500</v>
      </c>
      <c r="B496" s="78" t="n">
        <v>43986</v>
      </c>
      <c r="C496" s="3" t="n">
        <v>33.7618181818182</v>
      </c>
      <c r="D496" s="78" t="n">
        <v>40184</v>
      </c>
      <c r="E496" s="3" t="n">
        <v>110</v>
      </c>
    </row>
    <row r="497" customFormat="false" ht="14.5" hidden="false" customHeight="false" outlineLevel="0" collapsed="false">
      <c r="A497" s="77" t="n">
        <v>4052520</v>
      </c>
      <c r="B497" s="78" t="n">
        <v>44067</v>
      </c>
      <c r="C497" s="3" t="n">
        <v>3.64137931034483</v>
      </c>
      <c r="D497" s="78" t="n">
        <v>40204</v>
      </c>
      <c r="E497" s="3" t="n">
        <v>87</v>
      </c>
    </row>
    <row r="498" customFormat="false" ht="14.5" hidden="false" customHeight="false" outlineLevel="0" collapsed="false">
      <c r="A498" s="77" t="n">
        <v>4052590</v>
      </c>
      <c r="B498" s="78" t="n">
        <v>44069</v>
      </c>
      <c r="C498" s="3" t="n">
        <v>27.5574712643678</v>
      </c>
      <c r="D498" s="78" t="n">
        <v>40184</v>
      </c>
      <c r="E498" s="3" t="n">
        <v>87</v>
      </c>
    </row>
    <row r="499" customFormat="false" ht="14.5" hidden="false" customHeight="false" outlineLevel="0" collapsed="false">
      <c r="A499" s="77" t="n">
        <v>4052600</v>
      </c>
      <c r="B499" s="78" t="n">
        <v>44069</v>
      </c>
      <c r="C499" s="3" t="n">
        <v>9.59772727272727</v>
      </c>
      <c r="D499" s="78" t="n">
        <v>40205</v>
      </c>
      <c r="E499" s="3" t="n">
        <v>88</v>
      </c>
    </row>
    <row r="500" customFormat="false" ht="14.5" hidden="false" customHeight="false" outlineLevel="0" collapsed="false">
      <c r="A500" s="77" t="n">
        <v>4052650</v>
      </c>
      <c r="B500" s="78" t="n">
        <v>44061</v>
      </c>
      <c r="C500" s="3" t="n">
        <v>7.64659090909091</v>
      </c>
      <c r="D500" s="78" t="n">
        <v>40206</v>
      </c>
      <c r="E500" s="3" t="n">
        <v>88</v>
      </c>
    </row>
    <row r="501" customFormat="false" ht="14.5" hidden="false" customHeight="false" outlineLevel="0" collapsed="false">
      <c r="A501" s="77" t="n">
        <v>4052705</v>
      </c>
      <c r="B501" s="78" t="n">
        <v>41960</v>
      </c>
      <c r="C501" s="3" t="n">
        <v>6.26</v>
      </c>
      <c r="D501" s="78" t="n">
        <v>40252</v>
      </c>
      <c r="E501" s="3" t="n">
        <v>30</v>
      </c>
    </row>
    <row r="502" customFormat="false" ht="14.5" hidden="false" customHeight="false" outlineLevel="0" collapsed="false">
      <c r="A502" s="77" t="n">
        <v>4052725</v>
      </c>
      <c r="B502" s="78" t="n">
        <v>43819</v>
      </c>
      <c r="C502" s="3" t="n">
        <v>4.48863636363636</v>
      </c>
      <c r="D502" s="78" t="n">
        <v>40252</v>
      </c>
      <c r="E502" s="3" t="n">
        <v>44</v>
      </c>
    </row>
    <row r="503" customFormat="false" ht="14.5" hidden="false" customHeight="false" outlineLevel="0" collapsed="false">
      <c r="A503" s="77" t="n">
        <v>4052750</v>
      </c>
      <c r="B503" s="78" t="n">
        <v>43819</v>
      </c>
      <c r="C503" s="3" t="n">
        <v>3.54761904761905</v>
      </c>
      <c r="D503" s="78" t="n">
        <v>40204</v>
      </c>
      <c r="E503" s="3" t="n">
        <v>84</v>
      </c>
    </row>
    <row r="504" customFormat="false" ht="14.5" hidden="false" customHeight="false" outlineLevel="0" collapsed="false">
      <c r="A504" s="77" t="n">
        <v>4052760</v>
      </c>
      <c r="B504" s="78" t="n">
        <v>43991</v>
      </c>
      <c r="C504" s="3" t="n">
        <v>3.20769230769231</v>
      </c>
      <c r="D504" s="78" t="n">
        <v>40211</v>
      </c>
      <c r="E504" s="3" t="n">
        <v>26</v>
      </c>
    </row>
    <row r="505" customFormat="false" ht="14.5" hidden="false" customHeight="false" outlineLevel="0" collapsed="false">
      <c r="A505" s="77" t="n">
        <v>4052770</v>
      </c>
      <c r="B505" s="78" t="n">
        <v>43776</v>
      </c>
      <c r="C505" s="3" t="n">
        <v>4.61428571428572</v>
      </c>
      <c r="D505" s="78" t="n">
        <v>40211</v>
      </c>
      <c r="E505" s="3" t="n">
        <v>42</v>
      </c>
    </row>
    <row r="506" customFormat="false" ht="14.5" hidden="false" customHeight="false" outlineLevel="0" collapsed="false">
      <c r="A506" s="77" t="n">
        <v>4052800</v>
      </c>
      <c r="B506" s="78" t="n">
        <v>43412</v>
      </c>
      <c r="C506" s="3" t="n">
        <v>5.29333333333333</v>
      </c>
      <c r="D506" s="78" t="n">
        <v>40211</v>
      </c>
      <c r="E506" s="3" t="n">
        <v>60</v>
      </c>
    </row>
    <row r="507" customFormat="false" ht="14.5" hidden="false" customHeight="false" outlineLevel="0" collapsed="false">
      <c r="A507" s="77" t="n">
        <v>4053000</v>
      </c>
      <c r="B507" s="78" t="n">
        <v>43822</v>
      </c>
      <c r="C507" s="3" t="n">
        <v>10.5737288135593</v>
      </c>
      <c r="D507" s="78" t="n">
        <v>40205</v>
      </c>
      <c r="E507" s="3" t="n">
        <v>118</v>
      </c>
    </row>
    <row r="508" customFormat="false" ht="14.5" hidden="false" customHeight="false" outlineLevel="0" collapsed="false">
      <c r="A508" s="77" t="n">
        <v>4053320</v>
      </c>
      <c r="B508" s="78" t="n">
        <v>43822</v>
      </c>
      <c r="C508" s="3" t="n">
        <v>17.3488095238095</v>
      </c>
      <c r="D508" s="78" t="n">
        <v>40205</v>
      </c>
      <c r="E508" s="3" t="n">
        <v>84</v>
      </c>
    </row>
    <row r="509" customFormat="false" ht="14.5" hidden="false" customHeight="false" outlineLevel="0" collapsed="false">
      <c r="A509" s="77" t="n">
        <v>4053350</v>
      </c>
      <c r="B509" s="78" t="n">
        <v>43438</v>
      </c>
      <c r="C509" s="3" t="n">
        <v>27.1835820895522</v>
      </c>
      <c r="D509" s="78" t="n">
        <v>40210</v>
      </c>
      <c r="E509" s="3" t="n">
        <v>67</v>
      </c>
    </row>
    <row r="510" customFormat="false" ht="14.5" hidden="false" customHeight="false" outlineLevel="0" collapsed="false">
      <c r="A510" s="77" t="n">
        <v>4053370</v>
      </c>
      <c r="B510" s="78" t="n">
        <v>43438</v>
      </c>
      <c r="C510" s="3" t="n">
        <v>57.0527777777778</v>
      </c>
      <c r="D510" s="78" t="n">
        <v>40184</v>
      </c>
      <c r="E510" s="3" t="n">
        <v>108</v>
      </c>
    </row>
    <row r="511" customFormat="false" ht="14.5" hidden="false" customHeight="false" outlineLevel="0" collapsed="false">
      <c r="A511" s="77" t="n">
        <v>4053400</v>
      </c>
      <c r="B511" s="78" t="n">
        <v>43822</v>
      </c>
      <c r="C511" s="3" t="n">
        <v>42.9476190476191</v>
      </c>
      <c r="D511" s="78" t="n">
        <v>40205</v>
      </c>
      <c r="E511" s="3" t="n">
        <v>84</v>
      </c>
    </row>
    <row r="512" customFormat="false" ht="14.5" hidden="false" customHeight="false" outlineLevel="0" collapsed="false">
      <c r="A512" s="77" t="n">
        <v>4053500</v>
      </c>
      <c r="B512" s="78" t="n">
        <v>43774</v>
      </c>
      <c r="C512" s="3" t="n">
        <v>35.9810126582279</v>
      </c>
      <c r="D512" s="78" t="n">
        <v>40210</v>
      </c>
      <c r="E512" s="3" t="n">
        <v>79</v>
      </c>
    </row>
    <row r="513" customFormat="false" ht="14.5" hidden="false" customHeight="false" outlineLevel="0" collapsed="false">
      <c r="A513" s="77" t="n">
        <v>4053560</v>
      </c>
      <c r="B513" s="78" t="n">
        <v>43774</v>
      </c>
      <c r="C513" s="3" t="n">
        <v>33.4050632911392</v>
      </c>
      <c r="D513" s="78" t="n">
        <v>40210</v>
      </c>
      <c r="E513" s="3" t="n">
        <v>79</v>
      </c>
    </row>
    <row r="514" customFormat="false" ht="14.5" hidden="false" customHeight="false" outlineLevel="0" collapsed="false">
      <c r="A514" s="77" t="n">
        <v>4053790</v>
      </c>
      <c r="B514" s="78" t="n">
        <v>43454</v>
      </c>
      <c r="C514" s="3" t="n">
        <v>23.25</v>
      </c>
      <c r="D514" s="78" t="n">
        <v>40254</v>
      </c>
      <c r="E514" s="3" t="n">
        <v>48</v>
      </c>
    </row>
    <row r="515" customFormat="false" ht="14.5" hidden="false" customHeight="false" outlineLevel="0" collapsed="false">
      <c r="A515" s="77" t="n">
        <v>4053800</v>
      </c>
      <c r="B515" s="78" t="n">
        <v>43417</v>
      </c>
      <c r="C515" s="3" t="n">
        <v>25.4893617021277</v>
      </c>
      <c r="D515" s="78" t="n">
        <v>40254</v>
      </c>
      <c r="E515" s="3" t="n">
        <v>47</v>
      </c>
    </row>
    <row r="516" customFormat="false" ht="14.5" hidden="false" customHeight="false" outlineLevel="0" collapsed="false">
      <c r="A516" s="77" t="n">
        <v>4054000</v>
      </c>
      <c r="B516" s="78" t="n">
        <v>43776</v>
      </c>
      <c r="C516" s="3" t="n">
        <v>24.7708333333333</v>
      </c>
      <c r="D516" s="78" t="n">
        <v>40254</v>
      </c>
      <c r="E516" s="3" t="n">
        <v>48</v>
      </c>
    </row>
    <row r="517" customFormat="false" ht="14.5" hidden="false" customHeight="false" outlineLevel="0" collapsed="false">
      <c r="A517" s="77" t="n">
        <v>4054400</v>
      </c>
      <c r="B517" s="78" t="n">
        <v>43825</v>
      </c>
      <c r="C517" s="3" t="n">
        <v>24.8821428571429</v>
      </c>
      <c r="D517" s="78" t="n">
        <v>40205</v>
      </c>
      <c r="E517" s="3" t="n">
        <v>84</v>
      </c>
    </row>
    <row r="518" customFormat="false" ht="14.5" hidden="false" customHeight="false" outlineLevel="0" collapsed="false">
      <c r="A518" s="77" t="n">
        <v>4054990</v>
      </c>
      <c r="B518" s="78" t="n">
        <v>43825</v>
      </c>
      <c r="C518" s="3" t="n">
        <v>33.9166666666667</v>
      </c>
      <c r="D518" s="78" t="n">
        <v>40254</v>
      </c>
      <c r="E518" s="3" t="n">
        <v>36</v>
      </c>
    </row>
    <row r="519" customFormat="false" ht="14.5" hidden="false" customHeight="false" outlineLevel="0" collapsed="false">
      <c r="A519" s="77" t="n">
        <v>4055800</v>
      </c>
      <c r="B519" s="78" t="n">
        <v>43409</v>
      </c>
      <c r="C519" s="3" t="n">
        <v>9.34166666666667</v>
      </c>
      <c r="D519" s="78" t="n">
        <v>40254</v>
      </c>
      <c r="E519" s="3" t="n">
        <v>36</v>
      </c>
    </row>
    <row r="520" customFormat="false" ht="14.5" hidden="false" customHeight="false" outlineLevel="0" collapsed="false">
      <c r="A520" s="77" t="n">
        <v>4055810</v>
      </c>
      <c r="B520" s="78" t="n">
        <v>43417</v>
      </c>
      <c r="C520" s="3" t="n">
        <v>15.3170731707317</v>
      </c>
      <c r="D520" s="78" t="n">
        <v>40305</v>
      </c>
      <c r="E520" s="3" t="n">
        <v>41</v>
      </c>
    </row>
    <row r="521" customFormat="false" ht="14.5" hidden="false" customHeight="false" outlineLevel="0" collapsed="false">
      <c r="A521" s="77" t="n">
        <v>4055900</v>
      </c>
      <c r="B521" s="78" t="n">
        <v>44070</v>
      </c>
      <c r="C521" s="3" t="n">
        <v>12.44</v>
      </c>
      <c r="D521" s="78" t="n">
        <v>40254</v>
      </c>
      <c r="E521" s="3" t="n">
        <v>45</v>
      </c>
    </row>
    <row r="522" customFormat="false" ht="14.5" hidden="false" customHeight="false" outlineLevel="0" collapsed="false">
      <c r="A522" s="77" t="n">
        <v>4056000</v>
      </c>
      <c r="B522" s="78" t="n">
        <v>43825</v>
      </c>
      <c r="C522" s="3" t="n">
        <v>9.59295774647887</v>
      </c>
      <c r="D522" s="78" t="n">
        <v>40205</v>
      </c>
      <c r="E522" s="3" t="n">
        <v>142</v>
      </c>
    </row>
    <row r="523" customFormat="false" ht="14.5" hidden="false" customHeight="false" outlineLevel="0" collapsed="false">
      <c r="A523" s="77" t="n">
        <v>4057000</v>
      </c>
      <c r="B523" s="78" t="n">
        <v>44054</v>
      </c>
      <c r="C523" s="3" t="n">
        <v>8.08390804597701</v>
      </c>
      <c r="D523" s="78" t="n">
        <v>40204</v>
      </c>
      <c r="E523" s="3" t="n">
        <v>87</v>
      </c>
    </row>
    <row r="524" customFormat="false" ht="14.5" hidden="false" customHeight="false" outlineLevel="0" collapsed="false">
      <c r="A524" s="77" t="n">
        <v>4057040</v>
      </c>
      <c r="B524" s="78" t="n">
        <v>44006</v>
      </c>
      <c r="C524" s="3" t="n">
        <v>8.76352941176471</v>
      </c>
      <c r="D524" s="78" t="n">
        <v>40204</v>
      </c>
      <c r="E524" s="3" t="n">
        <v>85</v>
      </c>
    </row>
    <row r="525" customFormat="false" ht="14.5" hidden="false" customHeight="false" outlineLevel="0" collapsed="false">
      <c r="A525" s="77" t="n">
        <v>4057200</v>
      </c>
      <c r="B525" s="78" t="n">
        <v>44046</v>
      </c>
      <c r="C525" s="3" t="n">
        <v>6.07272727272727</v>
      </c>
      <c r="D525" s="78" t="n">
        <v>40204</v>
      </c>
      <c r="E525" s="3" t="n">
        <v>88</v>
      </c>
    </row>
    <row r="526" customFormat="false" ht="14.5" hidden="false" customHeight="false" outlineLevel="0" collapsed="false">
      <c r="A526" s="77" t="n">
        <v>4057700</v>
      </c>
      <c r="B526" s="78" t="n">
        <v>43775</v>
      </c>
      <c r="C526" s="3" t="n">
        <v>3.42875</v>
      </c>
      <c r="D526" s="78" t="n">
        <v>40267</v>
      </c>
      <c r="E526" s="3" t="n">
        <v>56</v>
      </c>
    </row>
    <row r="527" customFormat="false" ht="14.5" hidden="false" customHeight="false" outlineLevel="0" collapsed="false">
      <c r="A527" s="77" t="n">
        <v>4057720</v>
      </c>
      <c r="B527" s="78" t="n">
        <v>42345</v>
      </c>
      <c r="C527" s="3" t="n">
        <v>4.08769230769231</v>
      </c>
      <c r="D527" s="78" t="n">
        <v>40199</v>
      </c>
      <c r="E527" s="3" t="n">
        <v>65</v>
      </c>
    </row>
    <row r="528" customFormat="false" ht="14.5" hidden="false" customHeight="false" outlineLevel="0" collapsed="false">
      <c r="A528" s="77" t="n">
        <v>4057725</v>
      </c>
      <c r="B528" s="78" t="n">
        <v>43805</v>
      </c>
      <c r="C528" s="3" t="n">
        <v>4.0219512195122</v>
      </c>
      <c r="D528" s="78" t="n">
        <v>40199</v>
      </c>
      <c r="E528" s="3" t="n">
        <v>41</v>
      </c>
    </row>
    <row r="529" customFormat="false" ht="14.5" hidden="false" customHeight="false" outlineLevel="0" collapsed="false">
      <c r="A529" s="77" t="n">
        <v>4057730</v>
      </c>
      <c r="B529" s="78" t="n">
        <v>43986</v>
      </c>
      <c r="C529" s="3" t="n">
        <v>4.42179487179487</v>
      </c>
      <c r="D529" s="78" t="n">
        <v>40204</v>
      </c>
      <c r="E529" s="3" t="n">
        <v>78</v>
      </c>
    </row>
    <row r="530" customFormat="false" ht="14.5" hidden="false" customHeight="false" outlineLevel="0" collapsed="false">
      <c r="A530" s="77" t="n">
        <v>4057740</v>
      </c>
      <c r="B530" s="78" t="n">
        <v>41978</v>
      </c>
      <c r="C530" s="3" t="n">
        <v>4.8103448275862</v>
      </c>
      <c r="D530" s="78" t="n">
        <v>40199</v>
      </c>
      <c r="E530" s="3" t="n">
        <v>58</v>
      </c>
    </row>
    <row r="531" customFormat="false" ht="14.5" hidden="false" customHeight="false" outlineLevel="0" collapsed="false">
      <c r="A531" s="77" t="n">
        <v>4057750</v>
      </c>
      <c r="B531" s="78" t="n">
        <v>44054</v>
      </c>
      <c r="C531" s="3" t="n">
        <v>5.74461538461538</v>
      </c>
      <c r="D531" s="78" t="n">
        <v>40267</v>
      </c>
      <c r="E531" s="3" t="n">
        <v>65</v>
      </c>
    </row>
    <row r="532" customFormat="false" ht="14.5" hidden="false" customHeight="false" outlineLevel="0" collapsed="false">
      <c r="A532" s="77" t="n">
        <v>4057770</v>
      </c>
      <c r="B532" s="78" t="n">
        <v>42345</v>
      </c>
      <c r="C532" s="3" t="n">
        <v>6.74117647058823</v>
      </c>
      <c r="D532" s="78" t="n">
        <v>40199</v>
      </c>
      <c r="E532" s="3" t="n">
        <v>68</v>
      </c>
    </row>
    <row r="533" customFormat="false" ht="14.5" hidden="false" customHeight="false" outlineLevel="0" collapsed="false">
      <c r="A533" s="77" t="n">
        <v>4057800</v>
      </c>
      <c r="B533" s="78" t="n">
        <v>43775</v>
      </c>
      <c r="C533" s="3" t="n">
        <v>3.95649122807017</v>
      </c>
      <c r="D533" s="78" t="n">
        <v>40267</v>
      </c>
      <c r="E533" s="3" t="n">
        <v>57</v>
      </c>
    </row>
    <row r="534" customFormat="false" ht="14.5" hidden="false" customHeight="false" outlineLevel="0" collapsed="false">
      <c r="A534" s="77" t="n">
        <v>4057880</v>
      </c>
      <c r="B534" s="78" t="n">
        <v>42345</v>
      </c>
      <c r="C534" s="3" t="n">
        <v>8.32083333333333</v>
      </c>
      <c r="D534" s="78" t="n">
        <v>40199</v>
      </c>
      <c r="E534" s="3" t="n">
        <v>72</v>
      </c>
    </row>
    <row r="535" customFormat="false" ht="14.5" hidden="false" customHeight="false" outlineLevel="0" collapsed="false">
      <c r="A535" s="77" t="n">
        <v>4058250</v>
      </c>
      <c r="B535" s="78" t="n">
        <v>41631</v>
      </c>
      <c r="C535" s="3" t="n">
        <v>19.4146341463415</v>
      </c>
      <c r="D535" s="78" t="n">
        <v>40199</v>
      </c>
      <c r="E535" s="3" t="n">
        <v>41</v>
      </c>
    </row>
    <row r="536" customFormat="false" ht="14.5" hidden="false" customHeight="false" outlineLevel="0" collapsed="false">
      <c r="A536" s="77" t="n">
        <v>4058400</v>
      </c>
      <c r="B536" s="78" t="n">
        <v>43817</v>
      </c>
      <c r="C536" s="3" t="n">
        <v>11.7552631578947</v>
      </c>
      <c r="D536" s="78" t="n">
        <v>40204</v>
      </c>
      <c r="E536" s="3" t="n">
        <v>38</v>
      </c>
    </row>
    <row r="537" customFormat="false" ht="14.5" hidden="false" customHeight="false" outlineLevel="0" collapsed="false">
      <c r="A537" s="77" t="n">
        <v>4058500</v>
      </c>
      <c r="B537" s="78" t="n">
        <v>43963</v>
      </c>
      <c r="C537" s="3" t="n">
        <v>6.73109243697479</v>
      </c>
      <c r="D537" s="78" t="n">
        <v>40267</v>
      </c>
      <c r="E537" s="3" t="n">
        <v>119</v>
      </c>
    </row>
    <row r="538" customFormat="false" ht="14.5" hidden="false" customHeight="false" outlineLevel="0" collapsed="false">
      <c r="A538" s="77" t="n">
        <v>4059000</v>
      </c>
      <c r="B538" s="78" t="n">
        <v>43438</v>
      </c>
      <c r="C538" s="3" t="n">
        <v>6.58514285714286</v>
      </c>
      <c r="D538" s="78" t="n">
        <v>40267</v>
      </c>
      <c r="E538" s="3" t="n">
        <v>105</v>
      </c>
    </row>
    <row r="539" customFormat="false" ht="14.5" hidden="false" customHeight="false" outlineLevel="0" collapsed="false">
      <c r="A539" s="77" t="n">
        <v>4059050</v>
      </c>
      <c r="B539" s="78" t="n">
        <v>43089</v>
      </c>
      <c r="C539" s="3" t="n">
        <v>7.79333333333333</v>
      </c>
      <c r="D539" s="78" t="n">
        <v>40204</v>
      </c>
      <c r="E539" s="3" t="n">
        <v>45</v>
      </c>
    </row>
    <row r="540" customFormat="false" ht="14.5" hidden="false" customHeight="false" outlineLevel="0" collapsed="false">
      <c r="A540" s="77" t="n">
        <v>4059160</v>
      </c>
      <c r="B540" s="78" t="n">
        <v>44070</v>
      </c>
      <c r="C540" s="3" t="n">
        <v>8.2</v>
      </c>
      <c r="D540" s="78" t="n">
        <v>40204</v>
      </c>
      <c r="E540" s="3" t="n">
        <v>58</v>
      </c>
    </row>
    <row r="541" customFormat="false" ht="14.5" hidden="false" customHeight="false" outlineLevel="0" collapsed="false">
      <c r="A541" s="77" t="n">
        <v>4059200</v>
      </c>
      <c r="B541" s="78" t="n">
        <v>42348</v>
      </c>
      <c r="C541" s="3" t="n">
        <v>4.22916666666667</v>
      </c>
      <c r="D541" s="78" t="n">
        <v>40204</v>
      </c>
      <c r="E541" s="3" t="n">
        <v>72</v>
      </c>
    </row>
    <row r="542" customFormat="false" ht="14.5" hidden="false" customHeight="false" outlineLevel="0" collapsed="false">
      <c r="A542" s="77" t="n">
        <v>4059350</v>
      </c>
      <c r="B542" s="78" t="n">
        <v>41978</v>
      </c>
      <c r="C542" s="3" t="n">
        <v>14.11</v>
      </c>
      <c r="D542" s="78" t="n">
        <v>40204</v>
      </c>
      <c r="E542" s="3" t="n">
        <v>60</v>
      </c>
    </row>
    <row r="543" customFormat="false" ht="14.5" hidden="false" customHeight="false" outlineLevel="0" collapsed="false">
      <c r="A543" s="77" t="n">
        <v>4059370</v>
      </c>
      <c r="B543" s="78" t="n">
        <v>41978</v>
      </c>
      <c r="C543" s="3" t="n">
        <v>20.5949152542373</v>
      </c>
      <c r="D543" s="78" t="n">
        <v>40204</v>
      </c>
      <c r="E543" s="3" t="n">
        <v>59</v>
      </c>
    </row>
    <row r="544" customFormat="false" ht="14.5" hidden="false" customHeight="false" outlineLevel="0" collapsed="false">
      <c r="A544" s="77" t="n">
        <v>4059920</v>
      </c>
      <c r="B544" s="78" t="n">
        <v>41963</v>
      </c>
      <c r="C544" s="3" t="n">
        <v>7.36666666666667</v>
      </c>
      <c r="D544" s="78" t="n">
        <v>41687</v>
      </c>
      <c r="E544" s="3" t="n">
        <v>6</v>
      </c>
    </row>
    <row r="545" customFormat="false" ht="14.5" hidden="false" customHeight="false" outlineLevel="0" collapsed="false">
      <c r="A545" s="77" t="n">
        <v>4060000</v>
      </c>
      <c r="B545" s="78" t="n">
        <v>43963</v>
      </c>
      <c r="C545" s="3" t="n">
        <v>7.07596899224806</v>
      </c>
      <c r="D545" s="78" t="n">
        <v>40267</v>
      </c>
      <c r="E545" s="3" t="n">
        <v>129</v>
      </c>
    </row>
    <row r="546" customFormat="false" ht="14.5" hidden="false" customHeight="false" outlineLevel="0" collapsed="false">
      <c r="A546" s="77" t="n">
        <v>4060160</v>
      </c>
      <c r="B546" s="78" t="n">
        <v>44006</v>
      </c>
      <c r="C546" s="3" t="n">
        <v>7.16</v>
      </c>
      <c r="D546" s="78" t="n">
        <v>40267</v>
      </c>
      <c r="E546" s="3" t="n">
        <v>115</v>
      </c>
    </row>
    <row r="547" customFormat="false" ht="14.5" hidden="false" customHeight="false" outlineLevel="0" collapsed="false">
      <c r="A547" s="77" t="n">
        <v>4060200</v>
      </c>
      <c r="B547" s="78" t="n">
        <v>43753</v>
      </c>
      <c r="C547" s="3" t="n">
        <v>6.275</v>
      </c>
      <c r="D547" s="78" t="n">
        <v>42837</v>
      </c>
      <c r="E547" s="3" t="n">
        <v>12</v>
      </c>
    </row>
    <row r="548" customFormat="false" ht="14.5" hidden="false" customHeight="false" outlineLevel="0" collapsed="false">
      <c r="A548" s="77" t="n">
        <v>4060375</v>
      </c>
      <c r="B548" s="78" t="n">
        <v>43817</v>
      </c>
      <c r="C548" s="3" t="n">
        <v>15.9318181818182</v>
      </c>
      <c r="D548" s="78" t="n">
        <v>40205</v>
      </c>
      <c r="E548" s="3" t="n">
        <v>66</v>
      </c>
    </row>
    <row r="549" customFormat="false" ht="14.5" hidden="false" customHeight="false" outlineLevel="0" collapsed="false">
      <c r="A549" s="77" t="n">
        <v>4060500</v>
      </c>
      <c r="B549" s="78" t="n">
        <v>44070</v>
      </c>
      <c r="C549" s="3" t="n">
        <v>7.21683168316832</v>
      </c>
      <c r="D549" s="78" t="n">
        <v>40205</v>
      </c>
      <c r="E549" s="3" t="n">
        <v>101</v>
      </c>
    </row>
    <row r="550" customFormat="false" ht="14.5" hidden="false" customHeight="false" outlineLevel="0" collapsed="false">
      <c r="A550" s="77" t="n">
        <v>4060700</v>
      </c>
      <c r="B550" s="78" t="n">
        <v>42348</v>
      </c>
      <c r="C550" s="3" t="n">
        <v>10.0225352112676</v>
      </c>
      <c r="D550" s="78" t="n">
        <v>40205</v>
      </c>
      <c r="E550" s="3" t="n">
        <v>71</v>
      </c>
    </row>
    <row r="551" customFormat="false" ht="14.5" hidden="false" customHeight="false" outlineLevel="0" collapsed="false">
      <c r="A551" s="77" t="n">
        <v>4060800</v>
      </c>
      <c r="B551" s="78" t="n">
        <v>43963</v>
      </c>
      <c r="C551" s="3" t="n">
        <v>6.86638655462185</v>
      </c>
      <c r="D551" s="78" t="n">
        <v>40267</v>
      </c>
      <c r="E551" s="3" t="n">
        <v>119</v>
      </c>
    </row>
    <row r="552" customFormat="false" ht="14.5" hidden="false" customHeight="false" outlineLevel="0" collapsed="false">
      <c r="A552" s="77" t="n">
        <v>4060900</v>
      </c>
      <c r="B552" s="78" t="n">
        <v>44071</v>
      </c>
      <c r="C552" s="3" t="n">
        <v>10.3732558139535</v>
      </c>
      <c r="D552" s="78" t="n">
        <v>40231</v>
      </c>
      <c r="E552" s="3" t="n">
        <v>86</v>
      </c>
    </row>
    <row r="553" customFormat="false" ht="14.5" hidden="false" customHeight="false" outlineLevel="0" collapsed="false">
      <c r="A553" s="77" t="n">
        <v>4060995</v>
      </c>
      <c r="B553" s="78" t="n">
        <v>44007</v>
      </c>
      <c r="C553" s="3" t="n">
        <v>5.00597014925373</v>
      </c>
      <c r="D553" s="78" t="n">
        <v>40205</v>
      </c>
      <c r="E553" s="3" t="n">
        <v>67</v>
      </c>
    </row>
    <row r="554" customFormat="false" ht="14.5" hidden="false" customHeight="false" outlineLevel="0" collapsed="false">
      <c r="A554" s="77" t="n">
        <v>4061000</v>
      </c>
      <c r="B554" s="78" t="n">
        <v>43508</v>
      </c>
      <c r="C554" s="3" t="n">
        <v>7.64859813084112</v>
      </c>
      <c r="D554" s="78" t="n">
        <v>40267</v>
      </c>
      <c r="E554" s="3" t="n">
        <v>107</v>
      </c>
    </row>
    <row r="555" customFormat="false" ht="14.5" hidden="false" customHeight="false" outlineLevel="0" collapsed="false">
      <c r="A555" s="77" t="n">
        <v>4061300</v>
      </c>
      <c r="B555" s="78" t="n">
        <v>41625</v>
      </c>
      <c r="C555" s="3" t="n">
        <v>19.0957446808511</v>
      </c>
      <c r="D555" s="78" t="n">
        <v>40205</v>
      </c>
      <c r="E555" s="3" t="n">
        <v>47</v>
      </c>
    </row>
    <row r="556" customFormat="false" ht="14.5" hidden="false" customHeight="false" outlineLevel="0" collapsed="false">
      <c r="A556" s="77" t="n">
        <v>4061390</v>
      </c>
      <c r="B556" s="78" t="n">
        <v>44071</v>
      </c>
      <c r="C556" s="3" t="n">
        <v>15.8532258064516</v>
      </c>
      <c r="D556" s="78" t="n">
        <v>40205</v>
      </c>
      <c r="E556" s="3" t="n">
        <v>62</v>
      </c>
    </row>
    <row r="557" customFormat="false" ht="14.5" hidden="false" customHeight="false" outlineLevel="0" collapsed="false">
      <c r="A557" s="77" t="n">
        <v>4061400</v>
      </c>
      <c r="B557" s="78" t="n">
        <v>44071</v>
      </c>
      <c r="C557" s="3" t="n">
        <v>13.7793103448276</v>
      </c>
      <c r="D557" s="78" t="n">
        <v>40205</v>
      </c>
      <c r="E557" s="3" t="n">
        <v>87</v>
      </c>
    </row>
    <row r="558" customFormat="false" ht="14.5" hidden="false" customHeight="false" outlineLevel="0" collapsed="false">
      <c r="A558" s="77" t="n">
        <v>4061600</v>
      </c>
      <c r="B558" s="78" t="n">
        <v>43802</v>
      </c>
      <c r="C558" s="3" t="n">
        <v>15.0485245901639</v>
      </c>
      <c r="D558" s="78" t="n">
        <v>40267</v>
      </c>
      <c r="E558" s="3" t="n">
        <v>122</v>
      </c>
    </row>
    <row r="559" customFormat="false" ht="14.5" hidden="false" customHeight="false" outlineLevel="0" collapsed="false">
      <c r="A559" s="77" t="n">
        <v>4062000</v>
      </c>
      <c r="B559" s="78" t="n">
        <v>44070</v>
      </c>
      <c r="C559" s="3" t="n">
        <v>11.0272727272727</v>
      </c>
      <c r="D559" s="78" t="n">
        <v>40205</v>
      </c>
      <c r="E559" s="3" t="n">
        <v>88</v>
      </c>
    </row>
    <row r="560" customFormat="false" ht="14.5" hidden="false" customHeight="false" outlineLevel="0" collapsed="false">
      <c r="A560" s="77" t="n">
        <v>4062100</v>
      </c>
      <c r="B560" s="78" t="n">
        <v>41981</v>
      </c>
      <c r="C560" s="3" t="n">
        <v>8.55084745762712</v>
      </c>
      <c r="D560" s="78" t="n">
        <v>40231</v>
      </c>
      <c r="E560" s="3" t="n">
        <v>59</v>
      </c>
    </row>
    <row r="561" customFormat="false" ht="14.5" hidden="false" customHeight="false" outlineLevel="0" collapsed="false">
      <c r="A561" s="77" t="n">
        <v>4062300</v>
      </c>
      <c r="B561" s="78" t="n">
        <v>43963</v>
      </c>
      <c r="C561" s="3" t="n">
        <v>8.84626865671642</v>
      </c>
      <c r="D561" s="78" t="n">
        <v>40267</v>
      </c>
      <c r="E561" s="3" t="n">
        <v>134</v>
      </c>
    </row>
    <row r="562" customFormat="false" ht="14.5" hidden="false" customHeight="false" outlineLevel="0" collapsed="false">
      <c r="A562" s="77" t="n">
        <v>4063510</v>
      </c>
      <c r="B562" s="78" t="n">
        <v>41981</v>
      </c>
      <c r="C562" s="3" t="n">
        <v>12.0169491525424</v>
      </c>
      <c r="D562" s="78" t="n">
        <v>40207</v>
      </c>
      <c r="E562" s="3" t="n">
        <v>59</v>
      </c>
    </row>
    <row r="563" customFormat="false" ht="14.5" hidden="false" customHeight="false" outlineLevel="0" collapsed="false">
      <c r="A563" s="77" t="n">
        <v>4063525</v>
      </c>
      <c r="B563" s="78" t="n">
        <v>42348</v>
      </c>
      <c r="C563" s="3" t="n">
        <v>11.4527777777778</v>
      </c>
      <c r="D563" s="78" t="n">
        <v>40207</v>
      </c>
      <c r="E563" s="3" t="n">
        <v>72</v>
      </c>
    </row>
    <row r="564" customFormat="false" ht="14.5" hidden="false" customHeight="false" outlineLevel="0" collapsed="false">
      <c r="A564" s="77" t="n">
        <v>4063530</v>
      </c>
      <c r="B564" s="78" t="n">
        <v>41947</v>
      </c>
      <c r="C564" s="3" t="n">
        <v>11.04</v>
      </c>
      <c r="D564" s="78" t="n">
        <v>40332</v>
      </c>
      <c r="E564" s="3" t="n">
        <v>30</v>
      </c>
    </row>
    <row r="565" customFormat="false" ht="14.5" hidden="false" customHeight="false" outlineLevel="0" collapsed="false">
      <c r="A565" s="77" t="n">
        <v>4063550</v>
      </c>
      <c r="B565" s="78" t="n">
        <v>44056</v>
      </c>
      <c r="C565" s="3" t="n">
        <v>16.8896551724138</v>
      </c>
      <c r="D565" s="78" t="n">
        <v>40203</v>
      </c>
      <c r="E565" s="3" t="n">
        <v>87</v>
      </c>
    </row>
    <row r="566" customFormat="false" ht="14.5" hidden="false" customHeight="false" outlineLevel="0" collapsed="false">
      <c r="A566" s="77" t="n">
        <v>4063560</v>
      </c>
      <c r="B566" s="78" t="n">
        <v>41219</v>
      </c>
      <c r="C566" s="3" t="n">
        <v>14.8888888888889</v>
      </c>
      <c r="D566" s="78" t="n">
        <v>40332</v>
      </c>
      <c r="E566" s="3" t="n">
        <v>18</v>
      </c>
    </row>
    <row r="567" customFormat="false" ht="14.5" hidden="false" customHeight="false" outlineLevel="0" collapsed="false">
      <c r="A567" s="77" t="n">
        <v>4064000</v>
      </c>
      <c r="B567" s="78" t="n">
        <v>44056</v>
      </c>
      <c r="C567" s="3" t="n">
        <v>9.39603174603175</v>
      </c>
      <c r="D567" s="78" t="n">
        <v>40203</v>
      </c>
      <c r="E567" s="3" t="n">
        <v>126</v>
      </c>
    </row>
    <row r="568" customFormat="false" ht="14.5" hidden="false" customHeight="false" outlineLevel="0" collapsed="false">
      <c r="A568" s="77" t="n">
        <v>4064050</v>
      </c>
      <c r="B568" s="78" t="n">
        <v>43438</v>
      </c>
      <c r="C568" s="3" t="n">
        <v>19.6166666666667</v>
      </c>
      <c r="D568" s="78" t="n">
        <v>40332</v>
      </c>
      <c r="E568" s="3" t="n">
        <v>36</v>
      </c>
    </row>
    <row r="569" customFormat="false" ht="14.5" hidden="false" customHeight="false" outlineLevel="0" collapsed="false">
      <c r="A569" s="77" t="n">
        <v>4064720</v>
      </c>
      <c r="B569" s="78" t="n">
        <v>43432</v>
      </c>
      <c r="C569" s="3" t="n">
        <v>12.4277777777778</v>
      </c>
      <c r="D569" s="78" t="n">
        <v>40323</v>
      </c>
      <c r="E569" s="3" t="n">
        <v>54</v>
      </c>
    </row>
    <row r="570" customFormat="false" ht="14.5" hidden="false" customHeight="false" outlineLevel="0" collapsed="false">
      <c r="A570" s="77" t="n">
        <v>4065000</v>
      </c>
      <c r="B570" s="78" t="n">
        <v>44067</v>
      </c>
      <c r="C570" s="3" t="n">
        <v>15.375</v>
      </c>
      <c r="D570" s="78" t="n">
        <v>40204</v>
      </c>
      <c r="E570" s="3" t="n">
        <v>128</v>
      </c>
    </row>
    <row r="571" customFormat="false" ht="14.5" hidden="false" customHeight="false" outlineLevel="0" collapsed="false">
      <c r="A571" s="77" t="n">
        <v>4065100</v>
      </c>
      <c r="B571" s="78" t="n">
        <v>42325</v>
      </c>
      <c r="C571" s="3" t="n">
        <v>25.8428571428571</v>
      </c>
      <c r="D571" s="78" t="n">
        <v>40325</v>
      </c>
      <c r="E571" s="3" t="n">
        <v>35</v>
      </c>
    </row>
    <row r="572" customFormat="false" ht="14.5" hidden="false" customHeight="false" outlineLevel="0" collapsed="false">
      <c r="A572" s="77" t="n">
        <v>4065710</v>
      </c>
      <c r="B572" s="78" t="n">
        <v>44000</v>
      </c>
      <c r="C572" s="3" t="n">
        <v>28.9186046511628</v>
      </c>
      <c r="D572" s="78" t="n">
        <v>40332</v>
      </c>
      <c r="E572" s="3" t="n">
        <v>43</v>
      </c>
    </row>
    <row r="573" customFormat="false" ht="14.5" hidden="false" customHeight="false" outlineLevel="0" collapsed="false">
      <c r="A573" s="77" t="n">
        <v>4065800</v>
      </c>
      <c r="B573" s="78" t="n">
        <v>43811</v>
      </c>
      <c r="C573" s="3" t="n">
        <v>40.1686746987952</v>
      </c>
      <c r="D573" s="78" t="n">
        <v>40204</v>
      </c>
      <c r="E573" s="3" t="n">
        <v>83</v>
      </c>
    </row>
    <row r="574" customFormat="false" ht="14.5" hidden="false" customHeight="false" outlineLevel="0" collapsed="false">
      <c r="A574" s="77" t="n">
        <v>4066200</v>
      </c>
      <c r="B574" s="78" t="n">
        <v>43809</v>
      </c>
      <c r="C574" s="3" t="n">
        <v>30.8988095238095</v>
      </c>
      <c r="D574" s="78" t="n">
        <v>40203</v>
      </c>
      <c r="E574" s="3" t="n">
        <v>84</v>
      </c>
    </row>
    <row r="575" customFormat="false" ht="14.5" hidden="false" customHeight="false" outlineLevel="0" collapsed="false">
      <c r="A575" s="77" t="n">
        <v>4066500</v>
      </c>
      <c r="B575" s="78" t="n">
        <v>43811</v>
      </c>
      <c r="C575" s="3" t="n">
        <v>38.2686746987952</v>
      </c>
      <c r="D575" s="78" t="n">
        <v>40204</v>
      </c>
      <c r="E575" s="3" t="n">
        <v>83</v>
      </c>
    </row>
    <row r="576" customFormat="false" ht="14.5" hidden="false" customHeight="false" outlineLevel="0" collapsed="false">
      <c r="A576" s="77" t="n">
        <v>4066700</v>
      </c>
      <c r="B576" s="78" t="n">
        <v>43811</v>
      </c>
      <c r="C576" s="3" t="n">
        <v>37.5681818181818</v>
      </c>
      <c r="D576" s="78" t="n">
        <v>40325</v>
      </c>
      <c r="E576" s="3" t="n">
        <v>44</v>
      </c>
    </row>
    <row r="577" customFormat="false" ht="14.5" hidden="false" customHeight="false" outlineLevel="0" collapsed="false">
      <c r="A577" s="77" t="n">
        <v>4066730</v>
      </c>
      <c r="B577" s="78" t="n">
        <v>43811</v>
      </c>
      <c r="C577" s="3" t="n">
        <v>42.4318181818182</v>
      </c>
      <c r="D577" s="78" t="n">
        <v>40325</v>
      </c>
      <c r="E577" s="3" t="n">
        <v>44</v>
      </c>
    </row>
    <row r="578" customFormat="false" ht="14.5" hidden="false" customHeight="false" outlineLevel="0" collapsed="false">
      <c r="A578" s="77" t="n">
        <v>4066760</v>
      </c>
      <c r="B578" s="78" t="n">
        <v>42143</v>
      </c>
      <c r="C578" s="3" t="n">
        <v>36.6666666666667</v>
      </c>
      <c r="D578" s="78" t="n">
        <v>40325</v>
      </c>
      <c r="E578" s="3" t="n">
        <v>6</v>
      </c>
    </row>
    <row r="579" customFormat="false" ht="14.5" hidden="false" customHeight="false" outlineLevel="0" collapsed="false">
      <c r="A579" s="77" t="n">
        <v>4066860</v>
      </c>
      <c r="B579" s="78" t="n">
        <v>43811</v>
      </c>
      <c r="C579" s="3" t="n">
        <v>18.21875</v>
      </c>
      <c r="D579" s="78" t="n">
        <v>40323</v>
      </c>
      <c r="E579" s="3" t="n">
        <v>48</v>
      </c>
    </row>
    <row r="580" customFormat="false" ht="14.5" hidden="false" customHeight="false" outlineLevel="0" collapsed="false">
      <c r="A580" s="77" t="n">
        <v>4066950</v>
      </c>
      <c r="B580" s="78" t="n">
        <v>41219</v>
      </c>
      <c r="C580" s="3" t="n">
        <v>62.625</v>
      </c>
      <c r="D580" s="78" t="n">
        <v>40323</v>
      </c>
      <c r="E580" s="3" t="n">
        <v>8</v>
      </c>
    </row>
    <row r="581" customFormat="false" ht="14.5" hidden="false" customHeight="false" outlineLevel="0" collapsed="false">
      <c r="A581" s="77" t="n">
        <v>4066975</v>
      </c>
      <c r="B581" s="78" t="n">
        <v>43447</v>
      </c>
      <c r="C581" s="3" t="n">
        <v>33.3333333333333</v>
      </c>
      <c r="D581" s="78" t="n">
        <v>40323</v>
      </c>
      <c r="E581" s="3" t="n">
        <v>42</v>
      </c>
    </row>
    <row r="582" customFormat="false" ht="14.5" hidden="false" customHeight="false" outlineLevel="0" collapsed="false">
      <c r="A582" s="77" t="n">
        <v>4067000</v>
      </c>
      <c r="B582" s="78" t="n">
        <v>43432</v>
      </c>
      <c r="C582" s="3" t="n">
        <v>34.7037037037037</v>
      </c>
      <c r="D582" s="78" t="n">
        <v>40323</v>
      </c>
      <c r="E582" s="3" t="n">
        <v>54</v>
      </c>
    </row>
    <row r="583" customFormat="false" ht="14.5" hidden="false" customHeight="false" outlineLevel="0" collapsed="false">
      <c r="A583" s="77" t="n">
        <v>4067200</v>
      </c>
      <c r="B583" s="78" t="n">
        <v>43812</v>
      </c>
      <c r="C583" s="3" t="n">
        <v>32.9139534883721</v>
      </c>
      <c r="D583" s="78" t="n">
        <v>40204</v>
      </c>
      <c r="E583" s="3" t="n">
        <v>86</v>
      </c>
    </row>
    <row r="584" customFormat="false" ht="14.5" hidden="false" customHeight="false" outlineLevel="0" collapsed="false">
      <c r="A584" s="77" t="n">
        <v>4067210</v>
      </c>
      <c r="B584" s="78" t="n">
        <v>42327</v>
      </c>
      <c r="C584" s="3" t="n">
        <v>18.4615384615385</v>
      </c>
      <c r="D584" s="78" t="n">
        <v>41158</v>
      </c>
      <c r="E584" s="3" t="n">
        <v>13</v>
      </c>
    </row>
    <row r="585" customFormat="false" ht="14.5" hidden="false" customHeight="false" outlineLevel="0" collapsed="false">
      <c r="A585" s="77" t="n">
        <v>4067240</v>
      </c>
      <c r="B585" s="78" t="n">
        <v>44067</v>
      </c>
      <c r="C585" s="3" t="n">
        <v>10.1840909090909</v>
      </c>
      <c r="D585" s="78" t="n">
        <v>40204</v>
      </c>
      <c r="E585" s="3" t="n">
        <v>88</v>
      </c>
    </row>
    <row r="586" customFormat="false" ht="14.5" hidden="false" customHeight="false" outlineLevel="0" collapsed="false">
      <c r="A586" s="77" t="n">
        <v>4067283</v>
      </c>
      <c r="B586" s="78" t="n">
        <v>44056</v>
      </c>
      <c r="C586" s="3" t="n">
        <v>15.5136363636364</v>
      </c>
      <c r="D586" s="78" t="n">
        <v>40198</v>
      </c>
      <c r="E586" s="3" t="n">
        <v>88</v>
      </c>
    </row>
    <row r="587" customFormat="false" ht="14.5" hidden="false" customHeight="false" outlineLevel="0" collapsed="false">
      <c r="A587" s="77" t="n">
        <v>4067300</v>
      </c>
      <c r="B587" s="78" t="n">
        <v>42681</v>
      </c>
      <c r="C587" s="3" t="n">
        <v>11.9595744680851</v>
      </c>
      <c r="D587" s="78" t="n">
        <v>40248</v>
      </c>
      <c r="E587" s="3" t="n">
        <v>47</v>
      </c>
    </row>
    <row r="588" customFormat="false" ht="14.5" hidden="false" customHeight="false" outlineLevel="0" collapsed="false">
      <c r="A588" s="77" t="n">
        <v>4067307</v>
      </c>
      <c r="B588" s="78" t="n">
        <v>43067</v>
      </c>
      <c r="C588" s="3" t="n">
        <v>19.2222222222222</v>
      </c>
      <c r="D588" s="78" t="n">
        <v>40332</v>
      </c>
      <c r="E588" s="3" t="n">
        <v>36</v>
      </c>
    </row>
    <row r="589" customFormat="false" ht="14.5" hidden="false" customHeight="false" outlineLevel="0" collapsed="false">
      <c r="A589" s="77" t="n">
        <v>4067313</v>
      </c>
      <c r="B589" s="78" t="n">
        <v>43432</v>
      </c>
      <c r="C589" s="3" t="n">
        <v>11.6537037037037</v>
      </c>
      <c r="D589" s="78" t="n">
        <v>40332</v>
      </c>
      <c r="E589" s="3" t="n">
        <v>54</v>
      </c>
    </row>
    <row r="590" customFormat="false" ht="14.5" hidden="false" customHeight="false" outlineLevel="0" collapsed="false">
      <c r="A590" s="77" t="n">
        <v>4067319</v>
      </c>
      <c r="B590" s="78" t="n">
        <v>44056</v>
      </c>
      <c r="C590" s="3" t="n">
        <v>19.5590909090909</v>
      </c>
      <c r="D590" s="78" t="n">
        <v>40203</v>
      </c>
      <c r="E590" s="3" t="n">
        <v>88</v>
      </c>
    </row>
    <row r="591" customFormat="false" ht="14.5" hidden="false" customHeight="false" outlineLevel="0" collapsed="false">
      <c r="A591" s="77" t="n">
        <v>4067350</v>
      </c>
      <c r="B591" s="78" t="n">
        <v>43812</v>
      </c>
      <c r="C591" s="3" t="n">
        <v>28.9904761904762</v>
      </c>
      <c r="D591" s="78" t="n">
        <v>40204</v>
      </c>
      <c r="E591" s="3" t="n">
        <v>84</v>
      </c>
    </row>
    <row r="592" customFormat="false" ht="14.5" hidden="false" customHeight="false" outlineLevel="0" collapsed="false">
      <c r="A592" s="77" t="n">
        <v>4067400</v>
      </c>
      <c r="B592" s="78" t="n">
        <v>43812</v>
      </c>
      <c r="C592" s="3" t="n">
        <v>40.6416666666667</v>
      </c>
      <c r="D592" s="78" t="n">
        <v>40204</v>
      </c>
      <c r="E592" s="3" t="n">
        <v>84</v>
      </c>
    </row>
    <row r="593" customFormat="false" ht="14.5" hidden="false" customHeight="false" outlineLevel="0" collapsed="false">
      <c r="A593" s="77" t="n">
        <v>4067625</v>
      </c>
      <c r="B593" s="78" t="n">
        <v>43812</v>
      </c>
      <c r="C593" s="3" t="n">
        <v>29.7630952380952</v>
      </c>
      <c r="D593" s="78" t="n">
        <v>40203</v>
      </c>
      <c r="E593" s="3" t="n">
        <v>84</v>
      </c>
    </row>
    <row r="594" customFormat="false" ht="14.5" hidden="false" customHeight="false" outlineLevel="0" collapsed="false">
      <c r="A594" s="77" t="n">
        <v>4067700</v>
      </c>
      <c r="B594" s="78" t="n">
        <v>43812</v>
      </c>
      <c r="C594" s="3" t="n">
        <v>34.1809523809524</v>
      </c>
      <c r="D594" s="78" t="n">
        <v>40204</v>
      </c>
      <c r="E594" s="3" t="n">
        <v>84</v>
      </c>
    </row>
    <row r="595" customFormat="false" ht="14.5" hidden="false" customHeight="false" outlineLevel="0" collapsed="false">
      <c r="A595" s="77" t="n">
        <v>4068010</v>
      </c>
      <c r="B595" s="78" t="n">
        <v>43438</v>
      </c>
      <c r="C595" s="3" t="n">
        <v>22.4518518518519</v>
      </c>
      <c r="D595" s="78" t="n">
        <v>40184</v>
      </c>
      <c r="E595" s="3" t="n">
        <v>108</v>
      </c>
    </row>
    <row r="596" customFormat="false" ht="14.5" hidden="false" customHeight="false" outlineLevel="0" collapsed="false">
      <c r="A596" s="77" t="n">
        <v>4068050</v>
      </c>
      <c r="B596" s="78" t="n">
        <v>43452</v>
      </c>
      <c r="C596" s="3" t="n">
        <v>16.9</v>
      </c>
      <c r="D596" s="78" t="n">
        <v>42404</v>
      </c>
      <c r="E596" s="3" t="n">
        <v>18</v>
      </c>
    </row>
    <row r="597" customFormat="false" ht="14.5" hidden="false" customHeight="false" outlineLevel="0" collapsed="false">
      <c r="A597" s="77" t="n">
        <v>4068200</v>
      </c>
      <c r="B597" s="78" t="n">
        <v>43818</v>
      </c>
      <c r="C597" s="3" t="n">
        <v>21.1672268907563</v>
      </c>
      <c r="D597" s="78" t="n">
        <v>40207</v>
      </c>
      <c r="E597" s="3" t="n">
        <v>119</v>
      </c>
    </row>
    <row r="598" customFormat="false" ht="14.5" hidden="false" customHeight="false" outlineLevel="0" collapsed="false">
      <c r="A598" s="77" t="n">
        <v>4068270</v>
      </c>
      <c r="B598" s="78" t="n">
        <v>44060</v>
      </c>
      <c r="C598" s="3" t="n">
        <v>24.0255813953488</v>
      </c>
      <c r="D598" s="78" t="n">
        <v>40205</v>
      </c>
      <c r="E598" s="3" t="n">
        <v>86</v>
      </c>
    </row>
    <row r="599" customFormat="false" ht="14.5" hidden="false" customHeight="false" outlineLevel="0" collapsed="false">
      <c r="A599" s="77" t="n">
        <v>4068305</v>
      </c>
      <c r="B599" s="78" t="n">
        <v>43448</v>
      </c>
      <c r="C599" s="3" t="n">
        <v>20.325</v>
      </c>
      <c r="D599" s="78" t="n">
        <v>41698</v>
      </c>
      <c r="E599" s="3" t="n">
        <v>12</v>
      </c>
    </row>
    <row r="600" customFormat="false" ht="14.5" hidden="false" customHeight="false" outlineLevel="0" collapsed="false">
      <c r="A600" s="77" t="n">
        <v>4068348</v>
      </c>
      <c r="B600" s="78" t="n">
        <v>43976</v>
      </c>
      <c r="C600" s="3" t="n">
        <v>22.4285714285714</v>
      </c>
      <c r="D600" s="78" t="n">
        <v>40323</v>
      </c>
      <c r="E600" s="3" t="n">
        <v>56</v>
      </c>
    </row>
    <row r="601" customFormat="false" ht="14.5" hidden="false" customHeight="false" outlineLevel="0" collapsed="false">
      <c r="A601" s="77" t="n">
        <v>4068390</v>
      </c>
      <c r="B601" s="78" t="n">
        <v>43430</v>
      </c>
      <c r="C601" s="3" t="n">
        <v>15.9037037037037</v>
      </c>
      <c r="D601" s="78" t="n">
        <v>40323</v>
      </c>
      <c r="E601" s="3" t="n">
        <v>54</v>
      </c>
    </row>
    <row r="602" customFormat="false" ht="14.5" hidden="false" customHeight="false" outlineLevel="0" collapsed="false">
      <c r="A602" s="77" t="n">
        <v>4068400</v>
      </c>
      <c r="B602" s="78" t="n">
        <v>41218</v>
      </c>
      <c r="C602" s="3" t="n">
        <v>14.8333333333333</v>
      </c>
      <c r="D602" s="78" t="n">
        <v>40323</v>
      </c>
      <c r="E602" s="3" t="n">
        <v>18</v>
      </c>
    </row>
    <row r="603" customFormat="false" ht="14.5" hidden="false" customHeight="false" outlineLevel="0" collapsed="false">
      <c r="A603" s="77" t="n">
        <v>4068410</v>
      </c>
      <c r="B603" s="78" t="n">
        <v>42324</v>
      </c>
      <c r="C603" s="3" t="n">
        <v>22</v>
      </c>
      <c r="D603" s="78" t="n">
        <v>40323</v>
      </c>
      <c r="E603" s="3" t="n">
        <v>36</v>
      </c>
    </row>
    <row r="604" customFormat="false" ht="14.5" hidden="false" customHeight="false" outlineLevel="0" collapsed="false">
      <c r="A604" s="77" t="n">
        <v>4068420</v>
      </c>
      <c r="B604" s="78" t="n">
        <v>43817</v>
      </c>
      <c r="C604" s="3" t="n">
        <v>20.9736842105263</v>
      </c>
      <c r="D604" s="78" t="n">
        <v>40323</v>
      </c>
      <c r="E604" s="3" t="n">
        <v>38</v>
      </c>
    </row>
    <row r="605" customFormat="false" ht="14.5" hidden="false" customHeight="false" outlineLevel="0" collapsed="false">
      <c r="A605" s="77" t="n">
        <v>4068440</v>
      </c>
      <c r="B605" s="78" t="n">
        <v>44068</v>
      </c>
      <c r="C605" s="3" t="n">
        <v>15.2515625</v>
      </c>
      <c r="D605" s="78" t="n">
        <v>40210</v>
      </c>
      <c r="E605" s="3" t="n">
        <v>64</v>
      </c>
    </row>
    <row r="606" customFormat="false" ht="14.5" hidden="false" customHeight="false" outlineLevel="0" collapsed="false">
      <c r="A606" s="77" t="n">
        <v>4068470</v>
      </c>
      <c r="B606" s="78" t="n">
        <v>44068</v>
      </c>
      <c r="C606" s="3" t="n">
        <v>8.94318181818181</v>
      </c>
      <c r="D606" s="78" t="n">
        <v>40205</v>
      </c>
      <c r="E606" s="3" t="n">
        <v>88</v>
      </c>
    </row>
    <row r="607" customFormat="false" ht="14.5" hidden="false" customHeight="false" outlineLevel="0" collapsed="false">
      <c r="A607" s="77" t="n">
        <v>4068483</v>
      </c>
      <c r="B607" s="78" t="n">
        <v>43817</v>
      </c>
      <c r="C607" s="3" t="n">
        <v>8.04509803921569</v>
      </c>
      <c r="D607" s="78" t="n">
        <v>41024</v>
      </c>
      <c r="E607" s="3" t="n">
        <v>51</v>
      </c>
    </row>
    <row r="608" customFormat="false" ht="14.5" hidden="false" customHeight="false" outlineLevel="0" collapsed="false">
      <c r="A608" s="77" t="n">
        <v>4068550</v>
      </c>
      <c r="B608" s="78" t="n">
        <v>44068</v>
      </c>
      <c r="C608" s="3" t="n">
        <v>15.8829545454545</v>
      </c>
      <c r="D608" s="78" t="n">
        <v>40206</v>
      </c>
      <c r="E608" s="3" t="n">
        <v>88</v>
      </c>
    </row>
    <row r="609" customFormat="false" ht="14.5" hidden="false" customHeight="false" outlineLevel="0" collapsed="false">
      <c r="A609" s="77" t="n">
        <v>4068598</v>
      </c>
      <c r="B609" s="78" t="n">
        <v>44068</v>
      </c>
      <c r="C609" s="3" t="n">
        <v>14.0735849056604</v>
      </c>
      <c r="D609" s="78" t="n">
        <v>41024</v>
      </c>
      <c r="E609" s="3" t="n">
        <v>53</v>
      </c>
    </row>
    <row r="610" customFormat="false" ht="14.5" hidden="false" customHeight="false" outlineLevel="0" collapsed="false">
      <c r="A610" s="77" t="n">
        <v>4068800</v>
      </c>
      <c r="B610" s="78" t="n">
        <v>43817</v>
      </c>
      <c r="C610" s="3" t="n">
        <v>15.4426829268293</v>
      </c>
      <c r="D610" s="78" t="n">
        <v>40206</v>
      </c>
      <c r="E610" s="3" t="n">
        <v>82</v>
      </c>
    </row>
    <row r="611" customFormat="false" ht="14.5" hidden="false" customHeight="false" outlineLevel="0" collapsed="false">
      <c r="A611" s="77" t="n">
        <v>4068880</v>
      </c>
      <c r="B611" s="78" t="n">
        <v>43775</v>
      </c>
      <c r="C611" s="3" t="n">
        <v>14.46</v>
      </c>
      <c r="D611" s="78" t="n">
        <v>40210</v>
      </c>
      <c r="E611" s="3" t="n">
        <v>60</v>
      </c>
    </row>
    <row r="612" customFormat="false" ht="14.5" hidden="false" customHeight="false" outlineLevel="0" collapsed="false">
      <c r="A612" s="77" t="n">
        <v>4068900</v>
      </c>
      <c r="B612" s="78" t="n">
        <v>43451</v>
      </c>
      <c r="C612" s="3" t="n">
        <v>3.01515151515151</v>
      </c>
      <c r="D612" s="78" t="n">
        <v>40210</v>
      </c>
      <c r="E612" s="3" t="n">
        <v>33</v>
      </c>
    </row>
    <row r="613" customFormat="false" ht="14.5" hidden="false" customHeight="false" outlineLevel="0" collapsed="false">
      <c r="A613" s="77" t="n">
        <v>4068918</v>
      </c>
      <c r="B613" s="78" t="n">
        <v>43817</v>
      </c>
      <c r="C613" s="3" t="n">
        <v>3.422</v>
      </c>
      <c r="D613" s="78" t="n">
        <v>40323</v>
      </c>
      <c r="E613" s="3" t="n">
        <v>60</v>
      </c>
    </row>
    <row r="614" customFormat="false" ht="14.5" hidden="false" customHeight="false" outlineLevel="0" collapsed="false">
      <c r="A614" s="77" t="n">
        <v>4068923</v>
      </c>
      <c r="B614" s="78" t="n">
        <v>43817</v>
      </c>
      <c r="C614" s="3" t="n">
        <v>3.98275862068965</v>
      </c>
      <c r="D614" s="78" t="n">
        <v>40323</v>
      </c>
      <c r="E614" s="3" t="n">
        <v>29</v>
      </c>
    </row>
    <row r="615" customFormat="false" ht="14.5" hidden="false" customHeight="false" outlineLevel="0" collapsed="false">
      <c r="A615" s="77" t="n">
        <v>4068925</v>
      </c>
      <c r="B615" s="78" t="n">
        <v>44067</v>
      </c>
      <c r="C615" s="3" t="n">
        <v>3.03181818181818</v>
      </c>
      <c r="D615" s="78" t="n">
        <v>40206</v>
      </c>
      <c r="E615" s="3" t="n">
        <v>88</v>
      </c>
    </row>
    <row r="616" customFormat="false" ht="14.5" hidden="false" customHeight="false" outlineLevel="0" collapsed="false">
      <c r="A616" s="77" t="n">
        <v>4068927</v>
      </c>
      <c r="B616" s="78" t="n">
        <v>42311</v>
      </c>
      <c r="C616" s="3" t="n">
        <v>4.50833333333333</v>
      </c>
      <c r="D616" s="78" t="n">
        <v>40210</v>
      </c>
      <c r="E616" s="3" t="n">
        <v>36</v>
      </c>
    </row>
    <row r="617" customFormat="false" ht="14.5" hidden="false" customHeight="false" outlineLevel="0" collapsed="false">
      <c r="A617" s="77" t="n">
        <v>4068970</v>
      </c>
      <c r="B617" s="78" t="n">
        <v>42311</v>
      </c>
      <c r="C617" s="3" t="n">
        <v>2.01666666666667</v>
      </c>
      <c r="D617" s="78" t="n">
        <v>40210</v>
      </c>
      <c r="E617" s="3" t="n">
        <v>36</v>
      </c>
    </row>
    <row r="618" customFormat="false" ht="14.5" hidden="false" customHeight="false" outlineLevel="0" collapsed="false">
      <c r="A618" s="77" t="n">
        <v>4068990</v>
      </c>
      <c r="B618" s="78" t="n">
        <v>43411</v>
      </c>
      <c r="C618" s="3" t="n">
        <v>2.30185185185185</v>
      </c>
      <c r="D618" s="78" t="n">
        <v>40210</v>
      </c>
      <c r="E618" s="3" t="n">
        <v>54</v>
      </c>
    </row>
    <row r="619" customFormat="false" ht="14.5" hidden="false" customHeight="false" outlineLevel="0" collapsed="false">
      <c r="A619" s="77" t="n">
        <v>4068995</v>
      </c>
      <c r="B619" s="78" t="n">
        <v>43411</v>
      </c>
      <c r="C619" s="3" t="n">
        <v>1.5375</v>
      </c>
      <c r="D619" s="78" t="n">
        <v>42403</v>
      </c>
      <c r="E619" s="3" t="n">
        <v>16</v>
      </c>
    </row>
    <row r="620" customFormat="false" ht="14.5" hidden="false" customHeight="false" outlineLevel="0" collapsed="false">
      <c r="A620" s="77" t="n">
        <v>4069800</v>
      </c>
      <c r="B620" s="78" t="n">
        <v>41583</v>
      </c>
      <c r="C620" s="3" t="n">
        <v>1.76363636363636</v>
      </c>
      <c r="D620" s="78" t="n">
        <v>40210</v>
      </c>
      <c r="E620" s="3" t="n">
        <v>22</v>
      </c>
    </row>
    <row r="621" customFormat="false" ht="14.5" hidden="false" customHeight="false" outlineLevel="0" collapsed="false">
      <c r="A621" s="77" t="n">
        <v>4070000</v>
      </c>
      <c r="B621" s="78" t="n">
        <v>43818</v>
      </c>
      <c r="C621" s="3" t="n">
        <v>11.8280487804878</v>
      </c>
      <c r="D621" s="78" t="n">
        <v>40207</v>
      </c>
      <c r="E621" s="3" t="n">
        <v>82</v>
      </c>
    </row>
    <row r="622" customFormat="false" ht="14.5" hidden="false" customHeight="false" outlineLevel="0" collapsed="false">
      <c r="A622" s="77" t="n">
        <v>4070200</v>
      </c>
      <c r="B622" s="78" t="n">
        <v>43438</v>
      </c>
      <c r="C622" s="3" t="n">
        <v>19.3555555555556</v>
      </c>
      <c r="D622" s="78" t="n">
        <v>40184</v>
      </c>
      <c r="E622" s="3" t="n">
        <v>108</v>
      </c>
    </row>
    <row r="623" customFormat="false" ht="14.5" hidden="false" customHeight="false" outlineLevel="0" collapsed="false">
      <c r="A623" s="77" t="n">
        <v>4070208</v>
      </c>
      <c r="B623" s="78" t="n">
        <v>44068</v>
      </c>
      <c r="C623" s="3" t="n">
        <v>27.7895348837209</v>
      </c>
      <c r="D623" s="78" t="n">
        <v>40207</v>
      </c>
      <c r="E623" s="3" t="n">
        <v>86</v>
      </c>
    </row>
    <row r="624" customFormat="false" ht="14.5" hidden="false" customHeight="false" outlineLevel="0" collapsed="false">
      <c r="A624" s="77" t="n">
        <v>4070211</v>
      </c>
      <c r="B624" s="78" t="n">
        <v>44068</v>
      </c>
      <c r="C624" s="3" t="n">
        <v>44.129347826087</v>
      </c>
      <c r="D624" s="78" t="n">
        <v>40203</v>
      </c>
      <c r="E624" s="3" t="n">
        <v>92</v>
      </c>
    </row>
    <row r="625" customFormat="false" ht="14.5" hidden="false" customHeight="false" outlineLevel="0" collapsed="false">
      <c r="A625" s="77" t="n">
        <v>4070215</v>
      </c>
      <c r="B625" s="78" t="n">
        <v>43815</v>
      </c>
      <c r="C625" s="3" t="n">
        <v>23.7142857142857</v>
      </c>
      <c r="D625" s="78" t="n">
        <v>40203</v>
      </c>
      <c r="E625" s="3" t="n">
        <v>84</v>
      </c>
    </row>
    <row r="626" customFormat="false" ht="14.5" hidden="false" customHeight="false" outlineLevel="0" collapsed="false">
      <c r="A626" s="77" t="n">
        <v>4070221</v>
      </c>
      <c r="B626" s="78" t="n">
        <v>43815</v>
      </c>
      <c r="C626" s="3" t="n">
        <v>53.4119047619048</v>
      </c>
      <c r="D626" s="78" t="n">
        <v>40207</v>
      </c>
      <c r="E626" s="3" t="n">
        <v>84</v>
      </c>
    </row>
    <row r="627" customFormat="false" ht="14.5" hidden="false" customHeight="false" outlineLevel="0" collapsed="false">
      <c r="A627" s="77" t="n">
        <v>4070230</v>
      </c>
      <c r="B627" s="78" t="n">
        <v>43818</v>
      </c>
      <c r="C627" s="3" t="n">
        <v>26.9559523809524</v>
      </c>
      <c r="D627" s="78" t="n">
        <v>40207</v>
      </c>
      <c r="E627" s="3" t="n">
        <v>84</v>
      </c>
    </row>
    <row r="628" customFormat="false" ht="14.5" hidden="false" customHeight="false" outlineLevel="0" collapsed="false">
      <c r="A628" s="77" t="n">
        <v>4070235</v>
      </c>
      <c r="B628" s="78" t="n">
        <v>43818</v>
      </c>
      <c r="C628" s="3" t="n">
        <v>22</v>
      </c>
      <c r="D628" s="78" t="n">
        <v>43153</v>
      </c>
      <c r="E628" s="3" t="n">
        <v>12</v>
      </c>
    </row>
    <row r="629" customFormat="false" ht="14.5" hidden="false" customHeight="false" outlineLevel="0" collapsed="false">
      <c r="A629" s="77" t="n">
        <v>4070240</v>
      </c>
      <c r="B629" s="78" t="n">
        <v>43990</v>
      </c>
      <c r="C629" s="3" t="n">
        <v>29.2196721311476</v>
      </c>
      <c r="D629" s="78" t="n">
        <v>40184</v>
      </c>
      <c r="E629" s="3" t="n">
        <v>122</v>
      </c>
    </row>
    <row r="630" customFormat="false" ht="14.5" hidden="false" customHeight="false" outlineLevel="0" collapsed="false">
      <c r="A630" s="77" t="n">
        <v>4070260</v>
      </c>
      <c r="B630" s="78" t="n">
        <v>43990</v>
      </c>
      <c r="C630" s="3" t="n">
        <v>24.0193548387097</v>
      </c>
      <c r="D630" s="78" t="n">
        <v>40213</v>
      </c>
      <c r="E630" s="3" t="n">
        <v>62</v>
      </c>
    </row>
    <row r="631" customFormat="false" ht="14.5" hidden="false" customHeight="false" outlineLevel="0" collapsed="false">
      <c r="A631" s="77" t="n">
        <v>4070280</v>
      </c>
      <c r="B631" s="78" t="n">
        <v>43781</v>
      </c>
      <c r="C631" s="3" t="n">
        <v>17.7916666666667</v>
      </c>
      <c r="D631" s="78" t="n">
        <v>40213</v>
      </c>
      <c r="E631" s="3" t="n">
        <v>48</v>
      </c>
    </row>
    <row r="632" customFormat="false" ht="14.5" hidden="false" customHeight="false" outlineLevel="0" collapsed="false">
      <c r="A632" s="77" t="n">
        <v>4070290</v>
      </c>
      <c r="B632" s="78" t="n">
        <v>43416</v>
      </c>
      <c r="C632" s="3" t="n">
        <v>15.1685185185185</v>
      </c>
      <c r="D632" s="78" t="n">
        <v>40213</v>
      </c>
      <c r="E632" s="3" t="n">
        <v>54</v>
      </c>
    </row>
    <row r="633" customFormat="false" ht="14.5" hidden="false" customHeight="false" outlineLevel="0" collapsed="false">
      <c r="A633" s="77" t="n">
        <v>4070300</v>
      </c>
      <c r="B633" s="78" t="n">
        <v>43825</v>
      </c>
      <c r="C633" s="3" t="n">
        <v>19.2873949579832</v>
      </c>
      <c r="D633" s="78" t="n">
        <v>40207</v>
      </c>
      <c r="E633" s="3" t="n">
        <v>119</v>
      </c>
    </row>
    <row r="634" customFormat="false" ht="14.5" hidden="false" customHeight="false" outlineLevel="0" collapsed="false">
      <c r="A634" s="77" t="n">
        <v>4070320</v>
      </c>
      <c r="B634" s="78" t="n">
        <v>41431</v>
      </c>
      <c r="C634" s="3" t="n">
        <v>9.50666666666667</v>
      </c>
      <c r="D634" s="78" t="n">
        <v>40213</v>
      </c>
      <c r="E634" s="3" t="n">
        <v>15</v>
      </c>
    </row>
    <row r="635" customFormat="false" ht="14.5" hidden="false" customHeight="false" outlineLevel="0" collapsed="false">
      <c r="A635" s="77" t="n">
        <v>4070350</v>
      </c>
      <c r="B635" s="78" t="n">
        <v>43825</v>
      </c>
      <c r="C635" s="3" t="n">
        <v>14.6095238095238</v>
      </c>
      <c r="D635" s="78" t="n">
        <v>40184</v>
      </c>
      <c r="E635" s="3" t="n">
        <v>84</v>
      </c>
    </row>
    <row r="636" customFormat="false" ht="14.5" hidden="false" customHeight="false" outlineLevel="0" collapsed="false">
      <c r="A636" s="77" t="n">
        <v>4070380</v>
      </c>
      <c r="B636" s="78" t="n">
        <v>43825</v>
      </c>
      <c r="C636" s="3" t="n">
        <v>27.5</v>
      </c>
      <c r="D636" s="78" t="n">
        <v>40184</v>
      </c>
      <c r="E636" s="3" t="n">
        <v>84</v>
      </c>
    </row>
    <row r="637" customFormat="false" ht="14.5" hidden="false" customHeight="false" outlineLevel="0" collapsed="false">
      <c r="A637" s="77" t="n">
        <v>4070395</v>
      </c>
      <c r="B637" s="78" t="n">
        <v>43416</v>
      </c>
      <c r="C637" s="3" t="n">
        <v>13.2404761904762</v>
      </c>
      <c r="D637" s="78" t="n">
        <v>40213</v>
      </c>
      <c r="E637" s="3" t="n">
        <v>42</v>
      </c>
    </row>
    <row r="638" customFormat="false" ht="14.5" hidden="false" customHeight="false" outlineLevel="0" collapsed="false">
      <c r="A638" s="77" t="n">
        <v>4070400</v>
      </c>
      <c r="B638" s="78" t="n">
        <v>43438</v>
      </c>
      <c r="C638" s="3" t="n">
        <v>19.382037037037</v>
      </c>
      <c r="D638" s="78" t="n">
        <v>40184</v>
      </c>
      <c r="E638" s="3" t="n">
        <v>108</v>
      </c>
    </row>
    <row r="639" customFormat="false" ht="14.5" hidden="false" customHeight="false" outlineLevel="0" collapsed="false">
      <c r="A639" s="77" t="n">
        <v>4070425</v>
      </c>
      <c r="B639" s="78" t="n">
        <v>43781</v>
      </c>
      <c r="C639" s="3" t="n">
        <v>10.6916666666667</v>
      </c>
      <c r="D639" s="78" t="n">
        <v>42404</v>
      </c>
      <c r="E639" s="3" t="n">
        <v>24</v>
      </c>
    </row>
    <row r="640" customFormat="false" ht="14.5" hidden="false" customHeight="false" outlineLevel="0" collapsed="false">
      <c r="A640" s="77" t="n">
        <v>4070450</v>
      </c>
      <c r="B640" s="78" t="n">
        <v>43802</v>
      </c>
      <c r="C640" s="3" t="n">
        <v>18.7741666666667</v>
      </c>
      <c r="D640" s="78" t="n">
        <v>40184</v>
      </c>
      <c r="E640" s="3" t="n">
        <v>120</v>
      </c>
    </row>
    <row r="641" customFormat="false" ht="14.5" hidden="false" customHeight="false" outlineLevel="0" collapsed="false">
      <c r="A641" s="77" t="n">
        <v>4070500</v>
      </c>
      <c r="B641" s="78" t="n">
        <v>43353</v>
      </c>
      <c r="C641" s="3" t="n">
        <v>15.9</v>
      </c>
      <c r="D641" s="78" t="n">
        <v>40254</v>
      </c>
      <c r="E641" s="3" t="n">
        <v>35</v>
      </c>
    </row>
    <row r="642" customFormat="false" ht="14.5" hidden="false" customHeight="false" outlineLevel="0" collapsed="false">
      <c r="A642" s="77" t="n">
        <v>4071500</v>
      </c>
      <c r="B642" s="78" t="n">
        <v>43411</v>
      </c>
      <c r="C642" s="3" t="n">
        <v>15.1444444444444</v>
      </c>
      <c r="D642" s="78" t="n">
        <v>40254</v>
      </c>
      <c r="E642" s="3" t="n">
        <v>36</v>
      </c>
    </row>
    <row r="643" customFormat="false" ht="14.5" hidden="false" customHeight="false" outlineLevel="0" collapsed="false">
      <c r="A643" s="77" t="n">
        <v>4071750</v>
      </c>
      <c r="B643" s="78" t="n">
        <v>43825</v>
      </c>
      <c r="C643" s="3" t="n">
        <v>11.5815789473684</v>
      </c>
      <c r="D643" s="78" t="n">
        <v>40254</v>
      </c>
      <c r="E643" s="3" t="n">
        <v>38</v>
      </c>
    </row>
    <row r="644" customFormat="false" ht="14.5" hidden="false" customHeight="false" outlineLevel="0" collapsed="false">
      <c r="A644" s="77" t="n">
        <v>4072000</v>
      </c>
      <c r="B644" s="78" t="n">
        <v>43825</v>
      </c>
      <c r="C644" s="3" t="n">
        <v>17.7563025210084</v>
      </c>
      <c r="D644" s="78" t="n">
        <v>40205</v>
      </c>
      <c r="E644" s="3" t="n">
        <v>119</v>
      </c>
    </row>
    <row r="645" customFormat="false" ht="14.5" hidden="false" customHeight="false" outlineLevel="0" collapsed="false">
      <c r="A645" s="77" t="n">
        <v>4072150</v>
      </c>
      <c r="B645" s="78" t="n">
        <v>43825</v>
      </c>
      <c r="C645" s="3" t="n">
        <v>4.4952380952381</v>
      </c>
      <c r="D645" s="78" t="n">
        <v>40206</v>
      </c>
      <c r="E645" s="3" t="n">
        <v>84</v>
      </c>
    </row>
    <row r="646" customFormat="false" ht="14.5" hidden="false" customHeight="false" outlineLevel="0" collapsed="false">
      <c r="A646" s="77" t="n">
        <v>4072200</v>
      </c>
      <c r="B646" s="78" t="n">
        <v>43409</v>
      </c>
      <c r="C646" s="3" t="n">
        <v>9.175</v>
      </c>
      <c r="D646" s="78" t="n">
        <v>40254</v>
      </c>
      <c r="E646" s="3" t="n">
        <v>36</v>
      </c>
    </row>
    <row r="647" customFormat="false" ht="14.5" hidden="false" customHeight="false" outlineLevel="0" collapsed="false">
      <c r="A647" s="77" t="n">
        <v>4072840</v>
      </c>
      <c r="B647" s="78" t="n">
        <v>44060</v>
      </c>
      <c r="C647" s="3" t="n">
        <v>14.2715909090909</v>
      </c>
      <c r="D647" s="78" t="n">
        <v>40198</v>
      </c>
      <c r="E647" s="3" t="n">
        <v>88</v>
      </c>
    </row>
    <row r="648" customFormat="false" ht="14.5" hidden="false" customHeight="false" outlineLevel="0" collapsed="false">
      <c r="A648" s="77" t="n">
        <v>4072875</v>
      </c>
      <c r="B648" s="78" t="n">
        <v>43810</v>
      </c>
      <c r="C648" s="3" t="n">
        <v>24.633734939759</v>
      </c>
      <c r="D648" s="78" t="n">
        <v>40198</v>
      </c>
      <c r="E648" s="3" t="n">
        <v>83</v>
      </c>
    </row>
    <row r="649" customFormat="false" ht="14.5" hidden="false" customHeight="false" outlineLevel="0" collapsed="false">
      <c r="A649" s="77" t="n">
        <v>4072950</v>
      </c>
      <c r="B649" s="78" t="n">
        <v>42352</v>
      </c>
      <c r="C649" s="3" t="n">
        <v>14.6240740740741</v>
      </c>
      <c r="D649" s="78" t="n">
        <v>40197</v>
      </c>
      <c r="E649" s="3" t="n">
        <v>54</v>
      </c>
    </row>
    <row r="650" customFormat="false" ht="14.5" hidden="false" customHeight="false" outlineLevel="0" collapsed="false">
      <c r="A650" s="77" t="n">
        <v>4073500</v>
      </c>
      <c r="B650" s="78" t="n">
        <v>43810</v>
      </c>
      <c r="C650" s="3" t="n">
        <v>44.2538461538462</v>
      </c>
      <c r="D650" s="78" t="n">
        <v>40198</v>
      </c>
      <c r="E650" s="3" t="n">
        <v>78</v>
      </c>
    </row>
    <row r="651" customFormat="false" ht="14.5" hidden="false" customHeight="false" outlineLevel="0" collapsed="false">
      <c r="A651" s="77" t="n">
        <v>4074000</v>
      </c>
      <c r="B651" s="78" t="n">
        <v>43810</v>
      </c>
      <c r="C651" s="3" t="n">
        <v>22.4702380952381</v>
      </c>
      <c r="D651" s="78" t="n">
        <v>40198</v>
      </c>
      <c r="E651" s="3" t="n">
        <v>84</v>
      </c>
    </row>
    <row r="652" customFormat="false" ht="14.5" hidden="false" customHeight="false" outlineLevel="0" collapsed="false">
      <c r="A652" s="77" t="n">
        <v>4074100</v>
      </c>
      <c r="B652" s="78" t="n">
        <v>41977</v>
      </c>
      <c r="C652" s="3" t="n">
        <v>43.5833333333333</v>
      </c>
      <c r="D652" s="78" t="n">
        <v>41687</v>
      </c>
      <c r="E652" s="3" t="n">
        <v>6</v>
      </c>
    </row>
    <row r="653" customFormat="false" ht="14.5" hidden="false" customHeight="false" outlineLevel="0" collapsed="false">
      <c r="A653" s="77" t="n">
        <v>4074200</v>
      </c>
      <c r="B653" s="78" t="n">
        <v>43815</v>
      </c>
      <c r="C653" s="3" t="n">
        <v>24.5987804878049</v>
      </c>
      <c r="D653" s="78" t="n">
        <v>40199</v>
      </c>
      <c r="E653" s="3" t="n">
        <v>82</v>
      </c>
    </row>
    <row r="654" customFormat="false" ht="14.5" hidden="false" customHeight="false" outlineLevel="0" collapsed="false">
      <c r="A654" s="77" t="n">
        <v>4074215</v>
      </c>
      <c r="B654" s="78" t="n">
        <v>43815</v>
      </c>
      <c r="C654" s="3" t="n">
        <v>34.1354430379747</v>
      </c>
      <c r="D654" s="78" t="n">
        <v>40199</v>
      </c>
      <c r="E654" s="3" t="n">
        <v>79</v>
      </c>
    </row>
    <row r="655" customFormat="false" ht="14.5" hidden="false" customHeight="false" outlineLevel="0" collapsed="false">
      <c r="A655" s="77" t="n">
        <v>4074230</v>
      </c>
      <c r="B655" s="78" t="n">
        <v>41985</v>
      </c>
      <c r="C655" s="3" t="n">
        <v>26</v>
      </c>
      <c r="D655" s="78" t="n">
        <v>41691</v>
      </c>
      <c r="E655" s="3" t="n">
        <v>6</v>
      </c>
    </row>
    <row r="656" customFormat="false" ht="14.5" hidden="false" customHeight="false" outlineLevel="0" collapsed="false">
      <c r="A656" s="77" t="n">
        <v>4074290</v>
      </c>
      <c r="B656" s="78" t="n">
        <v>43411</v>
      </c>
      <c r="C656" s="3" t="n">
        <v>17.9666666666667</v>
      </c>
      <c r="D656" s="78" t="n">
        <v>40245</v>
      </c>
      <c r="E656" s="3" t="n">
        <v>30</v>
      </c>
    </row>
    <row r="657" customFormat="false" ht="14.5" hidden="false" customHeight="false" outlineLevel="0" collapsed="false">
      <c r="A657" s="77" t="n">
        <v>4074300</v>
      </c>
      <c r="B657" s="78" t="n">
        <v>43819</v>
      </c>
      <c r="C657" s="3" t="n">
        <v>21.4658536585366</v>
      </c>
      <c r="D657" s="78" t="n">
        <v>40199</v>
      </c>
      <c r="E657" s="3" t="n">
        <v>82</v>
      </c>
    </row>
    <row r="658" customFormat="false" ht="14.5" hidden="false" customHeight="false" outlineLevel="0" collapsed="false">
      <c r="A658" s="77" t="n">
        <v>4074350</v>
      </c>
      <c r="B658" s="78" t="n">
        <v>43067</v>
      </c>
      <c r="C658" s="3" t="n">
        <v>20.0833333333333</v>
      </c>
      <c r="D658" s="78" t="n">
        <v>40255</v>
      </c>
      <c r="E658" s="3" t="n">
        <v>36</v>
      </c>
    </row>
    <row r="659" customFormat="false" ht="14.5" hidden="false" customHeight="false" outlineLevel="0" collapsed="false">
      <c r="A659" s="77" t="n">
        <v>4074380</v>
      </c>
      <c r="B659" s="78" t="n">
        <v>42696</v>
      </c>
      <c r="C659" s="3" t="n">
        <v>18.4722222222222</v>
      </c>
      <c r="D659" s="78" t="n">
        <v>40245</v>
      </c>
      <c r="E659" s="3" t="n">
        <v>36</v>
      </c>
    </row>
    <row r="660" customFormat="false" ht="14.5" hidden="false" customHeight="false" outlineLevel="0" collapsed="false">
      <c r="A660" s="77" t="n">
        <v>4074430</v>
      </c>
      <c r="B660" s="78" t="n">
        <v>43819</v>
      </c>
      <c r="C660" s="3" t="n">
        <v>17.0814814814815</v>
      </c>
      <c r="D660" s="78" t="n">
        <v>40245</v>
      </c>
      <c r="E660" s="3" t="n">
        <v>54</v>
      </c>
    </row>
    <row r="661" customFormat="false" ht="14.5" hidden="false" customHeight="false" outlineLevel="0" collapsed="false">
      <c r="A661" s="77" t="n">
        <v>4074450</v>
      </c>
      <c r="B661" s="78" t="n">
        <v>42696</v>
      </c>
      <c r="C661" s="3" t="n">
        <v>11.6928571428571</v>
      </c>
      <c r="D661" s="78" t="n">
        <v>40245</v>
      </c>
      <c r="E661" s="3" t="n">
        <v>42</v>
      </c>
    </row>
    <row r="662" customFormat="false" ht="14.5" hidden="false" customHeight="false" outlineLevel="0" collapsed="false">
      <c r="A662" s="77" t="n">
        <v>4074600</v>
      </c>
      <c r="B662" s="78" t="n">
        <v>43067</v>
      </c>
      <c r="C662" s="3" t="n">
        <v>21</v>
      </c>
      <c r="D662" s="78" t="n">
        <v>40255</v>
      </c>
      <c r="E662" s="3" t="n">
        <v>36</v>
      </c>
    </row>
    <row r="663" customFormat="false" ht="14.5" hidden="false" customHeight="false" outlineLevel="0" collapsed="false">
      <c r="A663" s="77" t="n">
        <v>4074647</v>
      </c>
      <c r="B663" s="78" t="n">
        <v>44071</v>
      </c>
      <c r="C663" s="3" t="n">
        <v>24.1367032967033</v>
      </c>
      <c r="D663" s="78" t="n">
        <v>40199</v>
      </c>
      <c r="E663" s="3" t="n">
        <v>91</v>
      </c>
    </row>
    <row r="664" customFormat="false" ht="14.5" hidden="false" customHeight="false" outlineLevel="0" collapsed="false">
      <c r="A664" s="77" t="n">
        <v>4074700</v>
      </c>
      <c r="B664" s="78" t="n">
        <v>43067</v>
      </c>
      <c r="C664" s="3" t="n">
        <v>21.2777777777778</v>
      </c>
      <c r="D664" s="78" t="n">
        <v>40255</v>
      </c>
      <c r="E664" s="3" t="n">
        <v>36</v>
      </c>
    </row>
    <row r="665" customFormat="false" ht="14.5" hidden="false" customHeight="false" outlineLevel="0" collapsed="false">
      <c r="A665" s="77" t="n">
        <v>4074770</v>
      </c>
      <c r="B665" s="78" t="n">
        <v>43286</v>
      </c>
      <c r="C665" s="3" t="n">
        <v>14.5263157894737</v>
      </c>
      <c r="D665" s="78" t="n">
        <v>40254</v>
      </c>
      <c r="E665" s="3" t="n">
        <v>38</v>
      </c>
    </row>
    <row r="666" customFormat="false" ht="14.5" hidden="false" customHeight="false" outlineLevel="0" collapsed="false">
      <c r="A666" s="77" t="n">
        <v>4074790</v>
      </c>
      <c r="B666" s="78" t="n">
        <v>43453</v>
      </c>
      <c r="C666" s="3" t="n">
        <v>11.5395833333333</v>
      </c>
      <c r="D666" s="78" t="n">
        <v>40254</v>
      </c>
      <c r="E666" s="3" t="n">
        <v>48</v>
      </c>
    </row>
    <row r="667" customFormat="false" ht="14.5" hidden="false" customHeight="false" outlineLevel="0" collapsed="false">
      <c r="A667" s="77" t="n">
        <v>4074900</v>
      </c>
      <c r="B667" s="78" t="n">
        <v>43067</v>
      </c>
      <c r="C667" s="3" t="n">
        <v>20.2777777777778</v>
      </c>
      <c r="D667" s="78" t="n">
        <v>40255</v>
      </c>
      <c r="E667" s="3" t="n">
        <v>36</v>
      </c>
    </row>
    <row r="668" customFormat="false" ht="14.5" hidden="false" customHeight="false" outlineLevel="0" collapsed="false">
      <c r="A668" s="77" t="n">
        <v>4074920</v>
      </c>
      <c r="B668" s="78" t="n">
        <v>42691</v>
      </c>
      <c r="C668" s="3" t="n">
        <v>1.44390243902439</v>
      </c>
      <c r="D668" s="78" t="n">
        <v>40254</v>
      </c>
      <c r="E668" s="3" t="n">
        <v>41</v>
      </c>
    </row>
    <row r="669" customFormat="false" ht="14.5" hidden="false" customHeight="false" outlineLevel="0" collapsed="false">
      <c r="A669" s="77" t="n">
        <v>4075000</v>
      </c>
      <c r="B669" s="78" t="n">
        <v>43826</v>
      </c>
      <c r="C669" s="3" t="n">
        <v>20.19</v>
      </c>
      <c r="D669" s="78" t="n">
        <v>40200</v>
      </c>
      <c r="E669" s="3" t="n">
        <v>120</v>
      </c>
    </row>
    <row r="670" customFormat="false" ht="14.5" hidden="false" customHeight="false" outlineLevel="0" collapsed="false">
      <c r="A670" s="77" t="n">
        <v>4075150</v>
      </c>
      <c r="B670" s="78" t="n">
        <v>43315</v>
      </c>
      <c r="C670" s="3" t="n">
        <v>3.41304347826087</v>
      </c>
      <c r="D670" s="78" t="n">
        <v>40254</v>
      </c>
      <c r="E670" s="3" t="n">
        <v>23</v>
      </c>
    </row>
    <row r="671" customFormat="false" ht="14.5" hidden="false" customHeight="false" outlineLevel="0" collapsed="false">
      <c r="A671" s="77" t="n">
        <v>4075500</v>
      </c>
      <c r="B671" s="78" t="n">
        <v>43826</v>
      </c>
      <c r="C671" s="3" t="n">
        <v>10.5555555555556</v>
      </c>
      <c r="D671" s="78" t="n">
        <v>40200</v>
      </c>
      <c r="E671" s="3" t="n">
        <v>117</v>
      </c>
    </row>
    <row r="672" customFormat="false" ht="14.5" hidden="false" customHeight="false" outlineLevel="0" collapsed="false">
      <c r="A672" s="77" t="n">
        <v>4075700</v>
      </c>
      <c r="B672" s="78" t="n">
        <v>44046</v>
      </c>
      <c r="C672" s="3" t="n">
        <v>2.21724137931034</v>
      </c>
      <c r="D672" s="78" t="n">
        <v>40198</v>
      </c>
      <c r="E672" s="3" t="n">
        <v>87</v>
      </c>
    </row>
    <row r="673" customFormat="false" ht="14.5" hidden="false" customHeight="false" outlineLevel="0" collapsed="false">
      <c r="A673" s="77" t="n">
        <v>4075840</v>
      </c>
      <c r="B673" s="78" t="n">
        <v>42339</v>
      </c>
      <c r="C673" s="3" t="n">
        <v>2.48732394366197</v>
      </c>
      <c r="D673" s="78" t="n">
        <v>40198</v>
      </c>
      <c r="E673" s="3" t="n">
        <v>71</v>
      </c>
    </row>
    <row r="674" customFormat="false" ht="14.5" hidden="false" customHeight="false" outlineLevel="0" collapsed="false">
      <c r="A674" s="77" t="n">
        <v>4075850</v>
      </c>
      <c r="B674" s="78" t="n">
        <v>43801</v>
      </c>
      <c r="C674" s="3" t="n">
        <v>3.74901960784314</v>
      </c>
      <c r="D674" s="78" t="n">
        <v>41002</v>
      </c>
      <c r="E674" s="3" t="n">
        <v>51</v>
      </c>
    </row>
    <row r="675" customFormat="false" ht="14.5" hidden="false" customHeight="false" outlineLevel="0" collapsed="false">
      <c r="A675" s="77" t="n">
        <v>4075865</v>
      </c>
      <c r="B675" s="78" t="n">
        <v>42305</v>
      </c>
      <c r="C675" s="3" t="n">
        <v>5.83333333333333</v>
      </c>
      <c r="D675" s="78" t="n">
        <v>42115</v>
      </c>
      <c r="E675" s="3" t="n">
        <v>6</v>
      </c>
    </row>
    <row r="676" customFormat="false" ht="14.5" hidden="false" customHeight="false" outlineLevel="0" collapsed="false">
      <c r="A676" s="77" t="n">
        <v>4075882</v>
      </c>
      <c r="B676" s="78" t="n">
        <v>44049</v>
      </c>
      <c r="C676" s="3" t="n">
        <v>7.67840909090909</v>
      </c>
      <c r="D676" s="78" t="n">
        <v>40193</v>
      </c>
      <c r="E676" s="3" t="n">
        <v>88</v>
      </c>
    </row>
    <row r="677" customFormat="false" ht="14.5" hidden="false" customHeight="false" outlineLevel="0" collapsed="false">
      <c r="A677" s="77" t="n">
        <v>4075883</v>
      </c>
      <c r="B677" s="78" t="n">
        <v>42339</v>
      </c>
      <c r="C677" s="3" t="n">
        <v>4.20985915492958</v>
      </c>
      <c r="D677" s="78" t="n">
        <v>40193</v>
      </c>
      <c r="E677" s="3" t="n">
        <v>71</v>
      </c>
    </row>
    <row r="678" customFormat="false" ht="14.5" hidden="false" customHeight="false" outlineLevel="0" collapsed="false">
      <c r="A678" s="77" t="n">
        <v>4075885</v>
      </c>
      <c r="B678" s="78" t="n">
        <v>43801</v>
      </c>
      <c r="C678" s="3" t="n">
        <v>1.28333333333333</v>
      </c>
      <c r="D678" s="78" t="n">
        <v>42115</v>
      </c>
      <c r="E678" s="3" t="n">
        <v>12</v>
      </c>
    </row>
    <row r="679" customFormat="false" ht="14.5" hidden="false" customHeight="false" outlineLevel="0" collapsed="false">
      <c r="A679" s="77" t="n">
        <v>4075887</v>
      </c>
      <c r="B679" s="78" t="n">
        <v>43801</v>
      </c>
      <c r="C679" s="3" t="n">
        <v>1.79761904761905</v>
      </c>
      <c r="D679" s="78" t="n">
        <v>40198</v>
      </c>
      <c r="E679" s="3" t="n">
        <v>84</v>
      </c>
    </row>
    <row r="680" customFormat="false" ht="14.5" hidden="false" customHeight="false" outlineLevel="0" collapsed="false">
      <c r="A680" s="77" t="n">
        <v>4075890</v>
      </c>
      <c r="B680" s="78" t="n">
        <v>41218</v>
      </c>
      <c r="C680" s="3" t="n">
        <v>2.4</v>
      </c>
      <c r="D680" s="78" t="n">
        <v>41032</v>
      </c>
      <c r="E680" s="3" t="n">
        <v>6</v>
      </c>
    </row>
    <row r="681" customFormat="false" ht="14.5" hidden="false" customHeight="false" outlineLevel="0" collapsed="false">
      <c r="A681" s="77" t="n">
        <v>4075990</v>
      </c>
      <c r="B681" s="78" t="n">
        <v>42339</v>
      </c>
      <c r="C681" s="3" t="n">
        <v>13.8180555555556</v>
      </c>
      <c r="D681" s="78" t="n">
        <v>40193</v>
      </c>
      <c r="E681" s="3" t="n">
        <v>72</v>
      </c>
    </row>
    <row r="682" customFormat="false" ht="14.5" hidden="false" customHeight="false" outlineLevel="0" collapsed="false">
      <c r="A682" s="77" t="n">
        <v>4076000</v>
      </c>
      <c r="B682" s="78" t="n">
        <v>43801</v>
      </c>
      <c r="C682" s="3" t="n">
        <v>4.72159090909091</v>
      </c>
      <c r="D682" s="78" t="n">
        <v>40193</v>
      </c>
      <c r="E682" s="3" t="n">
        <v>88</v>
      </c>
    </row>
    <row r="683" customFormat="false" ht="14.5" hidden="false" customHeight="false" outlineLevel="0" collapsed="false">
      <c r="A683" s="77" t="n">
        <v>4076100</v>
      </c>
      <c r="B683" s="78" t="n">
        <v>43801</v>
      </c>
      <c r="C683" s="3" t="n">
        <v>1.33809523809524</v>
      </c>
      <c r="D683" s="78" t="n">
        <v>40198</v>
      </c>
      <c r="E683" s="3" t="n">
        <v>84</v>
      </c>
    </row>
    <row r="684" customFormat="false" ht="14.5" hidden="false" customHeight="false" outlineLevel="0" collapsed="false">
      <c r="A684" s="77" t="n">
        <v>4076350</v>
      </c>
      <c r="B684" s="78" t="n">
        <v>44046</v>
      </c>
      <c r="C684" s="3" t="n">
        <v>2.94347826086956</v>
      </c>
      <c r="D684" s="78" t="n">
        <v>40253</v>
      </c>
      <c r="E684" s="3" t="n">
        <v>69</v>
      </c>
    </row>
    <row r="685" customFormat="false" ht="14.5" hidden="false" customHeight="false" outlineLevel="0" collapsed="false">
      <c r="A685" s="77" t="n">
        <v>4076400</v>
      </c>
      <c r="B685" s="78" t="n">
        <v>44116</v>
      </c>
      <c r="C685" s="3" t="n">
        <v>2.14538461538462</v>
      </c>
      <c r="D685" s="78" t="n">
        <v>40266</v>
      </c>
      <c r="E685" s="3" t="n">
        <v>65</v>
      </c>
    </row>
    <row r="686" customFormat="false" ht="14.5" hidden="false" customHeight="false" outlineLevel="0" collapsed="false">
      <c r="A686" s="77" t="n">
        <v>4076410</v>
      </c>
      <c r="B686" s="78" t="n">
        <v>42306</v>
      </c>
      <c r="C686" s="3" t="n">
        <v>3.66666666666667</v>
      </c>
      <c r="D686" s="78" t="n">
        <v>42116</v>
      </c>
      <c r="E686" s="3" t="n">
        <v>6</v>
      </c>
    </row>
    <row r="687" customFormat="false" ht="14.5" hidden="false" customHeight="false" outlineLevel="0" collapsed="false">
      <c r="A687" s="77" t="n">
        <v>4076420</v>
      </c>
      <c r="B687" s="78" t="n">
        <v>44048</v>
      </c>
      <c r="C687" s="3" t="n">
        <v>3.27613636363636</v>
      </c>
      <c r="D687" s="78" t="n">
        <v>40198</v>
      </c>
      <c r="E687" s="3" t="n">
        <v>88</v>
      </c>
    </row>
    <row r="688" customFormat="false" ht="14.5" hidden="false" customHeight="false" outlineLevel="0" collapsed="false">
      <c r="A688" s="77" t="n">
        <v>4076980</v>
      </c>
      <c r="B688" s="78" t="n">
        <v>42340</v>
      </c>
      <c r="C688" s="3" t="n">
        <v>5.16527777777778</v>
      </c>
      <c r="D688" s="78" t="n">
        <v>40198</v>
      </c>
      <c r="E688" s="3" t="n">
        <v>72</v>
      </c>
    </row>
    <row r="689" customFormat="false" ht="14.5" hidden="false" customHeight="false" outlineLevel="0" collapsed="false">
      <c r="A689" s="77" t="n">
        <v>4077000</v>
      </c>
      <c r="B689" s="78" t="n">
        <v>43774</v>
      </c>
      <c r="C689" s="3" t="n">
        <v>3.57666666666667</v>
      </c>
      <c r="D689" s="78" t="n">
        <v>40266</v>
      </c>
      <c r="E689" s="3" t="n">
        <v>60</v>
      </c>
    </row>
    <row r="690" customFormat="false" ht="14.5" hidden="false" customHeight="false" outlineLevel="0" collapsed="false">
      <c r="A690" s="77" t="n">
        <v>4077100</v>
      </c>
      <c r="B690" s="78" t="n">
        <v>42340</v>
      </c>
      <c r="C690" s="3" t="n">
        <v>6.87792207792208</v>
      </c>
      <c r="D690" s="78" t="n">
        <v>40198</v>
      </c>
      <c r="E690" s="3" t="n">
        <v>77</v>
      </c>
    </row>
    <row r="691" customFormat="false" ht="14.5" hidden="false" customHeight="false" outlineLevel="0" collapsed="false">
      <c r="A691" s="77" t="n">
        <v>4077200</v>
      </c>
      <c r="B691" s="78" t="n">
        <v>43803</v>
      </c>
      <c r="C691" s="3" t="n">
        <v>4.84642857142857</v>
      </c>
      <c r="D691" s="78" t="n">
        <v>40198</v>
      </c>
      <c r="E691" s="3" t="n">
        <v>84</v>
      </c>
    </row>
    <row r="692" customFormat="false" ht="14.5" hidden="false" customHeight="false" outlineLevel="0" collapsed="false">
      <c r="A692" s="77" t="n">
        <v>4077450</v>
      </c>
      <c r="B692" s="78" t="n">
        <v>42340</v>
      </c>
      <c r="C692" s="3" t="n">
        <v>6.31666666666667</v>
      </c>
      <c r="D692" s="78" t="n">
        <v>40249</v>
      </c>
      <c r="E692" s="3" t="n">
        <v>66</v>
      </c>
    </row>
    <row r="693" customFormat="false" ht="14.5" hidden="false" customHeight="false" outlineLevel="0" collapsed="false">
      <c r="A693" s="77" t="n">
        <v>4077500</v>
      </c>
      <c r="B693" s="78" t="n">
        <v>42341</v>
      </c>
      <c r="C693" s="3" t="n">
        <v>4.23472222222222</v>
      </c>
      <c r="D693" s="78" t="n">
        <v>40198</v>
      </c>
      <c r="E693" s="3" t="n">
        <v>72</v>
      </c>
    </row>
    <row r="694" customFormat="false" ht="14.5" hidden="false" customHeight="false" outlineLevel="0" collapsed="false">
      <c r="A694" s="77" t="n">
        <v>4077700</v>
      </c>
      <c r="B694" s="78" t="n">
        <v>43803</v>
      </c>
      <c r="C694" s="3" t="n">
        <v>4.95595238095238</v>
      </c>
      <c r="D694" s="78" t="n">
        <v>40197</v>
      </c>
      <c r="E694" s="3" t="n">
        <v>84</v>
      </c>
    </row>
    <row r="695" customFormat="false" ht="14.5" hidden="false" customHeight="false" outlineLevel="0" collapsed="false">
      <c r="A695" s="77" t="n">
        <v>4078050</v>
      </c>
      <c r="B695" s="78" t="n">
        <v>42341</v>
      </c>
      <c r="C695" s="3" t="n">
        <v>5.75555555555555</v>
      </c>
      <c r="D695" s="78" t="n">
        <v>40193</v>
      </c>
      <c r="E695" s="3" t="n">
        <v>54</v>
      </c>
    </row>
    <row r="696" customFormat="false" ht="14.5" hidden="false" customHeight="false" outlineLevel="0" collapsed="false">
      <c r="A696" s="77" t="n">
        <v>4078100</v>
      </c>
      <c r="B696" s="78" t="n">
        <v>43802</v>
      </c>
      <c r="C696" s="3" t="n">
        <v>4.93333333333333</v>
      </c>
      <c r="D696" s="78" t="n">
        <v>40193</v>
      </c>
      <c r="E696" s="3" t="n">
        <v>84</v>
      </c>
    </row>
    <row r="697" customFormat="false" ht="14.5" hidden="false" customHeight="false" outlineLevel="0" collapsed="false">
      <c r="A697" s="77" t="n">
        <v>4078800</v>
      </c>
      <c r="B697" s="78" t="n">
        <v>41611</v>
      </c>
      <c r="C697" s="3" t="n">
        <v>8.825</v>
      </c>
      <c r="D697" s="78" t="n">
        <v>40193</v>
      </c>
      <c r="E697" s="3" t="n">
        <v>48</v>
      </c>
    </row>
    <row r="698" customFormat="false" ht="14.5" hidden="false" customHeight="false" outlineLevel="0" collapsed="false">
      <c r="A698" s="77" t="n">
        <v>4078900</v>
      </c>
      <c r="B698" s="78" t="n">
        <v>42341</v>
      </c>
      <c r="C698" s="3" t="n">
        <v>14.8507042253521</v>
      </c>
      <c r="D698" s="78" t="n">
        <v>40192</v>
      </c>
      <c r="E698" s="3" t="n">
        <v>71</v>
      </c>
    </row>
    <row r="699" customFormat="false" ht="14.5" hidden="false" customHeight="false" outlineLevel="0" collapsed="false">
      <c r="A699" s="77" t="n">
        <v>4079050</v>
      </c>
      <c r="B699" s="78" t="n">
        <v>44049</v>
      </c>
      <c r="C699" s="3" t="n">
        <v>8.44659090909091</v>
      </c>
      <c r="D699" s="78" t="n">
        <v>40192</v>
      </c>
      <c r="E699" s="3" t="n">
        <v>88</v>
      </c>
    </row>
    <row r="700" customFormat="false" ht="14.5" hidden="false" customHeight="false" outlineLevel="0" collapsed="false">
      <c r="A700" s="77" t="n">
        <v>4079200</v>
      </c>
      <c r="B700" s="78" t="n">
        <v>44049</v>
      </c>
      <c r="C700" s="3" t="n">
        <v>7.82839506172839</v>
      </c>
      <c r="D700" s="78" t="n">
        <v>40192</v>
      </c>
      <c r="E700" s="3" t="n">
        <v>81</v>
      </c>
    </row>
    <row r="701" customFormat="false" ht="14.5" hidden="false" customHeight="false" outlineLevel="0" collapsed="false">
      <c r="A701" s="77" t="n">
        <v>4079210</v>
      </c>
      <c r="B701" s="78" t="n">
        <v>44049</v>
      </c>
      <c r="C701" s="3" t="n">
        <v>6.85568181818182</v>
      </c>
      <c r="D701" s="78" t="n">
        <v>40192</v>
      </c>
      <c r="E701" s="3" t="n">
        <v>88</v>
      </c>
    </row>
    <row r="702" customFormat="false" ht="14.5" hidden="false" customHeight="false" outlineLevel="0" collapsed="false">
      <c r="A702" s="77" t="n">
        <v>4079480</v>
      </c>
      <c r="B702" s="78" t="n">
        <v>44053</v>
      </c>
      <c r="C702" s="3" t="n">
        <v>7.44705882352941</v>
      </c>
      <c r="D702" s="78" t="n">
        <v>40192</v>
      </c>
      <c r="E702" s="3" t="n">
        <v>68</v>
      </c>
    </row>
    <row r="703" customFormat="false" ht="14.5" hidden="false" customHeight="false" outlineLevel="0" collapsed="false">
      <c r="A703" s="77" t="n">
        <v>4079600</v>
      </c>
      <c r="B703" s="78" t="n">
        <v>44053</v>
      </c>
      <c r="C703" s="3" t="n">
        <v>6.73068181818182</v>
      </c>
      <c r="D703" s="78" t="n">
        <v>40192</v>
      </c>
      <c r="E703" s="3" t="n">
        <v>88</v>
      </c>
    </row>
    <row r="704" customFormat="false" ht="14.5" hidden="false" customHeight="false" outlineLevel="0" collapsed="false">
      <c r="A704" s="77" t="n">
        <v>4079620</v>
      </c>
      <c r="B704" s="78" t="n">
        <v>41981</v>
      </c>
      <c r="C704" s="3" t="n">
        <v>8.19152542372881</v>
      </c>
      <c r="D704" s="78" t="n">
        <v>40192</v>
      </c>
      <c r="E704" s="3" t="n">
        <v>59</v>
      </c>
    </row>
    <row r="705" customFormat="false" ht="14.5" hidden="false" customHeight="false" outlineLevel="0" collapsed="false">
      <c r="A705" s="77" t="n">
        <v>4079700</v>
      </c>
      <c r="B705" s="78" t="n">
        <v>44053</v>
      </c>
      <c r="C705" s="3" t="n">
        <v>9.53409090909091</v>
      </c>
      <c r="D705" s="78" t="n">
        <v>40192</v>
      </c>
      <c r="E705" s="3" t="n">
        <v>88</v>
      </c>
    </row>
    <row r="706" customFormat="false" ht="14.5" hidden="false" customHeight="false" outlineLevel="0" collapsed="false">
      <c r="A706" s="77" t="n">
        <v>4079750</v>
      </c>
      <c r="B706" s="78" t="n">
        <v>44053</v>
      </c>
      <c r="C706" s="3" t="n">
        <v>7.54431818181818</v>
      </c>
      <c r="D706" s="78" t="n">
        <v>40192</v>
      </c>
      <c r="E706" s="3" t="n">
        <v>88</v>
      </c>
    </row>
    <row r="707" customFormat="false" ht="14.5" hidden="false" customHeight="false" outlineLevel="0" collapsed="false">
      <c r="A707" s="77" t="n">
        <v>4079775</v>
      </c>
      <c r="B707" s="78" t="n">
        <v>42349</v>
      </c>
      <c r="C707" s="3" t="n">
        <v>7.14225352112676</v>
      </c>
      <c r="D707" s="78" t="n">
        <v>40192</v>
      </c>
      <c r="E707" s="3" t="n">
        <v>71</v>
      </c>
    </row>
    <row r="708" customFormat="false" ht="14.5" hidden="false" customHeight="false" outlineLevel="0" collapsed="false">
      <c r="A708" s="77" t="n">
        <v>4079800</v>
      </c>
      <c r="B708" s="78" t="n">
        <v>43802</v>
      </c>
      <c r="C708" s="3" t="n">
        <v>5.7</v>
      </c>
      <c r="D708" s="78" t="n">
        <v>40191</v>
      </c>
      <c r="E708" s="3" t="n">
        <v>84</v>
      </c>
    </row>
    <row r="709" customFormat="false" ht="14.5" hidden="false" customHeight="false" outlineLevel="0" collapsed="false">
      <c r="A709" s="77" t="n">
        <v>4079820</v>
      </c>
      <c r="B709" s="78" t="n">
        <v>42342</v>
      </c>
      <c r="C709" s="3" t="n">
        <v>6.53888888888889</v>
      </c>
      <c r="D709" s="78" t="n">
        <v>40191</v>
      </c>
      <c r="E709" s="3" t="n">
        <v>72</v>
      </c>
    </row>
    <row r="710" customFormat="false" ht="14.5" hidden="false" customHeight="false" outlineLevel="0" collapsed="false">
      <c r="A710" s="77" t="n">
        <v>4080500</v>
      </c>
      <c r="B710" s="78" t="n">
        <v>41981</v>
      </c>
      <c r="C710" s="3" t="n">
        <v>3.40338983050848</v>
      </c>
      <c r="D710" s="78" t="n">
        <v>40191</v>
      </c>
      <c r="E710" s="3" t="n">
        <v>59</v>
      </c>
    </row>
    <row r="711" customFormat="false" ht="14.5" hidden="false" customHeight="false" outlineLevel="0" collapsed="false">
      <c r="A711" s="77" t="n">
        <v>4080830</v>
      </c>
      <c r="B711" s="78" t="n">
        <v>44053</v>
      </c>
      <c r="C711" s="3" t="n">
        <v>8.20568181818182</v>
      </c>
      <c r="D711" s="78" t="n">
        <v>40191</v>
      </c>
      <c r="E711" s="3" t="n">
        <v>88</v>
      </c>
    </row>
    <row r="712" customFormat="false" ht="14.5" hidden="false" customHeight="false" outlineLevel="0" collapsed="false">
      <c r="A712" s="77" t="n">
        <v>4080900</v>
      </c>
      <c r="B712" s="78" t="n">
        <v>42342</v>
      </c>
      <c r="C712" s="3" t="n">
        <v>5.83802816901409</v>
      </c>
      <c r="D712" s="78" t="n">
        <v>40191</v>
      </c>
      <c r="E712" s="3" t="n">
        <v>71</v>
      </c>
    </row>
    <row r="713" customFormat="false" ht="14.5" hidden="false" customHeight="false" outlineLevel="0" collapsed="false">
      <c r="A713" s="77" t="n">
        <v>4080950</v>
      </c>
      <c r="B713" s="78" t="n">
        <v>44053</v>
      </c>
      <c r="C713" s="3" t="n">
        <v>5.41818181818182</v>
      </c>
      <c r="D713" s="78" t="n">
        <v>40191</v>
      </c>
      <c r="E713" s="3" t="n">
        <v>88</v>
      </c>
    </row>
    <row r="714" customFormat="false" ht="14.5" hidden="false" customHeight="false" outlineLevel="0" collapsed="false">
      <c r="A714" s="77" t="n">
        <v>4081300</v>
      </c>
      <c r="B714" s="78" t="n">
        <v>44053</v>
      </c>
      <c r="C714" s="3" t="n">
        <v>5.59695652173913</v>
      </c>
      <c r="D714" s="78" t="n">
        <v>40191</v>
      </c>
      <c r="E714" s="3" t="n">
        <v>92</v>
      </c>
    </row>
    <row r="715" customFormat="false" ht="14.5" hidden="false" customHeight="false" outlineLevel="0" collapsed="false">
      <c r="A715" s="77" t="n">
        <v>4081340</v>
      </c>
      <c r="B715" s="78" t="n">
        <v>42342</v>
      </c>
      <c r="C715" s="3" t="n">
        <v>6.92033898305085</v>
      </c>
      <c r="D715" s="78" t="n">
        <v>40555</v>
      </c>
      <c r="E715" s="3" t="n">
        <v>59</v>
      </c>
    </row>
    <row r="716" customFormat="false" ht="14.5" hidden="false" customHeight="false" outlineLevel="0" collapsed="false">
      <c r="A716" s="77" t="n">
        <v>4082000</v>
      </c>
      <c r="B716" s="78" t="n">
        <v>44053</v>
      </c>
      <c r="C716" s="3" t="n">
        <v>6.00215909090909</v>
      </c>
      <c r="D716" s="78" t="n">
        <v>40191</v>
      </c>
      <c r="E716" s="3" t="n">
        <v>88</v>
      </c>
    </row>
    <row r="717" customFormat="false" ht="14.5" hidden="false" customHeight="false" outlineLevel="0" collapsed="false">
      <c r="A717" s="77" t="n">
        <v>4082090</v>
      </c>
      <c r="B717" s="78" t="n">
        <v>44053</v>
      </c>
      <c r="C717" s="3" t="n">
        <v>6.37824561403509</v>
      </c>
      <c r="D717" s="78" t="n">
        <v>40555</v>
      </c>
      <c r="E717" s="3" t="n">
        <v>57</v>
      </c>
    </row>
    <row r="718" customFormat="false" ht="14.5" hidden="false" customHeight="false" outlineLevel="0" collapsed="false">
      <c r="A718" s="77" t="n">
        <v>4082150</v>
      </c>
      <c r="B718" s="78" t="n">
        <v>42349</v>
      </c>
      <c r="C718" s="3" t="n">
        <v>3.879</v>
      </c>
      <c r="D718" s="78" t="n">
        <v>40554</v>
      </c>
      <c r="E718" s="3" t="n">
        <v>60</v>
      </c>
    </row>
    <row r="719" customFormat="false" ht="14.5" hidden="false" customHeight="false" outlineLevel="0" collapsed="false">
      <c r="A719" s="77" t="n">
        <v>4082175</v>
      </c>
      <c r="B719" s="78" t="n">
        <v>41982</v>
      </c>
      <c r="C719" s="3" t="n">
        <v>3.50083333333333</v>
      </c>
      <c r="D719" s="78" t="n">
        <v>40555</v>
      </c>
      <c r="E719" s="3" t="n">
        <v>48</v>
      </c>
    </row>
    <row r="720" customFormat="false" ht="14.5" hidden="false" customHeight="false" outlineLevel="0" collapsed="false">
      <c r="A720" s="77" t="n">
        <v>4082190</v>
      </c>
      <c r="B720" s="78" t="n">
        <v>41982</v>
      </c>
      <c r="C720" s="3" t="n">
        <v>3.85222222222222</v>
      </c>
      <c r="D720" s="78" t="n">
        <v>40241</v>
      </c>
      <c r="E720" s="3" t="n">
        <v>54</v>
      </c>
    </row>
    <row r="721" customFormat="false" ht="14.5" hidden="false" customHeight="false" outlineLevel="0" collapsed="false">
      <c r="A721" s="77" t="n">
        <v>4082205</v>
      </c>
      <c r="B721" s="78" t="n">
        <v>43809</v>
      </c>
      <c r="C721" s="3" t="n">
        <v>23.5609756097561</v>
      </c>
      <c r="D721" s="78" t="n">
        <v>40252</v>
      </c>
      <c r="E721" s="3" t="n">
        <v>41</v>
      </c>
    </row>
    <row r="722" customFormat="false" ht="14.5" hidden="false" customHeight="false" outlineLevel="0" collapsed="false">
      <c r="A722" s="77" t="n">
        <v>4082220</v>
      </c>
      <c r="B722" s="78" t="n">
        <v>43829</v>
      </c>
      <c r="C722" s="3" t="n">
        <v>27.7572619047619</v>
      </c>
      <c r="D722" s="78" t="n">
        <v>40190</v>
      </c>
      <c r="E722" s="3" t="n">
        <v>84</v>
      </c>
    </row>
    <row r="723" customFormat="false" ht="14.5" hidden="false" customHeight="false" outlineLevel="0" collapsed="false">
      <c r="A723" s="77" t="n">
        <v>4082340</v>
      </c>
      <c r="B723" s="78" t="n">
        <v>42349</v>
      </c>
      <c r="C723" s="3" t="n">
        <v>5.71805555555556</v>
      </c>
      <c r="D723" s="78" t="n">
        <v>40190</v>
      </c>
      <c r="E723" s="3" t="n">
        <v>72</v>
      </c>
    </row>
    <row r="724" customFormat="false" ht="14.5" hidden="false" customHeight="false" outlineLevel="0" collapsed="false">
      <c r="A724" s="77" t="n">
        <v>4082350</v>
      </c>
      <c r="B724" s="78" t="n">
        <v>43461</v>
      </c>
      <c r="C724" s="3" t="n">
        <v>6.8</v>
      </c>
      <c r="D724" s="78" t="n">
        <v>40253</v>
      </c>
      <c r="E724" s="3" t="n">
        <v>11</v>
      </c>
    </row>
    <row r="725" customFormat="false" ht="14.5" hidden="false" customHeight="false" outlineLevel="0" collapsed="false">
      <c r="A725" s="77" t="n">
        <v>4082375</v>
      </c>
      <c r="B725" s="78" t="n">
        <v>44061</v>
      </c>
      <c r="C725" s="3" t="n">
        <v>16.1580459770115</v>
      </c>
      <c r="D725" s="78" t="n">
        <v>40190</v>
      </c>
      <c r="E725" s="3" t="n">
        <v>87</v>
      </c>
    </row>
    <row r="726" customFormat="false" ht="14.5" hidden="false" customHeight="false" outlineLevel="0" collapsed="false">
      <c r="A726" s="77" t="n">
        <v>4082390</v>
      </c>
      <c r="B726" s="78" t="n">
        <v>42349</v>
      </c>
      <c r="C726" s="3" t="n">
        <v>11.62125</v>
      </c>
      <c r="D726" s="78" t="n">
        <v>40190</v>
      </c>
      <c r="E726" s="3" t="n">
        <v>72</v>
      </c>
    </row>
    <row r="727" customFormat="false" ht="14.5" hidden="false" customHeight="false" outlineLevel="0" collapsed="false">
      <c r="A727" s="77" t="n">
        <v>4082400</v>
      </c>
      <c r="B727" s="78" t="n">
        <v>41626</v>
      </c>
      <c r="C727" s="3" t="n">
        <v>18.484375</v>
      </c>
      <c r="D727" s="78" t="n">
        <v>40190</v>
      </c>
      <c r="E727" s="3" t="n">
        <v>48</v>
      </c>
    </row>
    <row r="728" customFormat="false" ht="14.5" hidden="false" customHeight="false" outlineLevel="0" collapsed="false">
      <c r="A728" s="77" t="n">
        <v>4082410</v>
      </c>
      <c r="B728" s="78" t="n">
        <v>41983</v>
      </c>
      <c r="C728" s="3" t="n">
        <v>19.0866666666667</v>
      </c>
      <c r="D728" s="78" t="n">
        <v>40190</v>
      </c>
      <c r="E728" s="3" t="n">
        <v>60</v>
      </c>
    </row>
    <row r="729" customFormat="false" ht="14.5" hidden="false" customHeight="false" outlineLevel="0" collapsed="false">
      <c r="A729" s="77" t="n">
        <v>4082450</v>
      </c>
      <c r="B729" s="78" t="n">
        <v>43829</v>
      </c>
      <c r="C729" s="3" t="n">
        <v>15.1633333333333</v>
      </c>
      <c r="D729" s="78" t="n">
        <v>40253</v>
      </c>
      <c r="E729" s="3" t="n">
        <v>60</v>
      </c>
    </row>
    <row r="730" customFormat="false" ht="14.5" hidden="false" customHeight="false" outlineLevel="0" collapsed="false">
      <c r="A730" s="77" t="n">
        <v>4082500</v>
      </c>
      <c r="B730" s="78" t="n">
        <v>43809</v>
      </c>
      <c r="C730" s="3" t="n">
        <v>6.80926829268293</v>
      </c>
      <c r="D730" s="78" t="n">
        <v>40190</v>
      </c>
      <c r="E730" s="3" t="n">
        <v>82</v>
      </c>
    </row>
    <row r="731" customFormat="false" ht="14.5" hidden="false" customHeight="false" outlineLevel="0" collapsed="false">
      <c r="A731" s="77" t="n">
        <v>4082540</v>
      </c>
      <c r="B731" s="78" t="n">
        <v>44007</v>
      </c>
      <c r="C731" s="3" t="n">
        <v>23.9387755102041</v>
      </c>
      <c r="D731" s="78" t="n">
        <v>40252</v>
      </c>
      <c r="E731" s="3" t="n">
        <v>49</v>
      </c>
    </row>
    <row r="732" customFormat="false" ht="14.5" hidden="false" customHeight="false" outlineLevel="0" collapsed="false">
      <c r="A732" s="77" t="n">
        <v>4082545</v>
      </c>
      <c r="B732" s="78" t="n">
        <v>43816</v>
      </c>
      <c r="C732" s="3" t="n">
        <v>54.5566666666667</v>
      </c>
      <c r="D732" s="78" t="n">
        <v>40193</v>
      </c>
      <c r="E732" s="3" t="n">
        <v>66</v>
      </c>
    </row>
    <row r="733" customFormat="false" ht="14.5" hidden="false" customHeight="false" outlineLevel="0" collapsed="false">
      <c r="A733" s="77" t="n">
        <v>4082550</v>
      </c>
      <c r="B733" s="78" t="n">
        <v>43815</v>
      </c>
      <c r="C733" s="3" t="n">
        <v>37.9885542168675</v>
      </c>
      <c r="D733" s="78" t="n">
        <v>40193</v>
      </c>
      <c r="E733" s="3" t="n">
        <v>83</v>
      </c>
    </row>
    <row r="734" customFormat="false" ht="14.5" hidden="false" customHeight="false" outlineLevel="0" collapsed="false">
      <c r="A734" s="77" t="n">
        <v>4082600</v>
      </c>
      <c r="B734" s="78" t="n">
        <v>43803</v>
      </c>
      <c r="C734" s="3" t="n">
        <v>33.3631578947368</v>
      </c>
      <c r="D734" s="78" t="n">
        <v>40241</v>
      </c>
      <c r="E734" s="3" t="n">
        <v>38</v>
      </c>
    </row>
    <row r="735" customFormat="false" ht="14.5" hidden="false" customHeight="false" outlineLevel="0" collapsed="false">
      <c r="A735" s="77" t="n">
        <v>4082640</v>
      </c>
      <c r="B735" s="78" t="n">
        <v>40542</v>
      </c>
      <c r="C735" s="3" t="n">
        <v>50.6666666666667</v>
      </c>
      <c r="D735" s="78" t="n">
        <v>40252</v>
      </c>
      <c r="E735" s="3" t="n">
        <v>6</v>
      </c>
    </row>
    <row r="736" customFormat="false" ht="14.5" hidden="false" customHeight="false" outlineLevel="0" collapsed="false">
      <c r="A736" s="77" t="n">
        <v>4082650</v>
      </c>
      <c r="B736" s="78" t="n">
        <v>43754</v>
      </c>
      <c r="C736" s="3" t="n">
        <v>41.0677966101695</v>
      </c>
      <c r="D736" s="78" t="n">
        <v>40252</v>
      </c>
      <c r="E736" s="3" t="n">
        <v>59</v>
      </c>
    </row>
    <row r="737" customFormat="false" ht="14.5" hidden="false" customHeight="false" outlineLevel="0" collapsed="false">
      <c r="A737" s="77" t="n">
        <v>4082700</v>
      </c>
      <c r="B737" s="78" t="n">
        <v>43754</v>
      </c>
      <c r="C737" s="3" t="n">
        <v>40.05</v>
      </c>
      <c r="D737" s="78" t="n">
        <v>41025</v>
      </c>
      <c r="E737" s="3" t="n">
        <v>48</v>
      </c>
    </row>
    <row r="738" customFormat="false" ht="14.5" hidden="false" customHeight="false" outlineLevel="0" collapsed="false">
      <c r="A738" s="77" t="n">
        <v>4082720</v>
      </c>
      <c r="B738" s="78" t="n">
        <v>43969</v>
      </c>
      <c r="C738" s="3" t="n">
        <v>7.48305084745763</v>
      </c>
      <c r="D738" s="78" t="n">
        <v>40240</v>
      </c>
      <c r="E738" s="3" t="n">
        <v>59</v>
      </c>
    </row>
    <row r="739" customFormat="false" ht="14.5" hidden="false" customHeight="false" outlineLevel="0" collapsed="false">
      <c r="A739" s="77" t="n">
        <v>4082740</v>
      </c>
      <c r="B739" s="78" t="n">
        <v>44062</v>
      </c>
      <c r="C739" s="3" t="n">
        <v>30.9162790697674</v>
      </c>
      <c r="D739" s="78" t="n">
        <v>40193</v>
      </c>
      <c r="E739" s="3" t="n">
        <v>86</v>
      </c>
    </row>
    <row r="740" customFormat="false" ht="14.5" hidden="false" customHeight="false" outlineLevel="0" collapsed="false">
      <c r="A740" s="77" t="n">
        <v>4082750</v>
      </c>
      <c r="B740" s="78" t="n">
        <v>43816</v>
      </c>
      <c r="C740" s="3" t="n">
        <v>27.7666666666667</v>
      </c>
      <c r="D740" s="78" t="n">
        <v>40252</v>
      </c>
      <c r="E740" s="3" t="n">
        <v>60</v>
      </c>
    </row>
    <row r="741" customFormat="false" ht="14.5" hidden="false" customHeight="false" outlineLevel="0" collapsed="false">
      <c r="A741" s="77" t="n">
        <v>4082760</v>
      </c>
      <c r="B741" s="78" t="n">
        <v>43816</v>
      </c>
      <c r="C741" s="3" t="n">
        <v>21.764406779661</v>
      </c>
      <c r="D741" s="78" t="n">
        <v>40252</v>
      </c>
      <c r="E741" s="3" t="n">
        <v>59</v>
      </c>
    </row>
    <row r="742" customFormat="false" ht="14.5" hidden="false" customHeight="false" outlineLevel="0" collapsed="false">
      <c r="A742" s="77" t="n">
        <v>4082770</v>
      </c>
      <c r="B742" s="78" t="n">
        <v>43816</v>
      </c>
      <c r="C742" s="3" t="n">
        <v>35.0277777777778</v>
      </c>
      <c r="D742" s="78" t="n">
        <v>40252</v>
      </c>
      <c r="E742" s="3" t="n">
        <v>36</v>
      </c>
    </row>
    <row r="743" customFormat="false" ht="14.5" hidden="false" customHeight="false" outlineLevel="0" collapsed="false">
      <c r="A743" s="77" t="n">
        <v>4082780</v>
      </c>
      <c r="B743" s="78" t="n">
        <v>43461</v>
      </c>
      <c r="C743" s="3" t="n">
        <v>39.9259259259259</v>
      </c>
      <c r="D743" s="78" t="n">
        <v>40252</v>
      </c>
      <c r="E743" s="3" t="n">
        <v>54</v>
      </c>
    </row>
    <row r="744" customFormat="false" ht="14.5" hidden="false" customHeight="false" outlineLevel="0" collapsed="false">
      <c r="A744" s="77" t="n">
        <v>4082790</v>
      </c>
      <c r="B744" s="78" t="n">
        <v>43816</v>
      </c>
      <c r="C744" s="3" t="n">
        <v>27.3166666666667</v>
      </c>
      <c r="D744" s="78" t="n">
        <v>40252</v>
      </c>
      <c r="E744" s="3" t="n">
        <v>60</v>
      </c>
    </row>
    <row r="745" customFormat="false" ht="14.5" hidden="false" customHeight="false" outlineLevel="0" collapsed="false">
      <c r="A745" s="77" t="n">
        <v>4082800</v>
      </c>
      <c r="B745" s="78" t="n">
        <v>43461</v>
      </c>
      <c r="C745" s="3" t="n">
        <v>33.7407407407407</v>
      </c>
      <c r="D745" s="78" t="n">
        <v>40252</v>
      </c>
      <c r="E745" s="3" t="n">
        <v>54</v>
      </c>
    </row>
    <row r="746" customFormat="false" ht="14.5" hidden="false" customHeight="false" outlineLevel="0" collapsed="false">
      <c r="A746" s="77" t="n">
        <v>4082870</v>
      </c>
      <c r="B746" s="78" t="n">
        <v>43816</v>
      </c>
      <c r="C746" s="3" t="n">
        <v>21.4833333333333</v>
      </c>
      <c r="D746" s="78" t="n">
        <v>40252</v>
      </c>
      <c r="E746" s="3" t="n">
        <v>60</v>
      </c>
    </row>
    <row r="747" customFormat="false" ht="14.5" hidden="false" customHeight="false" outlineLevel="0" collapsed="false">
      <c r="A747" s="77" t="n">
        <v>4082920</v>
      </c>
      <c r="B747" s="78" t="n">
        <v>43816</v>
      </c>
      <c r="C747" s="3" t="n">
        <v>17.8202380952381</v>
      </c>
      <c r="D747" s="78" t="n">
        <v>40190</v>
      </c>
      <c r="E747" s="3" t="n">
        <v>84</v>
      </c>
    </row>
    <row r="748" customFormat="false" ht="14.5" hidden="false" customHeight="false" outlineLevel="0" collapsed="false">
      <c r="A748" s="77" t="n">
        <v>4082930</v>
      </c>
      <c r="B748" s="78" t="n">
        <v>44062</v>
      </c>
      <c r="C748" s="3" t="n">
        <v>30.7552325581395</v>
      </c>
      <c r="D748" s="78" t="n">
        <v>40190</v>
      </c>
      <c r="E748" s="3" t="n">
        <v>86</v>
      </c>
    </row>
    <row r="749" customFormat="false" ht="14.5" hidden="false" customHeight="false" outlineLevel="0" collapsed="false">
      <c r="A749" s="77" t="n">
        <v>4083000</v>
      </c>
      <c r="B749" s="78" t="n">
        <v>43755</v>
      </c>
      <c r="C749" s="3" t="n">
        <v>32.1950617283951</v>
      </c>
      <c r="D749" s="78" t="n">
        <v>40190</v>
      </c>
      <c r="E749" s="3" t="n">
        <v>81</v>
      </c>
    </row>
    <row r="750" customFormat="false" ht="14.5" hidden="false" customHeight="false" outlineLevel="0" collapsed="false">
      <c r="A750" s="77" t="n">
        <v>4084200</v>
      </c>
      <c r="B750" s="78" t="n">
        <v>42345</v>
      </c>
      <c r="C750" s="3" t="n">
        <v>36.0833333333333</v>
      </c>
      <c r="D750" s="78" t="n">
        <v>41691</v>
      </c>
      <c r="E750" s="3" t="n">
        <v>12</v>
      </c>
    </row>
    <row r="751" customFormat="false" ht="14.5" hidden="false" customHeight="false" outlineLevel="0" collapsed="false">
      <c r="A751" s="77" t="n">
        <v>4084250</v>
      </c>
      <c r="B751" s="78" t="n">
        <v>44006</v>
      </c>
      <c r="C751" s="3" t="n">
        <v>41.5384615384615</v>
      </c>
      <c r="D751" s="78" t="n">
        <v>40252</v>
      </c>
      <c r="E751" s="3" t="n">
        <v>13</v>
      </c>
    </row>
    <row r="752" customFormat="false" ht="14.5" hidden="false" customHeight="false" outlineLevel="0" collapsed="false">
      <c r="A752" s="77" t="n">
        <v>4084650</v>
      </c>
      <c r="B752" s="78" t="n">
        <v>44062</v>
      </c>
      <c r="C752" s="3" t="n">
        <v>44.0203409090909</v>
      </c>
      <c r="D752" s="78" t="n">
        <v>40189</v>
      </c>
      <c r="E752" s="3" t="n">
        <v>88</v>
      </c>
    </row>
    <row r="753" customFormat="false" ht="14.5" hidden="false" customHeight="false" outlineLevel="0" collapsed="false">
      <c r="A753" s="77" t="n">
        <v>4085000</v>
      </c>
      <c r="B753" s="78" t="n">
        <v>43817</v>
      </c>
      <c r="C753" s="3" t="n">
        <v>32.7457627118644</v>
      </c>
      <c r="D753" s="78" t="n">
        <v>40252</v>
      </c>
      <c r="E753" s="3" t="n">
        <v>59</v>
      </c>
    </row>
    <row r="754" customFormat="false" ht="14.5" hidden="false" customHeight="false" outlineLevel="0" collapsed="false">
      <c r="A754" s="77" t="n">
        <v>4085180</v>
      </c>
      <c r="B754" s="78" t="n">
        <v>44006</v>
      </c>
      <c r="C754" s="3" t="n">
        <v>64.3846153846154</v>
      </c>
      <c r="D754" s="78" t="n">
        <v>40252</v>
      </c>
      <c r="E754" s="3" t="n">
        <v>52</v>
      </c>
    </row>
    <row r="755" customFormat="false" ht="14.5" hidden="false" customHeight="false" outlineLevel="0" collapsed="false">
      <c r="A755" s="77" t="n">
        <v>4085500</v>
      </c>
      <c r="B755" s="78" t="n">
        <v>43816</v>
      </c>
      <c r="C755" s="3" t="n">
        <v>33.3505</v>
      </c>
      <c r="D755" s="78" t="n">
        <v>40189</v>
      </c>
      <c r="E755" s="3" t="n">
        <v>120</v>
      </c>
    </row>
    <row r="756" customFormat="false" ht="14.5" hidden="false" customHeight="false" outlineLevel="0" collapsed="false">
      <c r="A756" s="77" t="n">
        <v>4086060</v>
      </c>
      <c r="B756" s="78" t="n">
        <v>43809</v>
      </c>
      <c r="C756" s="3" t="n">
        <v>32.9788095238095</v>
      </c>
      <c r="D756" s="78" t="n">
        <v>40189</v>
      </c>
      <c r="E756" s="3" t="n">
        <v>84</v>
      </c>
    </row>
    <row r="757" customFormat="false" ht="14.5" hidden="false" customHeight="false" outlineLevel="0" collapsed="false">
      <c r="A757" s="77" t="n">
        <v>4086100</v>
      </c>
      <c r="B757" s="78" t="n">
        <v>43809</v>
      </c>
      <c r="C757" s="3" t="n">
        <v>25.9661016949153</v>
      </c>
      <c r="D757" s="78" t="n">
        <v>40253</v>
      </c>
      <c r="E757" s="3" t="n">
        <v>59</v>
      </c>
    </row>
    <row r="758" customFormat="false" ht="14.5" hidden="false" customHeight="false" outlineLevel="0" collapsed="false">
      <c r="A758" s="77" t="n">
        <v>4086200</v>
      </c>
      <c r="B758" s="78" t="n">
        <v>40540</v>
      </c>
      <c r="C758" s="3" t="n">
        <v>14.8333333333333</v>
      </c>
      <c r="D758" s="78" t="n">
        <v>40253</v>
      </c>
      <c r="E758" s="3" t="n">
        <v>6</v>
      </c>
    </row>
    <row r="759" customFormat="false" ht="14.5" hidden="false" customHeight="false" outlineLevel="0" collapsed="false">
      <c r="A759" s="77" t="n">
        <v>4086320</v>
      </c>
      <c r="B759" s="78" t="n">
        <v>44062</v>
      </c>
      <c r="C759" s="3" t="n">
        <v>20.1834482758621</v>
      </c>
      <c r="D759" s="78" t="n">
        <v>40189</v>
      </c>
      <c r="E759" s="3" t="n">
        <v>87</v>
      </c>
    </row>
    <row r="760" customFormat="false" ht="14.5" hidden="false" customHeight="false" outlineLevel="0" collapsed="false">
      <c r="A760" s="77" t="n">
        <v>4086380</v>
      </c>
      <c r="B760" s="78" t="n">
        <v>43829</v>
      </c>
      <c r="C760" s="3" t="n">
        <v>24.28625</v>
      </c>
      <c r="D760" s="78" t="n">
        <v>40189</v>
      </c>
      <c r="E760" s="3" t="n">
        <v>96</v>
      </c>
    </row>
    <row r="761" customFormat="false" ht="14.5" hidden="false" customHeight="false" outlineLevel="0" collapsed="false">
      <c r="A761" s="77" t="n">
        <v>4086500</v>
      </c>
      <c r="B761" s="78" t="n">
        <v>44070</v>
      </c>
      <c r="C761" s="3" t="n">
        <v>16.57</v>
      </c>
      <c r="D761" s="78" t="n">
        <v>40189</v>
      </c>
      <c r="E761" s="3" t="n">
        <v>86</v>
      </c>
    </row>
    <row r="762" customFormat="false" ht="14.5" hidden="false" customHeight="false" outlineLevel="0" collapsed="false">
      <c r="A762" s="77" t="n">
        <v>4086550</v>
      </c>
      <c r="B762" s="78" t="n">
        <v>43801</v>
      </c>
      <c r="C762" s="3" t="n">
        <v>4.56666666666667</v>
      </c>
      <c r="D762" s="78" t="n">
        <v>41009</v>
      </c>
      <c r="E762" s="3" t="n">
        <v>51</v>
      </c>
    </row>
    <row r="763" customFormat="false" ht="14.5" hidden="false" customHeight="false" outlineLevel="0" collapsed="false">
      <c r="A763" s="77" t="n">
        <v>4086800</v>
      </c>
      <c r="B763" s="78" t="n">
        <v>44046</v>
      </c>
      <c r="C763" s="3" t="n">
        <v>2.36984126984127</v>
      </c>
      <c r="D763" s="78" t="n">
        <v>40266</v>
      </c>
      <c r="E763" s="3" t="n">
        <v>63</v>
      </c>
    </row>
    <row r="764" customFormat="false" ht="14.5" hidden="false" customHeight="false" outlineLevel="0" collapsed="false">
      <c r="A764" s="77" t="n">
        <v>4086950</v>
      </c>
      <c r="B764" s="78" t="n">
        <v>41983</v>
      </c>
      <c r="C764" s="3" t="n">
        <v>7.50833333333333</v>
      </c>
      <c r="D764" s="78" t="n">
        <v>40196</v>
      </c>
      <c r="E764" s="3" t="n">
        <v>60</v>
      </c>
    </row>
    <row r="765" customFormat="false" ht="14.5" hidden="false" customHeight="false" outlineLevel="0" collapsed="false">
      <c r="A765" s="77" t="n">
        <v>4086980</v>
      </c>
      <c r="B765" s="78" t="n">
        <v>41254</v>
      </c>
      <c r="C765" s="3" t="n">
        <v>4.74722222222222</v>
      </c>
      <c r="D765" s="78" t="n">
        <v>40196</v>
      </c>
      <c r="E765" s="3" t="n">
        <v>36</v>
      </c>
    </row>
    <row r="766" customFormat="false" ht="14.5" hidden="false" customHeight="false" outlineLevel="0" collapsed="false">
      <c r="A766" s="77" t="n">
        <v>4087000</v>
      </c>
      <c r="B766" s="78" t="n">
        <v>43774</v>
      </c>
      <c r="C766" s="3" t="n">
        <v>3.27</v>
      </c>
      <c r="D766" s="78" t="n">
        <v>40266</v>
      </c>
      <c r="E766" s="3" t="n">
        <v>60</v>
      </c>
    </row>
    <row r="767" customFormat="false" ht="14.5" hidden="false" customHeight="false" outlineLevel="0" collapsed="false">
      <c r="A767" s="77" t="n">
        <v>4087250</v>
      </c>
      <c r="B767" s="78" t="n">
        <v>43801</v>
      </c>
      <c r="C767" s="3" t="n">
        <v>11.1586206896552</v>
      </c>
      <c r="D767" s="78" t="n">
        <v>40196</v>
      </c>
      <c r="E767" s="3" t="n">
        <v>29</v>
      </c>
    </row>
    <row r="768" customFormat="false" ht="14.5" hidden="false" customHeight="false" outlineLevel="0" collapsed="false">
      <c r="A768" s="77" t="n">
        <v>4087300</v>
      </c>
      <c r="B768" s="78" t="n">
        <v>42345</v>
      </c>
      <c r="C768" s="3" t="n">
        <v>9.03194444444444</v>
      </c>
      <c r="D768" s="78" t="n">
        <v>40196</v>
      </c>
      <c r="E768" s="3" t="n">
        <v>72</v>
      </c>
    </row>
    <row r="769" customFormat="false" ht="14.5" hidden="false" customHeight="false" outlineLevel="0" collapsed="false">
      <c r="A769" s="77" t="n">
        <v>4087600</v>
      </c>
      <c r="B769" s="78" t="n">
        <v>43774</v>
      </c>
      <c r="C769" s="3" t="n">
        <v>3.1615</v>
      </c>
      <c r="D769" s="78" t="n">
        <v>40266</v>
      </c>
      <c r="E769" s="3" t="n">
        <v>60</v>
      </c>
    </row>
    <row r="770" customFormat="false" ht="14.5" hidden="false" customHeight="false" outlineLevel="0" collapsed="false">
      <c r="A770" s="77" t="n">
        <v>4087700</v>
      </c>
      <c r="B770" s="78" t="n">
        <v>43803</v>
      </c>
      <c r="C770" s="3" t="n">
        <v>5.19404761904762</v>
      </c>
      <c r="D770" s="78" t="n">
        <v>40196</v>
      </c>
      <c r="E770" s="3" t="n">
        <v>84</v>
      </c>
    </row>
    <row r="771" customFormat="false" ht="14.5" hidden="false" customHeight="false" outlineLevel="0" collapsed="false">
      <c r="A771" s="77" t="n">
        <v>4088000</v>
      </c>
      <c r="B771" s="78" t="n">
        <v>43803</v>
      </c>
      <c r="C771" s="3" t="n">
        <v>4.41325301204819</v>
      </c>
      <c r="D771" s="78" t="n">
        <v>40196</v>
      </c>
      <c r="E771" s="3" t="n">
        <v>83</v>
      </c>
    </row>
    <row r="772" customFormat="false" ht="14.5" hidden="false" customHeight="false" outlineLevel="0" collapsed="false">
      <c r="A772" s="77" t="n">
        <v>4088200</v>
      </c>
      <c r="B772" s="78" t="n">
        <v>43081</v>
      </c>
      <c r="C772" s="3" t="n">
        <v>5.10281690140845</v>
      </c>
      <c r="D772" s="78" t="n">
        <v>40196</v>
      </c>
      <c r="E772" s="3" t="n">
        <v>71</v>
      </c>
    </row>
    <row r="773" customFormat="false" ht="14.5" hidden="false" customHeight="false" outlineLevel="0" collapsed="false">
      <c r="A773" s="77" t="n">
        <v>4088300</v>
      </c>
      <c r="B773" s="78" t="n">
        <v>42345</v>
      </c>
      <c r="C773" s="3" t="n">
        <v>5.64305555555556</v>
      </c>
      <c r="D773" s="78" t="n">
        <v>40197</v>
      </c>
      <c r="E773" s="3" t="n">
        <v>72</v>
      </c>
    </row>
    <row r="774" customFormat="false" ht="14.5" hidden="false" customHeight="false" outlineLevel="0" collapsed="false">
      <c r="A774" s="77" t="n">
        <v>4088500</v>
      </c>
      <c r="B774" s="78" t="n">
        <v>43805</v>
      </c>
      <c r="C774" s="3" t="n">
        <v>9.36666666666667</v>
      </c>
      <c r="D774" s="78" t="n">
        <v>40197</v>
      </c>
      <c r="E774" s="3" t="n">
        <v>72</v>
      </c>
    </row>
    <row r="775" customFormat="false" ht="14.5" hidden="false" customHeight="false" outlineLevel="0" collapsed="false">
      <c r="A775" s="77" t="n">
        <v>4089000</v>
      </c>
      <c r="B775" s="78" t="n">
        <v>43805</v>
      </c>
      <c r="C775" s="3" t="n">
        <v>4.4125</v>
      </c>
      <c r="D775" s="78" t="n">
        <v>40197</v>
      </c>
      <c r="E775" s="3" t="n">
        <v>88</v>
      </c>
    </row>
    <row r="776" customFormat="false" ht="14.5" hidden="false" customHeight="false" outlineLevel="0" collapsed="false">
      <c r="A776" s="77" t="n">
        <v>4089100</v>
      </c>
      <c r="B776" s="78" t="n">
        <v>43775</v>
      </c>
      <c r="C776" s="3" t="n">
        <v>9.34634615384615</v>
      </c>
      <c r="D776" s="78" t="n">
        <v>40267</v>
      </c>
      <c r="E776" s="3" t="n">
        <v>52</v>
      </c>
    </row>
    <row r="777" customFormat="false" ht="14.5" hidden="false" customHeight="false" outlineLevel="0" collapsed="false">
      <c r="A777" s="77" t="n">
        <v>4089145</v>
      </c>
      <c r="B777" s="78" t="n">
        <v>40521</v>
      </c>
      <c r="C777" s="3" t="n">
        <v>13.3</v>
      </c>
      <c r="D777" s="78" t="n">
        <v>40266</v>
      </c>
      <c r="E777" s="3" t="n">
        <v>10</v>
      </c>
    </row>
    <row r="778" customFormat="false" ht="14.5" hidden="false" customHeight="false" outlineLevel="0" collapsed="false">
      <c r="A778" s="77" t="n">
        <v>4089200</v>
      </c>
      <c r="B778" s="78" t="n">
        <v>44054</v>
      </c>
      <c r="C778" s="3" t="n">
        <v>11.8784090909091</v>
      </c>
      <c r="D778" s="78" t="n">
        <v>40198</v>
      </c>
      <c r="E778" s="3" t="n">
        <v>88</v>
      </c>
    </row>
    <row r="779" customFormat="false" ht="14.5" hidden="false" customHeight="false" outlineLevel="0" collapsed="false">
      <c r="A779" s="77" t="n">
        <v>4089300</v>
      </c>
      <c r="B779" s="78" t="n">
        <v>44054</v>
      </c>
      <c r="C779" s="3" t="n">
        <v>4.99080459770115</v>
      </c>
      <c r="D779" s="78" t="n">
        <v>40198</v>
      </c>
      <c r="E779" s="3" t="n">
        <v>87</v>
      </c>
    </row>
    <row r="780" customFormat="false" ht="14.5" hidden="false" customHeight="false" outlineLevel="0" collapsed="false">
      <c r="A780" s="77" t="n">
        <v>4089350</v>
      </c>
      <c r="B780" s="78" t="n">
        <v>41255</v>
      </c>
      <c r="C780" s="3" t="n">
        <v>4.90714285714286</v>
      </c>
      <c r="D780" s="78" t="n">
        <v>40198</v>
      </c>
      <c r="E780" s="3" t="n">
        <v>28</v>
      </c>
    </row>
    <row r="781" customFormat="false" ht="14.5" hidden="false" customHeight="false" outlineLevel="0" collapsed="false">
      <c r="A781" s="77" t="n">
        <v>4089400</v>
      </c>
      <c r="B781" s="78" t="n">
        <v>42346</v>
      </c>
      <c r="C781" s="3" t="n">
        <v>10.3986111111111</v>
      </c>
      <c r="D781" s="78" t="n">
        <v>40198</v>
      </c>
      <c r="E781" s="3" t="n">
        <v>72</v>
      </c>
    </row>
    <row r="782" customFormat="false" ht="14.5" hidden="false" customHeight="false" outlineLevel="0" collapsed="false">
      <c r="A782" s="77" t="n">
        <v>4089450</v>
      </c>
      <c r="B782" s="78" t="n">
        <v>41976</v>
      </c>
      <c r="C782" s="3" t="n">
        <v>9.085</v>
      </c>
      <c r="D782" s="78" t="n">
        <v>40198</v>
      </c>
      <c r="E782" s="3" t="n">
        <v>60</v>
      </c>
    </row>
    <row r="783" customFormat="false" ht="14.5" hidden="false" customHeight="false" outlineLevel="0" collapsed="false">
      <c r="A783" s="77" t="n">
        <v>4089475</v>
      </c>
      <c r="B783" s="78" t="n">
        <v>42346</v>
      </c>
      <c r="C783" s="3" t="n">
        <v>8.96388888888889</v>
      </c>
      <c r="D783" s="78" t="n">
        <v>40198</v>
      </c>
      <c r="E783" s="3" t="n">
        <v>72</v>
      </c>
    </row>
    <row r="784" customFormat="false" ht="14.5" hidden="false" customHeight="false" outlineLevel="0" collapsed="false">
      <c r="A784" s="77" t="n">
        <v>4089500</v>
      </c>
      <c r="B784" s="78" t="n">
        <v>44055</v>
      </c>
      <c r="C784" s="3" t="n">
        <v>8.1328125</v>
      </c>
      <c r="D784" s="78" t="n">
        <v>40267</v>
      </c>
      <c r="E784" s="3" t="n">
        <v>64</v>
      </c>
    </row>
    <row r="785" customFormat="false" ht="14.5" hidden="false" customHeight="false" outlineLevel="0" collapsed="false">
      <c r="A785" s="77" t="n">
        <v>4089550</v>
      </c>
      <c r="B785" s="78" t="n">
        <v>41617</v>
      </c>
      <c r="C785" s="3" t="n">
        <v>9.78333333333333</v>
      </c>
      <c r="D785" s="78" t="n">
        <v>40197</v>
      </c>
      <c r="E785" s="3" t="n">
        <v>48</v>
      </c>
    </row>
    <row r="786" customFormat="false" ht="14.5" hidden="false" customHeight="false" outlineLevel="0" collapsed="false">
      <c r="A786" s="77" t="n">
        <v>4090000</v>
      </c>
      <c r="B786" s="78" t="n">
        <v>44055</v>
      </c>
      <c r="C786" s="3" t="n">
        <v>7.94431818181818</v>
      </c>
      <c r="D786" s="78" t="n">
        <v>40197</v>
      </c>
      <c r="E786" s="3" t="n">
        <v>88</v>
      </c>
    </row>
    <row r="787" customFormat="false" ht="14.5" hidden="false" customHeight="false" outlineLevel="0" collapsed="false">
      <c r="A787" s="77" t="n">
        <v>4090100</v>
      </c>
      <c r="B787" s="78" t="n">
        <v>44116</v>
      </c>
      <c r="C787" s="3" t="n">
        <v>10.0124615384615</v>
      </c>
      <c r="D787" s="78" t="n">
        <v>40267</v>
      </c>
      <c r="E787" s="3" t="n">
        <v>65</v>
      </c>
    </row>
    <row r="788" customFormat="false" ht="14.5" hidden="false" customHeight="false" outlineLevel="0" collapsed="false">
      <c r="A788" s="77" t="n">
        <v>4090400</v>
      </c>
      <c r="B788" s="78" t="n">
        <v>43417</v>
      </c>
      <c r="C788" s="3" t="n">
        <v>7.21851851851852</v>
      </c>
      <c r="D788" s="78" t="n">
        <v>40267</v>
      </c>
      <c r="E788" s="3" t="n">
        <v>54</v>
      </c>
    </row>
    <row r="789" customFormat="false" ht="14.5" hidden="false" customHeight="false" outlineLevel="0" collapsed="false">
      <c r="A789" s="77" t="n">
        <v>4090500</v>
      </c>
      <c r="B789" s="78" t="n">
        <v>44055</v>
      </c>
      <c r="C789" s="3" t="n">
        <v>8.77159090909091</v>
      </c>
      <c r="D789" s="78" t="n">
        <v>40197</v>
      </c>
      <c r="E789" s="3" t="n">
        <v>88</v>
      </c>
    </row>
    <row r="790" customFormat="false" ht="14.5" hidden="false" customHeight="false" outlineLevel="0" collapsed="false">
      <c r="A790" s="77" t="n">
        <v>4090800</v>
      </c>
      <c r="B790" s="78" t="n">
        <v>43810</v>
      </c>
      <c r="C790" s="3" t="n">
        <v>13.0607142857143</v>
      </c>
      <c r="D790" s="78" t="n">
        <v>40197</v>
      </c>
      <c r="E790" s="3" t="n">
        <v>84</v>
      </c>
    </row>
    <row r="791" customFormat="false" ht="14.5" hidden="false" customHeight="false" outlineLevel="0" collapsed="false">
      <c r="A791" s="77" t="n">
        <v>4090900</v>
      </c>
      <c r="B791" s="78" t="n">
        <v>41976</v>
      </c>
      <c r="C791" s="3" t="n">
        <v>6.10508474576271</v>
      </c>
      <c r="D791" s="78" t="n">
        <v>40197</v>
      </c>
      <c r="E791" s="3" t="n">
        <v>59</v>
      </c>
    </row>
    <row r="792" customFormat="false" ht="14.5" hidden="false" customHeight="false" outlineLevel="0" collapsed="false">
      <c r="A792" s="77" t="n">
        <v>4091250</v>
      </c>
      <c r="B792" s="78" t="n">
        <v>44060</v>
      </c>
      <c r="C792" s="3" t="n">
        <v>12.2170454545455</v>
      </c>
      <c r="D792" s="78" t="n">
        <v>40199</v>
      </c>
      <c r="E792" s="3" t="n">
        <v>88</v>
      </c>
    </row>
    <row r="793" customFormat="false" ht="14.5" hidden="false" customHeight="false" outlineLevel="0" collapsed="false">
      <c r="A793" s="77" t="n">
        <v>4091400</v>
      </c>
      <c r="B793" s="78" t="n">
        <v>43808</v>
      </c>
      <c r="C793" s="3" t="n">
        <v>7.73095238095238</v>
      </c>
      <c r="D793" s="78" t="n">
        <v>40199</v>
      </c>
      <c r="E793" s="3" t="n">
        <v>84</v>
      </c>
    </row>
    <row r="794" customFormat="false" ht="14.5" hidden="false" customHeight="false" outlineLevel="0" collapsed="false">
      <c r="A794" s="77" t="n">
        <v>4092000</v>
      </c>
      <c r="B794" s="78" t="n">
        <v>43808</v>
      </c>
      <c r="C794" s="3" t="n">
        <v>7.5375</v>
      </c>
      <c r="D794" s="78" t="n">
        <v>40200</v>
      </c>
      <c r="E794" s="3" t="n">
        <v>88</v>
      </c>
    </row>
    <row r="795" customFormat="false" ht="14.5" hidden="false" customHeight="false" outlineLevel="0" collapsed="false">
      <c r="A795" s="77" t="n">
        <v>4092050</v>
      </c>
      <c r="B795" s="78" t="n">
        <v>42347</v>
      </c>
      <c r="C795" s="3" t="n">
        <v>2.1</v>
      </c>
      <c r="D795" s="78" t="n">
        <v>40199</v>
      </c>
      <c r="E795" s="3" t="n">
        <v>30</v>
      </c>
    </row>
    <row r="796" customFormat="false" ht="14.5" hidden="false" customHeight="false" outlineLevel="0" collapsed="false">
      <c r="A796" s="77" t="n">
        <v>4092400</v>
      </c>
      <c r="B796" s="78" t="n">
        <v>41260</v>
      </c>
      <c r="C796" s="3" t="n">
        <v>10.2615384615385</v>
      </c>
      <c r="D796" s="78" t="n">
        <v>40200</v>
      </c>
      <c r="E796" s="3" t="n">
        <v>13</v>
      </c>
    </row>
    <row r="797" customFormat="false" ht="14.5" hidden="false" customHeight="false" outlineLevel="0" collapsed="false">
      <c r="A797" s="77" t="n">
        <v>4092500</v>
      </c>
      <c r="B797" s="78" t="n">
        <v>43052</v>
      </c>
      <c r="C797" s="3" t="n">
        <v>7.84137931034483</v>
      </c>
      <c r="D797" s="78" t="n">
        <v>40253</v>
      </c>
      <c r="E797" s="3" t="n">
        <v>29</v>
      </c>
    </row>
    <row r="798" customFormat="false" ht="14.5" hidden="false" customHeight="false" outlineLevel="0" collapsed="false">
      <c r="A798" s="77" t="n">
        <v>4092550</v>
      </c>
      <c r="B798" s="78" t="n">
        <v>44054</v>
      </c>
      <c r="C798" s="3" t="n">
        <v>2.45113636363636</v>
      </c>
      <c r="D798" s="78" t="n">
        <v>40199</v>
      </c>
      <c r="E798" s="3" t="n">
        <v>88</v>
      </c>
    </row>
    <row r="799" customFormat="false" ht="14.5" hidden="false" customHeight="false" outlineLevel="0" collapsed="false">
      <c r="A799" s="77" t="n">
        <v>4092800</v>
      </c>
      <c r="B799" s="78" t="n">
        <v>44055</v>
      </c>
      <c r="C799" s="3" t="n">
        <v>8.94659090909091</v>
      </c>
      <c r="D799" s="78" t="n">
        <v>40199</v>
      </c>
      <c r="E799" s="3" t="n">
        <v>88</v>
      </c>
    </row>
    <row r="800" customFormat="false" ht="14.5" hidden="false" customHeight="false" outlineLevel="0" collapsed="false">
      <c r="A800" s="77" t="n">
        <v>4093200</v>
      </c>
      <c r="B800" s="78" t="n">
        <v>43774</v>
      </c>
      <c r="C800" s="3" t="n">
        <v>9.26666666666666</v>
      </c>
      <c r="D800" s="78" t="n">
        <v>40266</v>
      </c>
      <c r="E800" s="3" t="n">
        <v>60</v>
      </c>
    </row>
    <row r="801" customFormat="false" ht="14.5" hidden="false" customHeight="false" outlineLevel="0" collapsed="false">
      <c r="A801" s="77" t="n">
        <v>4093250</v>
      </c>
      <c r="B801" s="78" t="n">
        <v>42348</v>
      </c>
      <c r="C801" s="3" t="n">
        <v>9.57183098591549</v>
      </c>
      <c r="D801" s="78" t="n">
        <v>40199</v>
      </c>
      <c r="E801" s="3" t="n">
        <v>71</v>
      </c>
    </row>
    <row r="802" customFormat="false" ht="14.5" hidden="false" customHeight="false" outlineLevel="0" collapsed="false">
      <c r="A802" s="77" t="n">
        <v>4093500</v>
      </c>
      <c r="B802" s="78" t="n">
        <v>43803</v>
      </c>
      <c r="C802" s="3" t="n">
        <v>8.61666666666667</v>
      </c>
      <c r="D802" s="78" t="n">
        <v>40197</v>
      </c>
      <c r="E802" s="3" t="n">
        <v>84</v>
      </c>
    </row>
    <row r="803" customFormat="false" ht="14.5" hidden="false" customHeight="false" outlineLevel="0" collapsed="false">
      <c r="A803" s="77" t="n">
        <v>4093510</v>
      </c>
      <c r="B803" s="78" t="n">
        <v>42348</v>
      </c>
      <c r="C803" s="3" t="n">
        <v>5.32112676056338</v>
      </c>
      <c r="D803" s="78" t="n">
        <v>40197</v>
      </c>
      <c r="E803" s="3" t="n">
        <v>71</v>
      </c>
    </row>
    <row r="804" customFormat="false" ht="14.5" hidden="false" customHeight="false" outlineLevel="0" collapsed="false">
      <c r="A804" s="77" t="n">
        <v>4093560</v>
      </c>
      <c r="B804" s="78" t="n">
        <v>42348</v>
      </c>
      <c r="C804" s="3" t="n">
        <v>1.92816901408451</v>
      </c>
      <c r="D804" s="78" t="n">
        <v>40197</v>
      </c>
      <c r="E804" s="3" t="n">
        <v>71</v>
      </c>
    </row>
    <row r="805" customFormat="false" ht="14.5" hidden="false" customHeight="false" outlineLevel="0" collapsed="false">
      <c r="A805" s="77" t="n">
        <v>4093800</v>
      </c>
      <c r="B805" s="78" t="n">
        <v>44055</v>
      </c>
      <c r="C805" s="3" t="n">
        <v>9.16363636363637</v>
      </c>
      <c r="D805" s="78" t="n">
        <v>40197</v>
      </c>
      <c r="E805" s="3" t="n">
        <v>88</v>
      </c>
    </row>
    <row r="806" customFormat="false" ht="14.5" hidden="false" customHeight="false" outlineLevel="0" collapsed="false">
      <c r="A806" s="77" t="n">
        <v>4094200</v>
      </c>
      <c r="B806" s="78" t="n">
        <v>44055</v>
      </c>
      <c r="C806" s="3" t="n">
        <v>1.33863636363636</v>
      </c>
      <c r="D806" s="78" t="n">
        <v>40197</v>
      </c>
      <c r="E806" s="3" t="n">
        <v>88</v>
      </c>
    </row>
    <row r="807" customFormat="false" ht="14.5" hidden="false" customHeight="false" outlineLevel="0" collapsed="false">
      <c r="A807" s="77" t="n">
        <v>4095000</v>
      </c>
      <c r="B807" s="78" t="n">
        <v>42348</v>
      </c>
      <c r="C807" s="3" t="n">
        <v>5.69859154929577</v>
      </c>
      <c r="D807" s="78" t="n">
        <v>40197</v>
      </c>
      <c r="E807" s="3" t="n">
        <v>71</v>
      </c>
    </row>
    <row r="808" customFormat="false" ht="14.5" hidden="false" customHeight="false" outlineLevel="0" collapsed="false">
      <c r="A808" s="77" t="n">
        <v>4095090</v>
      </c>
      <c r="B808" s="78" t="n">
        <v>42348</v>
      </c>
      <c r="C808" s="3" t="n">
        <v>5.30138888888889</v>
      </c>
      <c r="D808" s="78" t="n">
        <v>40197</v>
      </c>
      <c r="E808" s="3" t="n">
        <v>72</v>
      </c>
    </row>
    <row r="809" customFormat="false" ht="14.5" hidden="false" customHeight="false" outlineLevel="0" collapsed="false">
      <c r="A809" s="77" t="n">
        <v>4095100</v>
      </c>
      <c r="B809" s="78" t="n">
        <v>43803</v>
      </c>
      <c r="C809" s="3" t="n">
        <v>7.17857142857143</v>
      </c>
      <c r="D809" s="78" t="n">
        <v>40197</v>
      </c>
      <c r="E809" s="3" t="n">
        <v>84</v>
      </c>
    </row>
    <row r="810" customFormat="false" ht="14.5" hidden="false" customHeight="false" outlineLevel="0" collapsed="false">
      <c r="A810" s="77" t="n">
        <v>4095190</v>
      </c>
      <c r="B810" s="78" t="n">
        <v>44055</v>
      </c>
      <c r="C810" s="3" t="n">
        <v>5.6896551724138</v>
      </c>
      <c r="D810" s="78" t="n">
        <v>40197</v>
      </c>
      <c r="E810" s="3" t="n">
        <v>87</v>
      </c>
    </row>
    <row r="811" customFormat="false" ht="14.5" hidden="false" customHeight="false" outlineLevel="0" collapsed="false">
      <c r="A811" s="77" t="n">
        <v>4095300</v>
      </c>
      <c r="B811" s="78" t="n">
        <v>40542</v>
      </c>
      <c r="C811" s="3" t="n">
        <v>7.08333333333333</v>
      </c>
      <c r="D811" s="78" t="n">
        <v>40252</v>
      </c>
      <c r="E811" s="3" t="n">
        <v>6</v>
      </c>
    </row>
    <row r="812" customFormat="false" ht="14.5" hidden="false" customHeight="false" outlineLevel="0" collapsed="false">
      <c r="A812" s="77" t="n">
        <v>4095900</v>
      </c>
      <c r="B812" s="78" t="n">
        <v>43461</v>
      </c>
      <c r="C812" s="3" t="n">
        <v>6.55849056603774</v>
      </c>
      <c r="D812" s="78" t="n">
        <v>40253</v>
      </c>
      <c r="E812" s="3" t="n">
        <v>53</v>
      </c>
    </row>
    <row r="813" customFormat="false" ht="14.5" hidden="false" customHeight="false" outlineLevel="0" collapsed="false">
      <c r="A813" s="77" t="n">
        <v>4096100</v>
      </c>
      <c r="B813" s="78" t="n">
        <v>43808</v>
      </c>
      <c r="C813" s="3" t="n">
        <v>7.66523809523809</v>
      </c>
      <c r="D813" s="78" t="n">
        <v>40196</v>
      </c>
      <c r="E813" s="3" t="n">
        <v>84</v>
      </c>
    </row>
    <row r="814" customFormat="false" ht="14.5" hidden="false" customHeight="false" outlineLevel="0" collapsed="false">
      <c r="A814" s="77" t="n">
        <v>4096105</v>
      </c>
      <c r="B814" s="78" t="n">
        <v>44060</v>
      </c>
      <c r="C814" s="3" t="n">
        <v>8.30113636363636</v>
      </c>
      <c r="D814" s="78" t="n">
        <v>40199</v>
      </c>
      <c r="E814" s="3" t="n">
        <v>88</v>
      </c>
    </row>
    <row r="815" customFormat="false" ht="14.5" hidden="false" customHeight="false" outlineLevel="0" collapsed="false">
      <c r="A815" s="77" t="n">
        <v>4096175</v>
      </c>
      <c r="B815" s="78" t="n">
        <v>44060</v>
      </c>
      <c r="C815" s="3" t="n">
        <v>5.07090909090909</v>
      </c>
      <c r="D815" s="78" t="n">
        <v>41016</v>
      </c>
      <c r="E815" s="3" t="n">
        <v>55</v>
      </c>
    </row>
    <row r="816" customFormat="false" ht="14.5" hidden="false" customHeight="false" outlineLevel="0" collapsed="false">
      <c r="A816" s="77" t="n">
        <v>4096200</v>
      </c>
      <c r="B816" s="78" t="n">
        <v>43808</v>
      </c>
      <c r="C816" s="3" t="n">
        <v>9.14705882352941</v>
      </c>
      <c r="D816" s="78" t="n">
        <v>41016</v>
      </c>
      <c r="E816" s="3" t="n">
        <v>51</v>
      </c>
    </row>
    <row r="817" customFormat="false" ht="14.5" hidden="false" customHeight="false" outlineLevel="0" collapsed="false">
      <c r="A817" s="77" t="n">
        <v>4096250</v>
      </c>
      <c r="B817" s="78" t="n">
        <v>41232</v>
      </c>
      <c r="C817" s="3" t="n">
        <v>9.83333333333333</v>
      </c>
      <c r="D817" s="78" t="n">
        <v>41043</v>
      </c>
      <c r="E817" s="3" t="n">
        <v>6</v>
      </c>
    </row>
    <row r="818" customFormat="false" ht="14.5" hidden="false" customHeight="false" outlineLevel="0" collapsed="false">
      <c r="A818" s="77" t="n">
        <v>4096340</v>
      </c>
      <c r="B818" s="78" t="n">
        <v>42349</v>
      </c>
      <c r="C818" s="3" t="n">
        <v>8.81267605633803</v>
      </c>
      <c r="D818" s="78" t="n">
        <v>40199</v>
      </c>
      <c r="E818" s="3" t="n">
        <v>71</v>
      </c>
    </row>
    <row r="819" customFormat="false" ht="14.5" hidden="false" customHeight="false" outlineLevel="0" collapsed="false">
      <c r="A819" s="77" t="n">
        <v>4096345</v>
      </c>
      <c r="B819" s="78" t="n">
        <v>42349</v>
      </c>
      <c r="C819" s="3" t="n">
        <v>13.6777777777778</v>
      </c>
      <c r="D819" s="78" t="n">
        <v>40199</v>
      </c>
      <c r="E819" s="3" t="n">
        <v>72</v>
      </c>
    </row>
    <row r="820" customFormat="false" ht="14.5" hidden="false" customHeight="false" outlineLevel="0" collapsed="false">
      <c r="A820" s="77" t="n">
        <v>4096360</v>
      </c>
      <c r="B820" s="78" t="n">
        <v>44060</v>
      </c>
      <c r="C820" s="3" t="n">
        <v>7.18113636363637</v>
      </c>
      <c r="D820" s="78" t="n">
        <v>40196</v>
      </c>
      <c r="E820" s="3" t="n">
        <v>88</v>
      </c>
    </row>
    <row r="821" customFormat="false" ht="14.5" hidden="false" customHeight="false" outlineLevel="0" collapsed="false">
      <c r="A821" s="77" t="n">
        <v>4096400</v>
      </c>
      <c r="B821" s="78" t="n">
        <v>44060</v>
      </c>
      <c r="C821" s="3" t="n">
        <v>4.75227272727273</v>
      </c>
      <c r="D821" s="78" t="n">
        <v>40196</v>
      </c>
      <c r="E821" s="3" t="n">
        <v>88</v>
      </c>
    </row>
    <row r="822" customFormat="false" ht="14.5" hidden="false" customHeight="false" outlineLevel="0" collapsed="false">
      <c r="A822" s="77" t="n">
        <v>4096430</v>
      </c>
      <c r="B822" s="78" t="n">
        <v>44060</v>
      </c>
      <c r="C822" s="3" t="n">
        <v>7.04204545454545</v>
      </c>
      <c r="D822" s="78" t="n">
        <v>40199</v>
      </c>
      <c r="E822" s="3" t="n">
        <v>88</v>
      </c>
    </row>
    <row r="823" customFormat="false" ht="14.5" hidden="false" customHeight="false" outlineLevel="0" collapsed="false">
      <c r="A823" s="77" t="n">
        <v>4096450</v>
      </c>
      <c r="B823" s="78" t="n">
        <v>42353</v>
      </c>
      <c r="C823" s="3" t="n">
        <v>17.8819444444444</v>
      </c>
      <c r="D823" s="78" t="n">
        <v>40196</v>
      </c>
      <c r="E823" s="3" t="n">
        <v>72</v>
      </c>
    </row>
    <row r="824" customFormat="false" ht="14.5" hidden="false" customHeight="false" outlineLevel="0" collapsed="false">
      <c r="A824" s="77" t="n">
        <v>4096500</v>
      </c>
      <c r="B824" s="78" t="n">
        <v>42353</v>
      </c>
      <c r="C824" s="3" t="n">
        <v>8.73097222222222</v>
      </c>
      <c r="D824" s="78" t="n">
        <v>40199</v>
      </c>
      <c r="E824" s="3" t="n">
        <v>72</v>
      </c>
    </row>
    <row r="825" customFormat="false" ht="14.5" hidden="false" customHeight="false" outlineLevel="0" collapsed="false">
      <c r="A825" s="77" t="n">
        <v>4096590</v>
      </c>
      <c r="B825" s="78" t="n">
        <v>43461</v>
      </c>
      <c r="C825" s="3" t="n">
        <v>13.188679245283</v>
      </c>
      <c r="D825" s="78" t="n">
        <v>40253</v>
      </c>
      <c r="E825" s="3" t="n">
        <v>53</v>
      </c>
    </row>
    <row r="826" customFormat="false" ht="14.5" hidden="false" customHeight="false" outlineLevel="0" collapsed="false">
      <c r="A826" s="77" t="n">
        <v>4096645</v>
      </c>
      <c r="B826" s="78" t="n">
        <v>44061</v>
      </c>
      <c r="C826" s="3" t="n">
        <v>10.3166666666667</v>
      </c>
      <c r="D826" s="78" t="n">
        <v>41017</v>
      </c>
      <c r="E826" s="3" t="n">
        <v>54</v>
      </c>
    </row>
    <row r="827" customFormat="false" ht="14.5" hidden="false" customHeight="false" outlineLevel="0" collapsed="false">
      <c r="A827" s="77" t="n">
        <v>4096665</v>
      </c>
      <c r="B827" s="78" t="n">
        <v>43808</v>
      </c>
      <c r="C827" s="3" t="n">
        <v>9.77777777777778</v>
      </c>
      <c r="D827" s="78" t="n">
        <v>40196</v>
      </c>
      <c r="E827" s="3" t="n">
        <v>81</v>
      </c>
    </row>
    <row r="828" customFormat="false" ht="14.5" hidden="false" customHeight="false" outlineLevel="0" collapsed="false">
      <c r="A828" s="77" t="n">
        <v>4096690</v>
      </c>
      <c r="B828" s="78" t="n">
        <v>43445</v>
      </c>
      <c r="C828" s="3" t="n">
        <v>26.2439024390244</v>
      </c>
      <c r="D828" s="78" t="n">
        <v>40253</v>
      </c>
      <c r="E828" s="3" t="n">
        <v>41</v>
      </c>
    </row>
    <row r="829" customFormat="false" ht="14.5" hidden="false" customHeight="false" outlineLevel="0" collapsed="false">
      <c r="A829" s="77" t="n">
        <v>4096700</v>
      </c>
      <c r="B829" s="78" t="n">
        <v>43052</v>
      </c>
      <c r="C829" s="3" t="n">
        <v>8.71034482758621</v>
      </c>
      <c r="D829" s="78" t="n">
        <v>40253</v>
      </c>
      <c r="E829" s="3" t="n">
        <v>29</v>
      </c>
    </row>
    <row r="830" customFormat="false" ht="14.5" hidden="false" customHeight="false" outlineLevel="0" collapsed="false">
      <c r="A830" s="77" t="n">
        <v>4096730</v>
      </c>
      <c r="B830" s="78" t="n">
        <v>41984</v>
      </c>
      <c r="C830" s="3" t="n">
        <v>7.51166666666667</v>
      </c>
      <c r="D830" s="78" t="n">
        <v>40200</v>
      </c>
      <c r="E830" s="3" t="n">
        <v>60</v>
      </c>
    </row>
    <row r="831" customFormat="false" ht="14.5" hidden="false" customHeight="false" outlineLevel="0" collapsed="false">
      <c r="A831" s="77" t="n">
        <v>4096732</v>
      </c>
      <c r="B831" s="78" t="n">
        <v>41256</v>
      </c>
      <c r="C831" s="3" t="n">
        <v>1.04242424242424</v>
      </c>
      <c r="D831" s="78" t="n">
        <v>40199</v>
      </c>
      <c r="E831" s="3" t="n">
        <v>33</v>
      </c>
    </row>
    <row r="832" customFormat="false" ht="14.5" hidden="false" customHeight="false" outlineLevel="0" collapsed="false">
      <c r="A832" s="77" t="n">
        <v>4096733</v>
      </c>
      <c r="B832" s="78" t="n">
        <v>41256</v>
      </c>
      <c r="C832" s="3" t="n">
        <v>1.84722222222222</v>
      </c>
      <c r="D832" s="78" t="n">
        <v>40199</v>
      </c>
      <c r="E832" s="3" t="n">
        <v>36</v>
      </c>
    </row>
    <row r="833" customFormat="false" ht="14.5" hidden="false" customHeight="false" outlineLevel="0" collapsed="false">
      <c r="A833" s="77" t="n">
        <v>4096735</v>
      </c>
      <c r="B833" s="78" t="n">
        <v>41256</v>
      </c>
      <c r="C833" s="3" t="n">
        <v>1.23055555555556</v>
      </c>
      <c r="D833" s="78" t="n">
        <v>40200</v>
      </c>
      <c r="E833" s="3" t="n">
        <v>36</v>
      </c>
    </row>
    <row r="834" customFormat="false" ht="14.5" hidden="false" customHeight="false" outlineLevel="0" collapsed="false">
      <c r="A834" s="77" t="n">
        <v>4096738</v>
      </c>
      <c r="B834" s="78" t="n">
        <v>43808</v>
      </c>
      <c r="C834" s="3" t="n">
        <v>20.025</v>
      </c>
      <c r="D834" s="78" t="n">
        <v>43144</v>
      </c>
      <c r="E834" s="3" t="n">
        <v>12</v>
      </c>
    </row>
    <row r="835" customFormat="false" ht="14.5" hidden="false" customHeight="false" outlineLevel="0" collapsed="false">
      <c r="A835" s="77" t="n">
        <v>4096745</v>
      </c>
      <c r="B835" s="78" t="n">
        <v>41984</v>
      </c>
      <c r="C835" s="3" t="n">
        <v>13.7233333333333</v>
      </c>
      <c r="D835" s="78" t="n">
        <v>40200</v>
      </c>
      <c r="E835" s="3" t="n">
        <v>60</v>
      </c>
    </row>
    <row r="836" customFormat="false" ht="14.5" hidden="false" customHeight="false" outlineLevel="0" collapsed="false">
      <c r="A836" s="77" t="n">
        <v>4096755</v>
      </c>
      <c r="B836" s="78" t="n">
        <v>43411</v>
      </c>
      <c r="C836" s="3" t="n">
        <v>29.6829268292683</v>
      </c>
      <c r="D836" s="78" t="n">
        <v>40253</v>
      </c>
      <c r="E836" s="3" t="n">
        <v>41</v>
      </c>
    </row>
    <row r="837" customFormat="false" ht="14.5" hidden="false" customHeight="false" outlineLevel="0" collapsed="false">
      <c r="A837" s="77" t="n">
        <v>4096770</v>
      </c>
      <c r="B837" s="78" t="n">
        <v>43052</v>
      </c>
      <c r="C837" s="3" t="n">
        <v>27.9142857142857</v>
      </c>
      <c r="D837" s="78" t="n">
        <v>40253</v>
      </c>
      <c r="E837" s="3" t="n">
        <v>35</v>
      </c>
    </row>
    <row r="838" customFormat="false" ht="14.5" hidden="false" customHeight="false" outlineLevel="0" collapsed="false">
      <c r="A838" s="77" t="n">
        <v>4096790</v>
      </c>
      <c r="B838" s="78" t="n">
        <v>43420</v>
      </c>
      <c r="C838" s="3" t="n">
        <v>24.2926829268293</v>
      </c>
      <c r="D838" s="78" t="n">
        <v>40253</v>
      </c>
      <c r="E838" s="3" t="n">
        <v>41</v>
      </c>
    </row>
    <row r="839" customFormat="false" ht="14.5" hidden="false" customHeight="false" outlineLevel="0" collapsed="false">
      <c r="A839" s="77" t="n">
        <v>4096800</v>
      </c>
      <c r="B839" s="78" t="n">
        <v>44063</v>
      </c>
      <c r="C839" s="3" t="n">
        <v>16.3471264367816</v>
      </c>
      <c r="D839" s="78" t="n">
        <v>40196</v>
      </c>
      <c r="E839" s="3" t="n">
        <v>87</v>
      </c>
    </row>
    <row r="840" customFormat="false" ht="14.5" hidden="false" customHeight="false" outlineLevel="0" collapsed="false">
      <c r="A840" s="77" t="n">
        <v>4097000</v>
      </c>
      <c r="B840" s="78" t="n">
        <v>43052</v>
      </c>
      <c r="C840" s="3" t="n">
        <v>9.69142857142857</v>
      </c>
      <c r="D840" s="78" t="n">
        <v>40253</v>
      </c>
      <c r="E840" s="3" t="n">
        <v>35</v>
      </c>
    </row>
    <row r="841" customFormat="false" ht="14.5" hidden="false" customHeight="false" outlineLevel="0" collapsed="false">
      <c r="A841" s="77" t="n">
        <v>4097025</v>
      </c>
      <c r="B841" s="78" t="n">
        <v>43822</v>
      </c>
      <c r="C841" s="3" t="n">
        <v>22.0294117647059</v>
      </c>
      <c r="D841" s="78" t="n">
        <v>40253</v>
      </c>
      <c r="E841" s="3" t="n">
        <v>34</v>
      </c>
    </row>
    <row r="842" customFormat="false" ht="14.5" hidden="false" customHeight="false" outlineLevel="0" collapsed="false">
      <c r="A842" s="77" t="n">
        <v>4097050</v>
      </c>
      <c r="B842" s="78" t="n">
        <v>44070</v>
      </c>
      <c r="C842" s="3" t="n">
        <v>24.3034482758621</v>
      </c>
      <c r="D842" s="78" t="n">
        <v>40196</v>
      </c>
      <c r="E842" s="3" t="n">
        <v>87</v>
      </c>
    </row>
    <row r="843" customFormat="false" ht="14.5" hidden="false" customHeight="false" outlineLevel="0" collapsed="false">
      <c r="A843" s="77" t="n">
        <v>4097060</v>
      </c>
      <c r="B843" s="78" t="n">
        <v>43822</v>
      </c>
      <c r="C843" s="3" t="n">
        <v>37.8461538461538</v>
      </c>
      <c r="D843" s="78" t="n">
        <v>40253</v>
      </c>
      <c r="E843" s="3" t="n">
        <v>39</v>
      </c>
    </row>
    <row r="844" customFormat="false" ht="14.5" hidden="false" customHeight="false" outlineLevel="0" collapsed="false">
      <c r="A844" s="77" t="n">
        <v>4097100</v>
      </c>
      <c r="B844" s="78" t="n">
        <v>44070</v>
      </c>
      <c r="C844" s="3" t="n">
        <v>30.6976744186047</v>
      </c>
      <c r="D844" s="78" t="n">
        <v>40253</v>
      </c>
      <c r="E844" s="3" t="n">
        <v>43</v>
      </c>
    </row>
    <row r="845" customFormat="false" ht="14.5" hidden="false" customHeight="false" outlineLevel="0" collapsed="false">
      <c r="A845" s="77" t="n">
        <v>4097200</v>
      </c>
      <c r="B845" s="78" t="n">
        <v>43822</v>
      </c>
      <c r="C845" s="3" t="n">
        <v>10.5050847457627</v>
      </c>
      <c r="D845" s="78" t="n">
        <v>40189</v>
      </c>
      <c r="E845" s="3" t="n">
        <v>118</v>
      </c>
    </row>
    <row r="846" customFormat="false" ht="14.5" hidden="false" customHeight="false" outlineLevel="0" collapsed="false">
      <c r="A846" s="77" t="n">
        <v>4097550</v>
      </c>
      <c r="B846" s="78" t="n">
        <v>43420</v>
      </c>
      <c r="C846" s="3" t="n">
        <v>30.6666666666667</v>
      </c>
      <c r="D846" s="78" t="n">
        <v>40379</v>
      </c>
      <c r="E846" s="3" t="n">
        <v>45</v>
      </c>
    </row>
    <row r="847" customFormat="false" ht="14.5" hidden="false" customHeight="false" outlineLevel="0" collapsed="false">
      <c r="A847" s="77" t="n">
        <v>4097600</v>
      </c>
      <c r="B847" s="78" t="n">
        <v>44071</v>
      </c>
      <c r="C847" s="3" t="n">
        <v>14.3572580645161</v>
      </c>
      <c r="D847" s="78" t="n">
        <v>40189</v>
      </c>
      <c r="E847" s="3" t="n">
        <v>124</v>
      </c>
    </row>
    <row r="848" customFormat="false" ht="14.5" hidden="false" customHeight="false" outlineLevel="0" collapsed="false">
      <c r="A848" s="77" t="n">
        <v>4097620</v>
      </c>
      <c r="B848" s="78" t="n">
        <v>43045</v>
      </c>
      <c r="C848" s="3" t="n">
        <v>7.10833333333333</v>
      </c>
      <c r="D848" s="78" t="n">
        <v>41708</v>
      </c>
      <c r="E848" s="3" t="n">
        <v>12</v>
      </c>
    </row>
    <row r="849" customFormat="false" ht="14.5" hidden="false" customHeight="false" outlineLevel="0" collapsed="false">
      <c r="A849" s="77" t="n">
        <v>4097705</v>
      </c>
      <c r="B849" s="78" t="n">
        <v>44071</v>
      </c>
      <c r="C849" s="3" t="n">
        <v>39.25</v>
      </c>
      <c r="D849" s="78" t="n">
        <v>40189</v>
      </c>
      <c r="E849" s="3" t="n">
        <v>88</v>
      </c>
    </row>
    <row r="850" customFormat="false" ht="14.5" hidden="false" customHeight="false" outlineLevel="0" collapsed="false">
      <c r="A850" s="77" t="n">
        <v>4097740</v>
      </c>
      <c r="B850" s="78" t="n">
        <v>43447</v>
      </c>
      <c r="C850" s="3" t="n">
        <v>25.9583333333333</v>
      </c>
      <c r="D850" s="78" t="n">
        <v>42794</v>
      </c>
      <c r="E850" s="3" t="n">
        <v>12</v>
      </c>
    </row>
    <row r="851" customFormat="false" ht="14.5" hidden="false" customHeight="false" outlineLevel="0" collapsed="false">
      <c r="A851" s="77" t="n">
        <v>4097750</v>
      </c>
      <c r="B851" s="78" t="n">
        <v>43826</v>
      </c>
      <c r="C851" s="3" t="n">
        <v>32.3488372093023</v>
      </c>
      <c r="D851" s="78" t="n">
        <v>40252</v>
      </c>
      <c r="E851" s="3" t="n">
        <v>43</v>
      </c>
    </row>
    <row r="852" customFormat="false" ht="14.5" hidden="false" customHeight="false" outlineLevel="0" collapsed="false">
      <c r="A852" s="77" t="n">
        <v>4097850</v>
      </c>
      <c r="B852" s="78" t="n">
        <v>43045</v>
      </c>
      <c r="C852" s="3" t="n">
        <v>8.76666666666667</v>
      </c>
      <c r="D852" s="78" t="n">
        <v>42450</v>
      </c>
      <c r="E852" s="3" t="n">
        <v>12</v>
      </c>
    </row>
    <row r="853" customFormat="false" ht="14.5" hidden="false" customHeight="false" outlineLevel="0" collapsed="false">
      <c r="A853" s="77" t="n">
        <v>4097900</v>
      </c>
      <c r="B853" s="78" t="n">
        <v>43045</v>
      </c>
      <c r="C853" s="3" t="n">
        <v>12.6257142857143</v>
      </c>
      <c r="D853" s="78" t="n">
        <v>40261</v>
      </c>
      <c r="E853" s="3" t="n">
        <v>35</v>
      </c>
    </row>
    <row r="854" customFormat="false" ht="14.5" hidden="false" customHeight="false" outlineLevel="0" collapsed="false">
      <c r="A854" s="77" t="n">
        <v>4098100</v>
      </c>
      <c r="B854" s="78" t="n">
        <v>44071</v>
      </c>
      <c r="C854" s="3" t="n">
        <v>75.0368421052632</v>
      </c>
      <c r="D854" s="78" t="n">
        <v>40261</v>
      </c>
      <c r="E854" s="3" t="n">
        <v>57</v>
      </c>
    </row>
    <row r="855" customFormat="false" ht="14.5" hidden="false" customHeight="false" outlineLevel="0" collapsed="false">
      <c r="A855" s="77" t="n">
        <v>4098200</v>
      </c>
      <c r="B855" s="78" t="n">
        <v>44071</v>
      </c>
      <c r="C855" s="3" t="n">
        <v>13.1860655737705</v>
      </c>
      <c r="D855" s="78" t="n">
        <v>40190</v>
      </c>
      <c r="E855" s="3" t="n">
        <v>122</v>
      </c>
    </row>
    <row r="856" customFormat="false" ht="14.5" hidden="false" customHeight="false" outlineLevel="0" collapsed="false">
      <c r="A856" s="77" t="n">
        <v>4098500</v>
      </c>
      <c r="B856" s="78" t="n">
        <v>44005</v>
      </c>
      <c r="C856" s="3" t="n">
        <v>14.2363636363636</v>
      </c>
      <c r="D856" s="78" t="n">
        <v>40238</v>
      </c>
      <c r="E856" s="3" t="n">
        <v>55</v>
      </c>
    </row>
    <row r="857" customFormat="false" ht="14.5" hidden="false" customHeight="false" outlineLevel="0" collapsed="false">
      <c r="A857" s="77" t="n">
        <v>4098530</v>
      </c>
      <c r="B857" s="78" t="n">
        <v>42347</v>
      </c>
      <c r="C857" s="3" t="n">
        <v>10.6217391304348</v>
      </c>
      <c r="D857" s="78" t="n">
        <v>40192</v>
      </c>
      <c r="E857" s="3" t="n">
        <v>69</v>
      </c>
    </row>
    <row r="858" customFormat="false" ht="14.5" hidden="false" customHeight="false" outlineLevel="0" collapsed="false">
      <c r="A858" s="77" t="n">
        <v>4098890</v>
      </c>
      <c r="B858" s="78" t="n">
        <v>44060</v>
      </c>
      <c r="C858" s="3" t="n">
        <v>12.5935483870968</v>
      </c>
      <c r="D858" s="78" t="n">
        <v>40192</v>
      </c>
      <c r="E858" s="3" t="n">
        <v>62</v>
      </c>
    </row>
    <row r="859" customFormat="false" ht="14.5" hidden="false" customHeight="false" outlineLevel="0" collapsed="false">
      <c r="A859" s="77" t="n">
        <v>4098950</v>
      </c>
      <c r="B859" s="78" t="n">
        <v>44060</v>
      </c>
      <c r="C859" s="3" t="n">
        <v>9.73380281690141</v>
      </c>
      <c r="D859" s="78" t="n">
        <v>40192</v>
      </c>
      <c r="E859" s="3" t="n">
        <v>71</v>
      </c>
    </row>
    <row r="860" customFormat="false" ht="14.5" hidden="false" customHeight="false" outlineLevel="0" collapsed="false">
      <c r="A860" s="77" t="n">
        <v>4099100</v>
      </c>
      <c r="B860" s="78" t="n">
        <v>43816</v>
      </c>
      <c r="C860" s="3" t="n">
        <v>8.03050847457627</v>
      </c>
      <c r="D860" s="78" t="n">
        <v>40239</v>
      </c>
      <c r="E860" s="3" t="n">
        <v>59</v>
      </c>
    </row>
    <row r="861" customFormat="false" ht="14.5" hidden="false" customHeight="false" outlineLevel="0" collapsed="false">
      <c r="A861" s="77" t="n">
        <v>4099400</v>
      </c>
      <c r="B861" s="78" t="n">
        <v>43817</v>
      </c>
      <c r="C861" s="3" t="n">
        <v>9.19476190476191</v>
      </c>
      <c r="D861" s="78" t="n">
        <v>40190</v>
      </c>
      <c r="E861" s="3" t="n">
        <v>84</v>
      </c>
    </row>
    <row r="862" customFormat="false" ht="14.5" hidden="false" customHeight="false" outlineLevel="0" collapsed="false">
      <c r="A862" s="77" t="n">
        <v>4099550</v>
      </c>
      <c r="B862" s="78" t="n">
        <v>43817</v>
      </c>
      <c r="C862" s="3" t="n">
        <v>9.8607476635514</v>
      </c>
      <c r="D862" s="78" t="n">
        <v>40196</v>
      </c>
      <c r="E862" s="3" t="n">
        <v>107</v>
      </c>
    </row>
    <row r="863" customFormat="false" ht="14.5" hidden="false" customHeight="false" outlineLevel="0" collapsed="false">
      <c r="A863" s="77" t="n">
        <v>4099560</v>
      </c>
      <c r="B863" s="78" t="n">
        <v>43816</v>
      </c>
      <c r="C863" s="3" t="n">
        <v>12.3009615384615</v>
      </c>
      <c r="D863" s="78" t="n">
        <v>40196</v>
      </c>
      <c r="E863" s="3" t="n">
        <v>104</v>
      </c>
    </row>
    <row r="864" customFormat="false" ht="14.5" hidden="false" customHeight="false" outlineLevel="0" collapsed="false">
      <c r="A864" s="77" t="n">
        <v>4099570</v>
      </c>
      <c r="B864" s="78" t="n">
        <v>43816</v>
      </c>
      <c r="C864" s="3" t="n">
        <v>9.29369369369369</v>
      </c>
      <c r="D864" s="78" t="n">
        <v>40196</v>
      </c>
      <c r="E864" s="3" t="n">
        <v>111</v>
      </c>
    </row>
    <row r="865" customFormat="false" ht="14.5" hidden="false" customHeight="false" outlineLevel="0" collapsed="false">
      <c r="A865" s="77" t="n">
        <v>4099580</v>
      </c>
      <c r="B865" s="78" t="n">
        <v>43816</v>
      </c>
      <c r="C865" s="3" t="n">
        <v>8.97422680412371</v>
      </c>
      <c r="D865" s="78" t="n">
        <v>40196</v>
      </c>
      <c r="E865" s="3" t="n">
        <v>97</v>
      </c>
    </row>
    <row r="866" customFormat="false" ht="14.5" hidden="false" customHeight="false" outlineLevel="0" collapsed="false">
      <c r="A866" s="77" t="n">
        <v>4099600</v>
      </c>
      <c r="B866" s="78" t="n">
        <v>43726</v>
      </c>
      <c r="C866" s="3" t="n">
        <v>6.9280701754386</v>
      </c>
      <c r="D866" s="78" t="n">
        <v>40239</v>
      </c>
      <c r="E866" s="3" t="n">
        <v>57</v>
      </c>
    </row>
    <row r="867" customFormat="false" ht="14.5" hidden="false" customHeight="false" outlineLevel="0" collapsed="false">
      <c r="A867" s="77" t="n">
        <v>4099650</v>
      </c>
      <c r="B867" s="78" t="n">
        <v>42345</v>
      </c>
      <c r="C867" s="3" t="n">
        <v>45.2201428571429</v>
      </c>
      <c r="D867" s="78" t="n">
        <v>40190</v>
      </c>
      <c r="E867" s="3" t="n">
        <v>70</v>
      </c>
    </row>
    <row r="868" customFormat="false" ht="14.5" hidden="false" customHeight="false" outlineLevel="0" collapsed="false">
      <c r="A868" s="77" t="n">
        <v>4099700</v>
      </c>
      <c r="B868" s="78" t="n">
        <v>43452</v>
      </c>
      <c r="C868" s="3" t="n">
        <v>12.5018518518519</v>
      </c>
      <c r="D868" s="78" t="n">
        <v>40239</v>
      </c>
      <c r="E868" s="3" t="n">
        <v>54</v>
      </c>
    </row>
    <row r="869" customFormat="false" ht="14.5" hidden="false" customHeight="false" outlineLevel="0" collapsed="false">
      <c r="A869" s="77" t="n">
        <v>4099720</v>
      </c>
      <c r="B869" s="78" t="n">
        <v>41261</v>
      </c>
      <c r="C869" s="3" t="n">
        <v>60.6666666666667</v>
      </c>
      <c r="D869" s="78" t="n">
        <v>41025</v>
      </c>
      <c r="E869" s="3" t="n">
        <v>6</v>
      </c>
    </row>
    <row r="870" customFormat="false" ht="14.5" hidden="false" customHeight="false" outlineLevel="0" collapsed="false">
      <c r="A870" s="77" t="n">
        <v>4099950</v>
      </c>
      <c r="B870" s="78" t="n">
        <v>43976</v>
      </c>
      <c r="C870" s="3" t="n">
        <v>8.44038461538462</v>
      </c>
      <c r="D870" s="78" t="n">
        <v>40238</v>
      </c>
      <c r="E870" s="3" t="n">
        <v>52</v>
      </c>
    </row>
    <row r="871" customFormat="false" ht="14.5" hidden="false" customHeight="false" outlineLevel="0" collapsed="false">
      <c r="A871" s="77" t="n">
        <v>4099960</v>
      </c>
      <c r="B871" s="78" t="n">
        <v>44060</v>
      </c>
      <c r="C871" s="3" t="n">
        <v>11.059</v>
      </c>
      <c r="D871" s="78" t="n">
        <v>40190</v>
      </c>
      <c r="E871" s="3" t="n">
        <v>90</v>
      </c>
    </row>
    <row r="872" customFormat="false" ht="14.5" hidden="false" customHeight="false" outlineLevel="0" collapsed="false">
      <c r="A872" s="77" t="n">
        <v>4100000</v>
      </c>
      <c r="B872" s="78" t="n">
        <v>43817</v>
      </c>
      <c r="C872" s="3" t="n">
        <v>19.778547008547</v>
      </c>
      <c r="D872" s="78" t="n">
        <v>40190</v>
      </c>
      <c r="E872" s="3" t="n">
        <v>117</v>
      </c>
    </row>
    <row r="873" customFormat="false" ht="14.5" hidden="false" customHeight="false" outlineLevel="0" collapsed="false">
      <c r="A873" s="77" t="n">
        <v>4100390</v>
      </c>
      <c r="B873" s="78" t="n">
        <v>41992</v>
      </c>
      <c r="C873" s="3" t="n">
        <v>8.46</v>
      </c>
      <c r="D873" s="78" t="n">
        <v>40189</v>
      </c>
      <c r="E873" s="3" t="n">
        <v>60</v>
      </c>
    </row>
    <row r="874" customFormat="false" ht="14.5" hidden="false" customHeight="false" outlineLevel="0" collapsed="false">
      <c r="A874" s="77" t="n">
        <v>4100500</v>
      </c>
      <c r="B874" s="78" t="n">
        <v>43726</v>
      </c>
      <c r="C874" s="3" t="n">
        <v>14.9406779661017</v>
      </c>
      <c r="D874" s="78" t="n">
        <v>40239</v>
      </c>
      <c r="E874" s="3" t="n">
        <v>59</v>
      </c>
    </row>
    <row r="875" customFormat="false" ht="14.5" hidden="false" customHeight="false" outlineLevel="0" collapsed="false">
      <c r="A875" s="77" t="n">
        <v>4100900</v>
      </c>
      <c r="B875" s="78" t="n">
        <v>43819</v>
      </c>
      <c r="C875" s="3" t="n">
        <v>16.524358974359</v>
      </c>
      <c r="D875" s="78" t="n">
        <v>40190</v>
      </c>
      <c r="E875" s="3" t="n">
        <v>78</v>
      </c>
    </row>
    <row r="876" customFormat="false" ht="14.5" hidden="false" customHeight="false" outlineLevel="0" collapsed="false">
      <c r="A876" s="77" t="n">
        <v>4100915</v>
      </c>
      <c r="B876" s="78" t="n">
        <v>43818</v>
      </c>
      <c r="C876" s="3" t="n">
        <v>19.8858441558442</v>
      </c>
      <c r="D876" s="78" t="n">
        <v>40189</v>
      </c>
      <c r="E876" s="3" t="n">
        <v>77</v>
      </c>
    </row>
    <row r="877" customFormat="false" ht="14.5" hidden="false" customHeight="false" outlineLevel="0" collapsed="false">
      <c r="A877" s="77" t="n">
        <v>4100925</v>
      </c>
      <c r="B877" s="78" t="n">
        <v>43818</v>
      </c>
      <c r="C877" s="3" t="n">
        <v>19.1117021276596</v>
      </c>
      <c r="D877" s="78" t="n">
        <v>40189</v>
      </c>
      <c r="E877" s="3" t="n">
        <v>47</v>
      </c>
    </row>
    <row r="878" customFormat="false" ht="14.5" hidden="false" customHeight="false" outlineLevel="0" collapsed="false">
      <c r="A878" s="77" t="n">
        <v>4100940</v>
      </c>
      <c r="B878" s="78" t="n">
        <v>43818</v>
      </c>
      <c r="C878" s="3" t="n">
        <v>16.2771428571429</v>
      </c>
      <c r="D878" s="78" t="n">
        <v>40189</v>
      </c>
      <c r="E878" s="3" t="n">
        <v>84</v>
      </c>
    </row>
    <row r="879" customFormat="false" ht="14.5" hidden="false" customHeight="false" outlineLevel="0" collapsed="false">
      <c r="A879" s="77" t="n">
        <v>4100960</v>
      </c>
      <c r="B879" s="78" t="n">
        <v>43976</v>
      </c>
      <c r="C879" s="3" t="n">
        <v>11.0338709677419</v>
      </c>
      <c r="D879" s="78" t="n">
        <v>40238</v>
      </c>
      <c r="E879" s="3" t="n">
        <v>62</v>
      </c>
    </row>
    <row r="880" customFormat="false" ht="14.5" hidden="false" customHeight="false" outlineLevel="0" collapsed="false">
      <c r="A880" s="77" t="n">
        <v>4100970</v>
      </c>
      <c r="B880" s="78" t="n">
        <v>43976</v>
      </c>
      <c r="C880" s="3" t="n">
        <v>8.86935483870968</v>
      </c>
      <c r="D880" s="78" t="n">
        <v>40238</v>
      </c>
      <c r="E880" s="3" t="n">
        <v>62</v>
      </c>
    </row>
    <row r="881" customFormat="false" ht="14.5" hidden="false" customHeight="false" outlineLevel="0" collapsed="false">
      <c r="A881" s="77" t="n">
        <v>4100980</v>
      </c>
      <c r="B881" s="78" t="n">
        <v>44071</v>
      </c>
      <c r="C881" s="3" t="n">
        <v>12.7956818181818</v>
      </c>
      <c r="D881" s="78" t="n">
        <v>40189</v>
      </c>
      <c r="E881" s="3" t="n">
        <v>88</v>
      </c>
    </row>
    <row r="882" customFormat="false" ht="14.5" hidden="false" customHeight="false" outlineLevel="0" collapsed="false">
      <c r="A882" s="77" t="n">
        <v>4101250</v>
      </c>
      <c r="B882" s="78" t="n">
        <v>42359</v>
      </c>
      <c r="C882" s="3" t="n">
        <v>14.5173684210526</v>
      </c>
      <c r="D882" s="78" t="n">
        <v>40189</v>
      </c>
      <c r="E882" s="3" t="n">
        <v>57</v>
      </c>
    </row>
    <row r="883" customFormat="false" ht="14.5" hidden="false" customHeight="false" outlineLevel="0" collapsed="false">
      <c r="A883" s="77" t="n">
        <v>4101400</v>
      </c>
      <c r="B883" s="78" t="n">
        <v>43818</v>
      </c>
      <c r="C883" s="3" t="n">
        <v>12.1933333333333</v>
      </c>
      <c r="D883" s="78" t="n">
        <v>40189</v>
      </c>
      <c r="E883" s="3" t="n">
        <v>60</v>
      </c>
    </row>
    <row r="884" customFormat="false" ht="14.5" hidden="false" customHeight="false" outlineLevel="0" collapsed="false">
      <c r="A884" s="77" t="n">
        <v>4101500</v>
      </c>
      <c r="B884" s="78" t="n">
        <v>43818</v>
      </c>
      <c r="C884" s="3" t="n">
        <v>12.3984337349398</v>
      </c>
      <c r="D884" s="78" t="n">
        <v>40189</v>
      </c>
      <c r="E884" s="3" t="n">
        <v>83</v>
      </c>
    </row>
    <row r="885" customFormat="false" ht="14.5" hidden="false" customHeight="false" outlineLevel="0" collapsed="false">
      <c r="A885" s="77" t="n">
        <v>4101700</v>
      </c>
      <c r="B885" s="78" t="n">
        <v>44053</v>
      </c>
      <c r="C885" s="3" t="n">
        <v>74.7227272727272</v>
      </c>
      <c r="D885" s="78" t="n">
        <v>40190</v>
      </c>
      <c r="E885" s="3" t="n">
        <v>88</v>
      </c>
    </row>
    <row r="886" customFormat="false" ht="14.5" hidden="false" customHeight="false" outlineLevel="0" collapsed="false">
      <c r="A886" s="77" t="n">
        <v>4101800</v>
      </c>
      <c r="B886" s="78" t="n">
        <v>43640</v>
      </c>
      <c r="C886" s="3" t="n">
        <v>79.625</v>
      </c>
      <c r="D886" s="78" t="n">
        <v>43180</v>
      </c>
      <c r="E886" s="3" t="n">
        <v>8</v>
      </c>
    </row>
    <row r="887" customFormat="false" ht="14.5" hidden="false" customHeight="false" outlineLevel="0" collapsed="false">
      <c r="A887" s="77" t="n">
        <v>4101990</v>
      </c>
      <c r="B887" s="78" t="n">
        <v>43819</v>
      </c>
      <c r="C887" s="3" t="n">
        <v>35.1575757575757</v>
      </c>
      <c r="D887" s="78" t="n">
        <v>40192</v>
      </c>
      <c r="E887" s="3" t="n">
        <v>66</v>
      </c>
    </row>
    <row r="888" customFormat="false" ht="14.5" hidden="false" customHeight="false" outlineLevel="0" collapsed="false">
      <c r="A888" s="77" t="n">
        <v>4102070</v>
      </c>
      <c r="B888" s="78" t="n">
        <v>43819</v>
      </c>
      <c r="C888" s="3" t="n">
        <v>30.6714285714286</v>
      </c>
      <c r="D888" s="78" t="n">
        <v>40253</v>
      </c>
      <c r="E888" s="3" t="n">
        <v>49</v>
      </c>
    </row>
    <row r="889" customFormat="false" ht="14.5" hidden="false" customHeight="false" outlineLevel="0" collapsed="false">
      <c r="A889" s="77" t="n">
        <v>4102100</v>
      </c>
      <c r="B889" s="78" t="n">
        <v>44053</v>
      </c>
      <c r="C889" s="3" t="n">
        <v>64.2422988505747</v>
      </c>
      <c r="D889" s="78" t="n">
        <v>40190</v>
      </c>
      <c r="E889" s="3" t="n">
        <v>87</v>
      </c>
    </row>
    <row r="890" customFormat="false" ht="14.5" hidden="false" customHeight="false" outlineLevel="0" collapsed="false">
      <c r="A890" s="77" t="n">
        <v>4102330</v>
      </c>
      <c r="B890" s="78" t="n">
        <v>43462</v>
      </c>
      <c r="C890" s="3" t="n">
        <v>34.8374074074074</v>
      </c>
      <c r="D890" s="78" t="n">
        <v>40253</v>
      </c>
      <c r="E890" s="3" t="n">
        <v>54</v>
      </c>
    </row>
    <row r="891" customFormat="false" ht="14.5" hidden="false" customHeight="false" outlineLevel="0" collapsed="false">
      <c r="A891" s="77" t="n">
        <v>4102350</v>
      </c>
      <c r="B891" s="78" t="n">
        <v>43444</v>
      </c>
      <c r="C891" s="3" t="n">
        <v>56.6851851851852</v>
      </c>
      <c r="D891" s="78" t="n">
        <v>40183</v>
      </c>
      <c r="E891" s="3" t="n">
        <v>108</v>
      </c>
    </row>
    <row r="892" customFormat="false" ht="14.5" hidden="false" customHeight="false" outlineLevel="0" collapsed="false">
      <c r="A892" s="77" t="n">
        <v>4102400</v>
      </c>
      <c r="B892" s="78" t="n">
        <v>44054</v>
      </c>
      <c r="C892" s="3" t="n">
        <v>52.0011111111111</v>
      </c>
      <c r="D892" s="78" t="n">
        <v>40190</v>
      </c>
      <c r="E892" s="3" t="n">
        <v>90</v>
      </c>
    </row>
    <row r="893" customFormat="false" ht="14.5" hidden="false" customHeight="false" outlineLevel="0" collapsed="false">
      <c r="A893" s="77" t="n">
        <v>4102500</v>
      </c>
      <c r="B893" s="78" t="n">
        <v>44054</v>
      </c>
      <c r="C893" s="3" t="n">
        <v>31.7318965517241</v>
      </c>
      <c r="D893" s="78" t="n">
        <v>40190</v>
      </c>
      <c r="E893" s="3" t="n">
        <v>116</v>
      </c>
    </row>
    <row r="894" customFormat="false" ht="14.5" hidden="false" customHeight="false" outlineLevel="0" collapsed="false">
      <c r="A894" s="77" t="n">
        <v>4102550</v>
      </c>
      <c r="B894" s="78" t="n">
        <v>43439</v>
      </c>
      <c r="C894" s="3" t="n">
        <v>37.81</v>
      </c>
      <c r="D894" s="78" t="n">
        <v>42473</v>
      </c>
      <c r="E894" s="3" t="n">
        <v>10</v>
      </c>
    </row>
    <row r="895" customFormat="false" ht="14.5" hidden="false" customHeight="false" outlineLevel="0" collapsed="false">
      <c r="A895" s="77" t="n">
        <v>4102990</v>
      </c>
      <c r="B895" s="78" t="n">
        <v>43801</v>
      </c>
      <c r="C895" s="3" t="n">
        <v>10.7226086956522</v>
      </c>
      <c r="D895" s="78" t="n">
        <v>40183</v>
      </c>
      <c r="E895" s="3" t="n">
        <v>115</v>
      </c>
    </row>
    <row r="896" customFormat="false" ht="14.5" hidden="false" customHeight="false" outlineLevel="0" collapsed="false">
      <c r="A896" s="77" t="n">
        <v>4103200</v>
      </c>
      <c r="B896" s="78" t="n">
        <v>43816</v>
      </c>
      <c r="C896" s="3" t="n">
        <v>11.6527118644068</v>
      </c>
      <c r="D896" s="78" t="n">
        <v>40192</v>
      </c>
      <c r="E896" s="3" t="n">
        <v>118</v>
      </c>
    </row>
    <row r="897" customFormat="false" ht="14.5" hidden="false" customHeight="false" outlineLevel="0" collapsed="false">
      <c r="A897" s="77" t="n">
        <v>4103480</v>
      </c>
      <c r="B897" s="78" t="n">
        <v>43830</v>
      </c>
      <c r="C897" s="3" t="n">
        <v>12.5963414634146</v>
      </c>
      <c r="D897" s="78" t="n">
        <v>40206</v>
      </c>
      <c r="E897" s="3" t="n">
        <v>82</v>
      </c>
    </row>
    <row r="898" customFormat="false" ht="14.5" hidden="false" customHeight="false" outlineLevel="0" collapsed="false">
      <c r="A898" s="77" t="n">
        <v>4103500</v>
      </c>
      <c r="B898" s="78" t="n">
        <v>44071</v>
      </c>
      <c r="C898" s="3" t="n">
        <v>8.19310344827586</v>
      </c>
      <c r="D898" s="78" t="n">
        <v>40206</v>
      </c>
      <c r="E898" s="3" t="n">
        <v>87</v>
      </c>
    </row>
    <row r="899" customFormat="false" ht="14.5" hidden="false" customHeight="false" outlineLevel="0" collapsed="false">
      <c r="A899" s="77" t="n">
        <v>4103550</v>
      </c>
      <c r="B899" s="78" t="n">
        <v>42683</v>
      </c>
      <c r="C899" s="3" t="n">
        <v>10.8761904761905</v>
      </c>
      <c r="D899" s="78" t="n">
        <v>40254</v>
      </c>
      <c r="E899" s="3" t="n">
        <v>42</v>
      </c>
    </row>
    <row r="900" customFormat="false" ht="14.5" hidden="false" customHeight="false" outlineLevel="0" collapsed="false">
      <c r="A900" s="77" t="n">
        <v>4103600</v>
      </c>
      <c r="B900" s="78" t="n">
        <v>41995</v>
      </c>
      <c r="C900" s="3" t="n">
        <v>8.32394366197183</v>
      </c>
      <c r="D900" s="78" t="n">
        <v>40192</v>
      </c>
      <c r="E900" s="3" t="n">
        <v>71</v>
      </c>
    </row>
    <row r="901" customFormat="false" ht="14.5" hidden="false" customHeight="false" outlineLevel="0" collapsed="false">
      <c r="A901" s="77" t="n">
        <v>4103910</v>
      </c>
      <c r="B901" s="78" t="n">
        <v>43409</v>
      </c>
      <c r="C901" s="3" t="n">
        <v>25.6666666666667</v>
      </c>
      <c r="D901" s="78" t="n">
        <v>40254</v>
      </c>
      <c r="E901" s="3" t="n">
        <v>42</v>
      </c>
    </row>
    <row r="902" customFormat="false" ht="14.5" hidden="false" customHeight="false" outlineLevel="0" collapsed="false">
      <c r="A902" s="77" t="n">
        <v>4103935</v>
      </c>
      <c r="B902" s="78" t="n">
        <v>43766</v>
      </c>
      <c r="C902" s="3" t="n">
        <v>9.03119266055046</v>
      </c>
      <c r="D902" s="78" t="n">
        <v>40206</v>
      </c>
      <c r="E902" s="3" t="n">
        <v>109</v>
      </c>
    </row>
    <row r="903" customFormat="false" ht="14.5" hidden="false" customHeight="false" outlineLevel="0" collapsed="false">
      <c r="A903" s="77" t="n">
        <v>4103950</v>
      </c>
      <c r="B903" s="78" t="n">
        <v>44054</v>
      </c>
      <c r="C903" s="3" t="n">
        <v>12.7413793103448</v>
      </c>
      <c r="D903" s="78" t="n">
        <v>40192</v>
      </c>
      <c r="E903" s="3" t="n">
        <v>87</v>
      </c>
    </row>
    <row r="904" customFormat="false" ht="14.5" hidden="false" customHeight="false" outlineLevel="0" collapsed="false">
      <c r="A904" s="77" t="n">
        <v>4103960</v>
      </c>
      <c r="B904" s="78" t="n">
        <v>43830</v>
      </c>
      <c r="C904" s="3" t="n">
        <v>9.45922330097087</v>
      </c>
      <c r="D904" s="78" t="n">
        <v>40206</v>
      </c>
      <c r="E904" s="3" t="n">
        <v>103</v>
      </c>
    </row>
    <row r="905" customFormat="false" ht="14.5" hidden="false" customHeight="false" outlineLevel="0" collapsed="false">
      <c r="A905" s="77" t="n">
        <v>4104100</v>
      </c>
      <c r="B905" s="78" t="n">
        <v>43801</v>
      </c>
      <c r="C905" s="3" t="n">
        <v>28.4453781512605</v>
      </c>
      <c r="D905" s="78" t="n">
        <v>40183</v>
      </c>
      <c r="E905" s="3" t="n">
        <v>119</v>
      </c>
    </row>
    <row r="906" customFormat="false" ht="14.5" hidden="false" customHeight="false" outlineLevel="0" collapsed="false">
      <c r="A906" s="77" t="n">
        <v>4104200</v>
      </c>
      <c r="B906" s="78" t="n">
        <v>44054</v>
      </c>
      <c r="C906" s="3" t="n">
        <v>21.7758620689655</v>
      </c>
      <c r="D906" s="78" t="n">
        <v>40192</v>
      </c>
      <c r="E906" s="3" t="n">
        <v>87</v>
      </c>
    </row>
    <row r="907" customFormat="false" ht="14.5" hidden="false" customHeight="false" outlineLevel="0" collapsed="false">
      <c r="A907" s="77" t="n">
        <v>4104300</v>
      </c>
      <c r="B907" s="78" t="n">
        <v>43830</v>
      </c>
      <c r="C907" s="3" t="n">
        <v>18.560462962963</v>
      </c>
      <c r="D907" s="78" t="n">
        <v>40206</v>
      </c>
      <c r="E907" s="3" t="n">
        <v>108</v>
      </c>
    </row>
    <row r="908" customFormat="false" ht="14.5" hidden="false" customHeight="false" outlineLevel="0" collapsed="false">
      <c r="A908" s="77" t="n">
        <v>4104350</v>
      </c>
      <c r="B908" s="78" t="n">
        <v>43766</v>
      </c>
      <c r="C908" s="3" t="n">
        <v>10.9710843373494</v>
      </c>
      <c r="D908" s="78" t="n">
        <v>40206</v>
      </c>
      <c r="E908" s="3" t="n">
        <v>83</v>
      </c>
    </row>
    <row r="909" customFormat="false" ht="14.5" hidden="false" customHeight="false" outlineLevel="0" collapsed="false">
      <c r="A909" s="77" t="n">
        <v>4104500</v>
      </c>
      <c r="B909" s="78" t="n">
        <v>44054</v>
      </c>
      <c r="C909" s="3" t="n">
        <v>11.5797619047619</v>
      </c>
      <c r="D909" s="78" t="n">
        <v>40192</v>
      </c>
      <c r="E909" s="3" t="n">
        <v>84</v>
      </c>
    </row>
    <row r="910" customFormat="false" ht="14.5" hidden="false" customHeight="false" outlineLevel="0" collapsed="false">
      <c r="A910" s="77" t="n">
        <v>4105550</v>
      </c>
      <c r="B910" s="78" t="n">
        <v>42355</v>
      </c>
      <c r="C910" s="3" t="n">
        <v>30.2166666666667</v>
      </c>
      <c r="D910" s="78" t="n">
        <v>40253</v>
      </c>
      <c r="E910" s="3" t="n">
        <v>54</v>
      </c>
    </row>
    <row r="911" customFormat="false" ht="14.5" hidden="false" customHeight="false" outlineLevel="0" collapsed="false">
      <c r="A911" s="77" t="n">
        <v>4105602</v>
      </c>
      <c r="B911" s="78" t="n">
        <v>41569</v>
      </c>
      <c r="C911" s="3" t="n">
        <v>21.0869565217391</v>
      </c>
      <c r="D911" s="78" t="n">
        <v>40253</v>
      </c>
      <c r="E911" s="3" t="n">
        <v>23</v>
      </c>
    </row>
    <row r="912" customFormat="false" ht="14.5" hidden="false" customHeight="false" outlineLevel="0" collapsed="false">
      <c r="A912" s="77" t="n">
        <v>4105606</v>
      </c>
      <c r="B912" s="78" t="n">
        <v>41982</v>
      </c>
      <c r="C912" s="3" t="n">
        <v>19.5</v>
      </c>
      <c r="D912" s="78" t="n">
        <v>41359</v>
      </c>
      <c r="E912" s="3" t="n">
        <v>10</v>
      </c>
    </row>
    <row r="913" customFormat="false" ht="14.5" hidden="false" customHeight="false" outlineLevel="0" collapsed="false">
      <c r="A913" s="77" t="n">
        <v>4105620</v>
      </c>
      <c r="B913" s="78" t="n">
        <v>42355</v>
      </c>
      <c r="C913" s="3" t="n">
        <v>18.0018518518519</v>
      </c>
      <c r="D913" s="78" t="n">
        <v>40253</v>
      </c>
      <c r="E913" s="3" t="n">
        <v>54</v>
      </c>
    </row>
    <row r="914" customFormat="false" ht="14.5" hidden="false" customHeight="false" outlineLevel="0" collapsed="false">
      <c r="A914" s="77" t="n">
        <v>4105640</v>
      </c>
      <c r="B914" s="78" t="n">
        <v>41970</v>
      </c>
      <c r="C914" s="3" t="n">
        <v>14.4125</v>
      </c>
      <c r="D914" s="78" t="n">
        <v>40253</v>
      </c>
      <c r="E914" s="3" t="n">
        <v>40</v>
      </c>
    </row>
    <row r="915" customFormat="false" ht="14.5" hidden="false" customHeight="false" outlineLevel="0" collapsed="false">
      <c r="A915" s="77" t="n">
        <v>4105645</v>
      </c>
      <c r="B915" s="78" t="n">
        <v>41569</v>
      </c>
      <c r="C915" s="3" t="n">
        <v>22.2</v>
      </c>
      <c r="D915" s="78" t="n">
        <v>41359</v>
      </c>
      <c r="E915" s="3" t="n">
        <v>5</v>
      </c>
    </row>
    <row r="916" customFormat="false" ht="14.5" hidden="false" customHeight="false" outlineLevel="0" collapsed="false">
      <c r="A916" s="77" t="n">
        <v>4105680</v>
      </c>
      <c r="B916" s="78" t="n">
        <v>44062</v>
      </c>
      <c r="C916" s="3" t="n">
        <v>19.6413793103448</v>
      </c>
      <c r="D916" s="78" t="n">
        <v>40203</v>
      </c>
      <c r="E916" s="3" t="n">
        <v>87</v>
      </c>
    </row>
    <row r="917" customFormat="false" ht="14.5" hidden="false" customHeight="false" outlineLevel="0" collapsed="false">
      <c r="A917" s="77" t="n">
        <v>4105693</v>
      </c>
      <c r="B917" s="78" t="n">
        <v>43808</v>
      </c>
      <c r="C917" s="3" t="n">
        <v>25.4705882352941</v>
      </c>
      <c r="D917" s="78" t="n">
        <v>40253</v>
      </c>
      <c r="E917" s="3" t="n">
        <v>68</v>
      </c>
    </row>
    <row r="918" customFormat="false" ht="14.5" hidden="false" customHeight="false" outlineLevel="0" collapsed="false">
      <c r="A918" s="77" t="n">
        <v>4105700</v>
      </c>
      <c r="B918" s="78" t="n">
        <v>43081</v>
      </c>
      <c r="C918" s="3" t="n">
        <v>19.1551724137931</v>
      </c>
      <c r="D918" s="78" t="n">
        <v>40253</v>
      </c>
      <c r="E918" s="3" t="n">
        <v>58</v>
      </c>
    </row>
    <row r="919" customFormat="false" ht="14.5" hidden="false" customHeight="false" outlineLevel="0" collapsed="false">
      <c r="A919" s="77" t="n">
        <v>4105800</v>
      </c>
      <c r="B919" s="78" t="n">
        <v>44062</v>
      </c>
      <c r="C919" s="3" t="n">
        <v>45.7358695652174</v>
      </c>
      <c r="D919" s="78" t="n">
        <v>40203</v>
      </c>
      <c r="E919" s="3" t="n">
        <v>92</v>
      </c>
    </row>
    <row r="920" customFormat="false" ht="14.5" hidden="false" customHeight="false" outlineLevel="0" collapsed="false">
      <c r="A920" s="77" t="n">
        <v>4106000</v>
      </c>
      <c r="B920" s="78" t="n">
        <v>43808</v>
      </c>
      <c r="C920" s="3" t="n">
        <v>34.8797619047619</v>
      </c>
      <c r="D920" s="78" t="n">
        <v>40203</v>
      </c>
      <c r="E920" s="3" t="n">
        <v>84</v>
      </c>
    </row>
    <row r="921" customFormat="false" ht="14.5" hidden="false" customHeight="false" outlineLevel="0" collapsed="false">
      <c r="A921" s="77" t="n">
        <v>4106065</v>
      </c>
      <c r="B921" s="78" t="n">
        <v>44062</v>
      </c>
      <c r="C921" s="3" t="n">
        <v>25.430985915493</v>
      </c>
      <c r="D921" s="78" t="n">
        <v>40253</v>
      </c>
      <c r="E921" s="3" t="n">
        <v>71</v>
      </c>
    </row>
    <row r="922" customFormat="false" ht="14.5" hidden="false" customHeight="false" outlineLevel="0" collapsed="false">
      <c r="A922" s="77" t="n">
        <v>4106380</v>
      </c>
      <c r="B922" s="78" t="n">
        <v>44062</v>
      </c>
      <c r="C922" s="3" t="n">
        <v>49.2262295081967</v>
      </c>
      <c r="D922" s="78" t="n">
        <v>40253</v>
      </c>
      <c r="E922" s="3" t="n">
        <v>61</v>
      </c>
    </row>
    <row r="923" customFormat="false" ht="14.5" hidden="false" customHeight="false" outlineLevel="0" collapsed="false">
      <c r="A923" s="77" t="n">
        <v>4106500</v>
      </c>
      <c r="B923" s="78" t="n">
        <v>43773</v>
      </c>
      <c r="C923" s="3" t="n">
        <v>37.8521739130435</v>
      </c>
      <c r="D923" s="78" t="n">
        <v>40183</v>
      </c>
      <c r="E923" s="3" t="n">
        <v>115</v>
      </c>
    </row>
    <row r="924" customFormat="false" ht="14.5" hidden="false" customHeight="false" outlineLevel="0" collapsed="false">
      <c r="A924" s="77" t="n">
        <v>4106690</v>
      </c>
      <c r="B924" s="78" t="n">
        <v>42039</v>
      </c>
      <c r="C924" s="3" t="n">
        <v>34.9877551020408</v>
      </c>
      <c r="D924" s="78" t="n">
        <v>40183</v>
      </c>
      <c r="E924" s="3" t="n">
        <v>49</v>
      </c>
    </row>
    <row r="925" customFormat="false" ht="14.5" hidden="false" customHeight="false" outlineLevel="0" collapsed="false">
      <c r="A925" s="77" t="n">
        <v>4106800</v>
      </c>
      <c r="B925" s="78" t="n">
        <v>43773</v>
      </c>
      <c r="C925" s="3" t="n">
        <v>22.5</v>
      </c>
      <c r="D925" s="78" t="n">
        <v>40183</v>
      </c>
      <c r="E925" s="3" t="n">
        <v>91</v>
      </c>
    </row>
    <row r="926" customFormat="false" ht="14.5" hidden="false" customHeight="false" outlineLevel="0" collapsed="false">
      <c r="A926" s="77" t="n">
        <v>4107200</v>
      </c>
      <c r="B926" s="78" t="n">
        <v>44063</v>
      </c>
      <c r="C926" s="3" t="n">
        <v>27.1440860215054</v>
      </c>
      <c r="D926" s="78" t="n">
        <v>40183</v>
      </c>
      <c r="E926" s="3" t="n">
        <v>93</v>
      </c>
    </row>
    <row r="927" customFormat="false" ht="14.5" hidden="false" customHeight="false" outlineLevel="0" collapsed="false">
      <c r="A927" s="77" t="n">
        <v>4107390</v>
      </c>
      <c r="B927" s="78" t="n">
        <v>43809</v>
      </c>
      <c r="C927" s="3" t="n">
        <v>34.5972222222222</v>
      </c>
      <c r="D927" s="78" t="n">
        <v>40183</v>
      </c>
      <c r="E927" s="3" t="n">
        <v>72</v>
      </c>
    </row>
    <row r="928" customFormat="false" ht="14.5" hidden="false" customHeight="false" outlineLevel="0" collapsed="false">
      <c r="A928" s="77" t="n">
        <v>4107500</v>
      </c>
      <c r="B928" s="78" t="n">
        <v>43437</v>
      </c>
      <c r="C928" s="3" t="n">
        <v>51.4095238095238</v>
      </c>
      <c r="D928" s="78" t="n">
        <v>40183</v>
      </c>
      <c r="E928" s="3" t="n">
        <v>84</v>
      </c>
    </row>
    <row r="929" customFormat="false" ht="14.5" hidden="false" customHeight="false" outlineLevel="0" collapsed="false">
      <c r="A929" s="77" t="n">
        <v>4108000</v>
      </c>
      <c r="B929" s="78" t="n">
        <v>43809</v>
      </c>
      <c r="C929" s="3" t="n">
        <v>34.8857142857143</v>
      </c>
      <c r="D929" s="78" t="n">
        <v>40203</v>
      </c>
      <c r="E929" s="3" t="n">
        <v>119</v>
      </c>
    </row>
    <row r="930" customFormat="false" ht="14.5" hidden="false" customHeight="false" outlineLevel="0" collapsed="false">
      <c r="A930" s="77" t="n">
        <v>4108050</v>
      </c>
      <c r="B930" s="78" t="n">
        <v>44063</v>
      </c>
      <c r="C930" s="3" t="n">
        <v>40.9303370786517</v>
      </c>
      <c r="D930" s="78" t="n">
        <v>40203</v>
      </c>
      <c r="E930" s="3" t="n">
        <v>89</v>
      </c>
    </row>
    <row r="931" customFormat="false" ht="14.5" hidden="false" customHeight="false" outlineLevel="0" collapsed="false">
      <c r="A931" s="77" t="n">
        <v>4108060</v>
      </c>
      <c r="B931" s="78" t="n">
        <v>43809</v>
      </c>
      <c r="C931" s="3" t="n">
        <v>45.5541666666667</v>
      </c>
      <c r="D931" s="78" t="n">
        <v>42401</v>
      </c>
      <c r="E931" s="3" t="n">
        <v>24</v>
      </c>
    </row>
    <row r="932" customFormat="false" ht="14.5" hidden="false" customHeight="false" outlineLevel="0" collapsed="false">
      <c r="A932" s="77" t="n">
        <v>4108150</v>
      </c>
      <c r="B932" s="78" t="n">
        <v>43437</v>
      </c>
      <c r="C932" s="3" t="n">
        <v>27.4857142857143</v>
      </c>
      <c r="D932" s="78" t="n">
        <v>40183</v>
      </c>
      <c r="E932" s="3" t="n">
        <v>84</v>
      </c>
    </row>
    <row r="933" customFormat="false" ht="14.5" hidden="false" customHeight="false" outlineLevel="0" collapsed="false">
      <c r="A933" s="77" t="n">
        <v>4108170</v>
      </c>
      <c r="B933" s="78" t="n">
        <v>43810</v>
      </c>
      <c r="C933" s="3" t="n">
        <v>34.0807692307692</v>
      </c>
      <c r="D933" s="78" t="n">
        <v>40183</v>
      </c>
      <c r="E933" s="3" t="n">
        <v>78</v>
      </c>
    </row>
    <row r="934" customFormat="false" ht="14.5" hidden="false" customHeight="false" outlineLevel="0" collapsed="false">
      <c r="A934" s="77" t="n">
        <v>4108200</v>
      </c>
      <c r="B934" s="78" t="n">
        <v>43810</v>
      </c>
      <c r="C934" s="3" t="n">
        <v>34.0650602409639</v>
      </c>
      <c r="D934" s="78" t="n">
        <v>40183</v>
      </c>
      <c r="E934" s="3" t="n">
        <v>83</v>
      </c>
    </row>
    <row r="935" customFormat="false" ht="14.5" hidden="false" customHeight="false" outlineLevel="0" collapsed="false">
      <c r="A935" s="77" t="n">
        <v>4108285</v>
      </c>
      <c r="B935" s="78" t="n">
        <v>43809</v>
      </c>
      <c r="C935" s="3" t="n">
        <v>20.9107142857143</v>
      </c>
      <c r="D935" s="78" t="n">
        <v>40185</v>
      </c>
      <c r="E935" s="3" t="n">
        <v>84</v>
      </c>
    </row>
    <row r="936" customFormat="false" ht="14.5" hidden="false" customHeight="false" outlineLevel="0" collapsed="false">
      <c r="A936" s="77" t="n">
        <v>4108290</v>
      </c>
      <c r="B936" s="78" t="n">
        <v>43991</v>
      </c>
      <c r="C936" s="3" t="n">
        <v>1.336</v>
      </c>
      <c r="D936" s="78" t="n">
        <v>41010</v>
      </c>
      <c r="E936" s="3" t="n">
        <v>50</v>
      </c>
    </row>
    <row r="937" customFormat="false" ht="14.5" hidden="false" customHeight="false" outlineLevel="0" collapsed="false">
      <c r="A937" s="77" t="n">
        <v>4108340</v>
      </c>
      <c r="B937" s="78" t="n">
        <v>43773</v>
      </c>
      <c r="C937" s="3" t="n">
        <v>23.8601941747573</v>
      </c>
      <c r="D937" s="78" t="n">
        <v>40183</v>
      </c>
      <c r="E937" s="3" t="n">
        <v>103</v>
      </c>
    </row>
    <row r="938" customFormat="false" ht="14.5" hidden="false" customHeight="false" outlineLevel="0" collapsed="false">
      <c r="A938" s="77" t="n">
        <v>4108360</v>
      </c>
      <c r="B938" s="78" t="n">
        <v>43809</v>
      </c>
      <c r="C938" s="3" t="n">
        <v>31.8140350877193</v>
      </c>
      <c r="D938" s="78" t="n">
        <v>40183</v>
      </c>
      <c r="E938" s="3" t="n">
        <v>114</v>
      </c>
    </row>
    <row r="939" customFormat="false" ht="14.5" hidden="false" customHeight="false" outlineLevel="0" collapsed="false">
      <c r="A939" s="77" t="n">
        <v>4108370</v>
      </c>
      <c r="B939" s="78" t="n">
        <v>43773</v>
      </c>
      <c r="C939" s="3" t="n">
        <v>25.2852173913043</v>
      </c>
      <c r="D939" s="78" t="n">
        <v>40183</v>
      </c>
      <c r="E939" s="3" t="n">
        <v>115</v>
      </c>
    </row>
    <row r="940" customFormat="false" ht="14.5" hidden="false" customHeight="false" outlineLevel="0" collapsed="false">
      <c r="A940" s="77" t="n">
        <v>4108400</v>
      </c>
      <c r="B940" s="78" t="n">
        <v>43773</v>
      </c>
      <c r="C940" s="3" t="n">
        <v>22.0634782608696</v>
      </c>
      <c r="D940" s="78" t="n">
        <v>40183</v>
      </c>
      <c r="E940" s="3" t="n">
        <v>115</v>
      </c>
    </row>
    <row r="941" customFormat="false" ht="14.5" hidden="false" customHeight="false" outlineLevel="0" collapsed="false">
      <c r="A941" s="77" t="n">
        <v>4108410</v>
      </c>
      <c r="B941" s="78" t="n">
        <v>43773</v>
      </c>
      <c r="C941" s="3" t="n">
        <v>23.9139130434783</v>
      </c>
      <c r="D941" s="78" t="n">
        <v>40183</v>
      </c>
      <c r="E941" s="3" t="n">
        <v>115</v>
      </c>
    </row>
    <row r="942" customFormat="false" ht="14.5" hidden="false" customHeight="false" outlineLevel="0" collapsed="false">
      <c r="A942" s="77" t="n">
        <v>4108425</v>
      </c>
      <c r="B942" s="78" t="n">
        <v>42339</v>
      </c>
      <c r="C942" s="3" t="n">
        <v>14.5660377358491</v>
      </c>
      <c r="D942" s="78" t="n">
        <v>40185</v>
      </c>
      <c r="E942" s="3" t="n">
        <v>53</v>
      </c>
    </row>
    <row r="943" customFormat="false" ht="14.5" hidden="false" customHeight="false" outlineLevel="0" collapsed="false">
      <c r="A943" s="77" t="n">
        <v>4108440</v>
      </c>
      <c r="B943" s="78" t="n">
        <v>43810</v>
      </c>
      <c r="C943" s="3" t="n">
        <v>21.2670886075949</v>
      </c>
      <c r="D943" s="78" t="n">
        <v>40203</v>
      </c>
      <c r="E943" s="3" t="n">
        <v>79</v>
      </c>
    </row>
    <row r="944" customFormat="false" ht="14.5" hidden="false" customHeight="false" outlineLevel="0" collapsed="false">
      <c r="A944" s="77" t="n">
        <v>4108450</v>
      </c>
      <c r="B944" s="78" t="n">
        <v>43801</v>
      </c>
      <c r="C944" s="3" t="n">
        <v>31.3516666666667</v>
      </c>
      <c r="D944" s="78" t="n">
        <v>40183</v>
      </c>
      <c r="E944" s="3" t="n">
        <v>120</v>
      </c>
    </row>
    <row r="945" customFormat="false" ht="14.5" hidden="false" customHeight="false" outlineLevel="0" collapsed="false">
      <c r="A945" s="77" t="n">
        <v>4108453</v>
      </c>
      <c r="B945" s="78" t="n">
        <v>43811</v>
      </c>
      <c r="C945" s="3" t="n">
        <v>28.1858974358974</v>
      </c>
      <c r="D945" s="78" t="n">
        <v>40183</v>
      </c>
      <c r="E945" s="3" t="n">
        <v>78</v>
      </c>
    </row>
    <row r="946" customFormat="false" ht="14.5" hidden="false" customHeight="false" outlineLevel="0" collapsed="false">
      <c r="A946" s="77" t="n">
        <v>4108457</v>
      </c>
      <c r="B946" s="78" t="n">
        <v>41264</v>
      </c>
      <c r="C946" s="3" t="n">
        <v>17.0416666666667</v>
      </c>
      <c r="D946" s="78" t="n">
        <v>40185</v>
      </c>
      <c r="E946" s="3" t="n">
        <v>36</v>
      </c>
    </row>
    <row r="947" customFormat="false" ht="14.5" hidden="false" customHeight="false" outlineLevel="0" collapsed="false">
      <c r="A947" s="77" t="n">
        <v>4108466</v>
      </c>
      <c r="B947" s="78" t="n">
        <v>41264</v>
      </c>
      <c r="C947" s="3" t="n">
        <v>19.5138888888889</v>
      </c>
      <c r="D947" s="78" t="n">
        <v>40185</v>
      </c>
      <c r="E947" s="3" t="n">
        <v>36</v>
      </c>
    </row>
    <row r="948" customFormat="false" ht="14.5" hidden="false" customHeight="false" outlineLevel="0" collapsed="false">
      <c r="A948" s="77" t="n">
        <v>4108467</v>
      </c>
      <c r="B948" s="78" t="n">
        <v>41264</v>
      </c>
      <c r="C948" s="3" t="n">
        <v>19.6944444444444</v>
      </c>
      <c r="D948" s="78" t="n">
        <v>40185</v>
      </c>
      <c r="E948" s="3" t="n">
        <v>36</v>
      </c>
    </row>
    <row r="949" customFormat="false" ht="14.5" hidden="false" customHeight="false" outlineLevel="0" collapsed="false">
      <c r="A949" s="77" t="n">
        <v>4108490</v>
      </c>
      <c r="B949" s="78" t="n">
        <v>43452</v>
      </c>
      <c r="C949" s="3" t="n">
        <v>23.2380952380952</v>
      </c>
      <c r="D949" s="78" t="n">
        <v>40254</v>
      </c>
      <c r="E949" s="3" t="n">
        <v>42</v>
      </c>
    </row>
    <row r="950" customFormat="false" ht="14.5" hidden="false" customHeight="false" outlineLevel="0" collapsed="false">
      <c r="A950" s="77" t="n">
        <v>4108492</v>
      </c>
      <c r="B950" s="78" t="n">
        <v>43088</v>
      </c>
      <c r="C950" s="3" t="n">
        <v>19.4818181818182</v>
      </c>
      <c r="D950" s="78" t="n">
        <v>42487</v>
      </c>
      <c r="E950" s="3" t="n">
        <v>11</v>
      </c>
    </row>
    <row r="951" customFormat="false" ht="14.5" hidden="false" customHeight="false" outlineLevel="0" collapsed="false">
      <c r="A951" s="77" t="n">
        <v>4108500</v>
      </c>
      <c r="B951" s="78" t="n">
        <v>43811</v>
      </c>
      <c r="C951" s="3" t="n">
        <v>27.9406779661017</v>
      </c>
      <c r="D951" s="78" t="n">
        <v>40185</v>
      </c>
      <c r="E951" s="3" t="n">
        <v>118</v>
      </c>
    </row>
    <row r="952" customFormat="false" ht="14.5" hidden="false" customHeight="false" outlineLevel="0" collapsed="false">
      <c r="A952" s="77" t="n">
        <v>4108530</v>
      </c>
      <c r="B952" s="78" t="n">
        <v>44054</v>
      </c>
      <c r="C952" s="3" t="n">
        <v>15.3255813953488</v>
      </c>
      <c r="D952" s="78" t="n">
        <v>40203</v>
      </c>
      <c r="E952" s="3" t="n">
        <v>86</v>
      </c>
    </row>
    <row r="953" customFormat="false" ht="14.5" hidden="false" customHeight="false" outlineLevel="0" collapsed="false">
      <c r="A953" s="77" t="n">
        <v>4108685</v>
      </c>
      <c r="B953" s="78" t="n">
        <v>44054</v>
      </c>
      <c r="C953" s="3" t="n">
        <v>19.3176470588235</v>
      </c>
      <c r="D953" s="78" t="n">
        <v>40185</v>
      </c>
      <c r="E953" s="3" t="n">
        <v>51</v>
      </c>
    </row>
    <row r="954" customFormat="false" ht="14.5" hidden="false" customHeight="false" outlineLevel="0" collapsed="false">
      <c r="A954" s="77" t="n">
        <v>4108710</v>
      </c>
      <c r="B954" s="78" t="n">
        <v>42339</v>
      </c>
      <c r="C954" s="3" t="n">
        <v>27.451724137931</v>
      </c>
      <c r="D954" s="78" t="n">
        <v>40185</v>
      </c>
      <c r="E954" s="3" t="n">
        <v>58</v>
      </c>
    </row>
    <row r="955" customFormat="false" ht="14.5" hidden="false" customHeight="false" outlineLevel="0" collapsed="false">
      <c r="A955" s="77" t="n">
        <v>4108736</v>
      </c>
      <c r="B955" s="78" t="n">
        <v>44054</v>
      </c>
      <c r="C955" s="3" t="n">
        <v>11.8896551724138</v>
      </c>
      <c r="D955" s="78" t="n">
        <v>40185</v>
      </c>
      <c r="E955" s="3" t="n">
        <v>87</v>
      </c>
    </row>
    <row r="956" customFormat="false" ht="14.5" hidden="false" customHeight="false" outlineLevel="0" collapsed="false">
      <c r="A956" s="77" t="n">
        <v>4108800</v>
      </c>
      <c r="B956" s="78" t="n">
        <v>44054</v>
      </c>
      <c r="C956" s="3" t="n">
        <v>14.2216216216216</v>
      </c>
      <c r="D956" s="78" t="n">
        <v>40185</v>
      </c>
      <c r="E956" s="3" t="n">
        <v>74</v>
      </c>
    </row>
    <row r="957" customFormat="false" ht="14.5" hidden="false" customHeight="false" outlineLevel="0" collapsed="false">
      <c r="A957" s="77" t="n">
        <v>4108900</v>
      </c>
      <c r="B957" s="78" t="n">
        <v>43985</v>
      </c>
      <c r="C957" s="3" t="n">
        <v>10.5623376623377</v>
      </c>
      <c r="D957" s="78" t="n">
        <v>40185</v>
      </c>
      <c r="E957" s="3" t="n">
        <v>77</v>
      </c>
    </row>
    <row r="958" customFormat="false" ht="14.5" hidden="false" customHeight="false" outlineLevel="0" collapsed="false">
      <c r="A958" s="77" t="n">
        <v>4109605</v>
      </c>
      <c r="B958" s="78" t="n">
        <v>44070</v>
      </c>
      <c r="C958" s="3" t="n">
        <v>17.3229508196721</v>
      </c>
      <c r="D958" s="78" t="n">
        <v>40183</v>
      </c>
      <c r="E958" s="3" t="n">
        <v>122</v>
      </c>
    </row>
    <row r="959" customFormat="false" ht="14.5" hidden="false" customHeight="false" outlineLevel="0" collapsed="false">
      <c r="A959" s="77" t="n">
        <v>4110000</v>
      </c>
      <c r="B959" s="78" t="n">
        <v>43812</v>
      </c>
      <c r="C959" s="3" t="n">
        <v>24.155462184874</v>
      </c>
      <c r="D959" s="78" t="n">
        <v>40192</v>
      </c>
      <c r="E959" s="3" t="n">
        <v>119</v>
      </c>
    </row>
    <row r="960" customFormat="false" ht="14.5" hidden="false" customHeight="false" outlineLevel="0" collapsed="false">
      <c r="A960" s="77" t="n">
        <v>4110700</v>
      </c>
      <c r="B960" s="78" t="n">
        <v>44048</v>
      </c>
      <c r="C960" s="3" t="n">
        <v>16.3242528735632</v>
      </c>
      <c r="D960" s="78" t="n">
        <v>40184</v>
      </c>
      <c r="E960" s="3" t="n">
        <v>87</v>
      </c>
    </row>
    <row r="961" customFormat="false" ht="14.5" hidden="false" customHeight="false" outlineLevel="0" collapsed="false">
      <c r="A961" s="77" t="n">
        <v>4110740</v>
      </c>
      <c r="B961" s="78" t="n">
        <v>41255</v>
      </c>
      <c r="C961" s="3" t="n">
        <v>27.7252777777778</v>
      </c>
      <c r="D961" s="78" t="n">
        <v>40184</v>
      </c>
      <c r="E961" s="3" t="n">
        <v>36</v>
      </c>
    </row>
    <row r="962" customFormat="false" ht="14.5" hidden="false" customHeight="false" outlineLevel="0" collapsed="false">
      <c r="A962" s="77" t="n">
        <v>4110750</v>
      </c>
      <c r="B962" s="78" t="n">
        <v>43431</v>
      </c>
      <c r="C962" s="3" t="n">
        <v>19.375306122449</v>
      </c>
      <c r="D962" s="78" t="n">
        <v>40198</v>
      </c>
      <c r="E962" s="3" t="n">
        <v>49</v>
      </c>
    </row>
    <row r="963" customFormat="false" ht="14.5" hidden="false" customHeight="false" outlineLevel="0" collapsed="false">
      <c r="A963" s="77" t="n">
        <v>4110790</v>
      </c>
      <c r="B963" s="78" t="n">
        <v>43801</v>
      </c>
      <c r="C963" s="3" t="n">
        <v>31.2903797468354</v>
      </c>
      <c r="D963" s="78" t="n">
        <v>40184</v>
      </c>
      <c r="E963" s="3" t="n">
        <v>79</v>
      </c>
    </row>
    <row r="964" customFormat="false" ht="14.5" hidden="false" customHeight="false" outlineLevel="0" collapsed="false">
      <c r="A964" s="77" t="n">
        <v>4111000</v>
      </c>
      <c r="B964" s="78" t="n">
        <v>43801</v>
      </c>
      <c r="C964" s="3" t="n">
        <v>13.1711111111111</v>
      </c>
      <c r="D964" s="78" t="n">
        <v>40184</v>
      </c>
      <c r="E964" s="3" t="n">
        <v>81</v>
      </c>
    </row>
    <row r="965" customFormat="false" ht="14.5" hidden="false" customHeight="false" outlineLevel="0" collapsed="false">
      <c r="A965" s="77" t="n">
        <v>4111500</v>
      </c>
      <c r="B965" s="78" t="n">
        <v>41611</v>
      </c>
      <c r="C965" s="3" t="n">
        <v>15.195</v>
      </c>
      <c r="D965" s="78" t="n">
        <v>40197</v>
      </c>
      <c r="E965" s="3" t="n">
        <v>32</v>
      </c>
    </row>
    <row r="966" customFormat="false" ht="14.5" hidden="false" customHeight="false" outlineLevel="0" collapsed="false">
      <c r="A966" s="77" t="n">
        <v>4112200</v>
      </c>
      <c r="B966" s="78" t="n">
        <v>44048</v>
      </c>
      <c r="C966" s="3" t="n">
        <v>13.394756097561</v>
      </c>
      <c r="D966" s="78" t="n">
        <v>40190</v>
      </c>
      <c r="E966" s="3" t="n">
        <v>82</v>
      </c>
    </row>
    <row r="967" customFormat="false" ht="14.5" hidden="false" customHeight="false" outlineLevel="0" collapsed="false">
      <c r="A967" s="77" t="n">
        <v>4112300</v>
      </c>
      <c r="B967" s="78" t="n">
        <v>43444</v>
      </c>
      <c r="C967" s="3" t="n">
        <v>16.3725806451613</v>
      </c>
      <c r="D967" s="78" t="n">
        <v>40196</v>
      </c>
      <c r="E967" s="3" t="n">
        <v>62</v>
      </c>
    </row>
    <row r="968" customFormat="false" ht="14.5" hidden="false" customHeight="false" outlineLevel="0" collapsed="false">
      <c r="A968" s="77" t="n">
        <v>4112700</v>
      </c>
      <c r="B968" s="78" t="n">
        <v>44048</v>
      </c>
      <c r="C968" s="3" t="n">
        <v>33.329625</v>
      </c>
      <c r="D968" s="78" t="n">
        <v>40190</v>
      </c>
      <c r="E968" s="3" t="n">
        <v>80</v>
      </c>
    </row>
    <row r="969" customFormat="false" ht="14.5" hidden="false" customHeight="false" outlineLevel="0" collapsed="false">
      <c r="A969" s="77" t="n">
        <v>4113050</v>
      </c>
      <c r="B969" s="78" t="n">
        <v>44083</v>
      </c>
      <c r="C969" s="3" t="n">
        <v>38.6281521739131</v>
      </c>
      <c r="D969" s="78" t="n">
        <v>40190</v>
      </c>
      <c r="E969" s="3" t="n">
        <v>92</v>
      </c>
    </row>
    <row r="970" customFormat="false" ht="14.5" hidden="false" customHeight="false" outlineLevel="0" collapsed="false">
      <c r="A970" s="77" t="n">
        <v>4113100</v>
      </c>
      <c r="B970" s="78" t="n">
        <v>43452</v>
      </c>
      <c r="C970" s="3" t="n">
        <v>36.9351851851852</v>
      </c>
      <c r="D970" s="78" t="n">
        <v>40199</v>
      </c>
      <c r="E970" s="3" t="n">
        <v>108</v>
      </c>
    </row>
    <row r="971" customFormat="false" ht="14.5" hidden="false" customHeight="false" outlineLevel="0" collapsed="false">
      <c r="A971" s="77" t="n">
        <v>4113200</v>
      </c>
      <c r="B971" s="78" t="n">
        <v>44083</v>
      </c>
      <c r="C971" s="3" t="n">
        <v>35.13515625</v>
      </c>
      <c r="D971" s="78" t="n">
        <v>40199</v>
      </c>
      <c r="E971" s="3" t="n">
        <v>128</v>
      </c>
    </row>
    <row r="972" customFormat="false" ht="14.5" hidden="false" customHeight="false" outlineLevel="0" collapsed="false">
      <c r="A972" s="77" t="n">
        <v>4113205</v>
      </c>
      <c r="B972" s="78" t="n">
        <v>44047</v>
      </c>
      <c r="C972" s="3" t="n">
        <v>37.8615151515152</v>
      </c>
      <c r="D972" s="78" t="n">
        <v>40246</v>
      </c>
      <c r="E972" s="3" t="n">
        <v>33</v>
      </c>
    </row>
    <row r="973" customFormat="false" ht="14.5" hidden="false" customHeight="false" outlineLevel="0" collapsed="false">
      <c r="A973" s="77" t="n">
        <v>4113250</v>
      </c>
      <c r="B973" s="78" t="n">
        <v>44047</v>
      </c>
      <c r="C973" s="3" t="n">
        <v>19.4068604651163</v>
      </c>
      <c r="D973" s="78" t="n">
        <v>40186</v>
      </c>
      <c r="E973" s="3" t="n">
        <v>86</v>
      </c>
    </row>
    <row r="974" customFormat="false" ht="14.5" hidden="false" customHeight="false" outlineLevel="0" collapsed="false">
      <c r="A974" s="77" t="n">
        <v>4113300</v>
      </c>
      <c r="B974" s="78" t="n">
        <v>43803</v>
      </c>
      <c r="C974" s="3" t="n">
        <v>39.3333333333333</v>
      </c>
      <c r="D974" s="78" t="n">
        <v>42774</v>
      </c>
      <c r="E974" s="3" t="n">
        <v>12</v>
      </c>
    </row>
    <row r="975" customFormat="false" ht="14.5" hidden="false" customHeight="false" outlineLevel="0" collapsed="false">
      <c r="A975" s="77" t="n">
        <v>4113400</v>
      </c>
      <c r="B975" s="78" t="n">
        <v>43803</v>
      </c>
      <c r="C975" s="3" t="n">
        <v>52.1273170731707</v>
      </c>
      <c r="D975" s="78" t="n">
        <v>40220</v>
      </c>
      <c r="E975" s="3" t="n">
        <v>82</v>
      </c>
    </row>
    <row r="976" customFormat="false" ht="14.5" hidden="false" customHeight="false" outlineLevel="0" collapsed="false">
      <c r="A976" s="77" t="n">
        <v>4113620</v>
      </c>
      <c r="B976" s="78" t="n">
        <v>43803</v>
      </c>
      <c r="C976" s="3" t="n">
        <v>40.7433333333333</v>
      </c>
      <c r="D976" s="78" t="n">
        <v>40186</v>
      </c>
      <c r="E976" s="3" t="n">
        <v>84</v>
      </c>
    </row>
    <row r="977" customFormat="false" ht="14.5" hidden="false" customHeight="false" outlineLevel="0" collapsed="false">
      <c r="A977" s="77" t="n">
        <v>4113700</v>
      </c>
      <c r="B977" s="78" t="n">
        <v>43803</v>
      </c>
      <c r="C977" s="3" t="n">
        <v>38.3819277108434</v>
      </c>
      <c r="D977" s="78" t="n">
        <v>40186</v>
      </c>
      <c r="E977" s="3" t="n">
        <v>83</v>
      </c>
    </row>
    <row r="978" customFormat="false" ht="14.5" hidden="false" customHeight="false" outlineLevel="0" collapsed="false">
      <c r="A978" s="77" t="n">
        <v>4113720</v>
      </c>
      <c r="B978" s="78" t="n">
        <v>43803</v>
      </c>
      <c r="C978" s="3" t="n">
        <v>38.0738461538462</v>
      </c>
      <c r="D978" s="78" t="n">
        <v>40186</v>
      </c>
      <c r="E978" s="3" t="n">
        <v>39</v>
      </c>
    </row>
    <row r="979" customFormat="false" ht="14.5" hidden="false" customHeight="false" outlineLevel="0" collapsed="false">
      <c r="A979" s="77" t="n">
        <v>4113750</v>
      </c>
      <c r="B979" s="78" t="n">
        <v>44047</v>
      </c>
      <c r="C979" s="3" t="n">
        <v>45.1424390243902</v>
      </c>
      <c r="D979" s="78" t="n">
        <v>40186</v>
      </c>
      <c r="E979" s="3" t="n">
        <v>82</v>
      </c>
    </row>
    <row r="980" customFormat="false" ht="14.5" hidden="false" customHeight="false" outlineLevel="0" collapsed="false">
      <c r="A980" s="77" t="n">
        <v>4113800</v>
      </c>
      <c r="B980" s="78" t="n">
        <v>43803</v>
      </c>
      <c r="C980" s="3" t="n">
        <v>22.8934146341463</v>
      </c>
      <c r="D980" s="78" t="n">
        <v>40186</v>
      </c>
      <c r="E980" s="3" t="n">
        <v>82</v>
      </c>
    </row>
    <row r="981" customFormat="false" ht="14.5" hidden="false" customHeight="false" outlineLevel="0" collapsed="false">
      <c r="A981" s="77" t="n">
        <v>4114100</v>
      </c>
      <c r="B981" s="78" t="n">
        <v>44049</v>
      </c>
      <c r="C981" s="3" t="n">
        <v>43.0455813953488</v>
      </c>
      <c r="D981" s="78" t="n">
        <v>40186</v>
      </c>
      <c r="E981" s="3" t="n">
        <v>86</v>
      </c>
    </row>
    <row r="982" customFormat="false" ht="14.5" hidden="false" customHeight="false" outlineLevel="0" collapsed="false">
      <c r="A982" s="77" t="n">
        <v>4114500</v>
      </c>
      <c r="B982" s="78" t="n">
        <v>44049</v>
      </c>
      <c r="C982" s="3" t="n">
        <v>31.0869135802469</v>
      </c>
      <c r="D982" s="78" t="n">
        <v>40220</v>
      </c>
      <c r="E982" s="3" t="n">
        <v>81</v>
      </c>
    </row>
    <row r="983" customFormat="false" ht="14.5" hidden="false" customHeight="false" outlineLevel="0" collapsed="false">
      <c r="A983" s="77" t="n">
        <v>4115200</v>
      </c>
      <c r="B983" s="78" t="n">
        <v>43803</v>
      </c>
      <c r="C983" s="3" t="n">
        <v>23.456049382716</v>
      </c>
      <c r="D983" s="78" t="n">
        <v>40186</v>
      </c>
      <c r="E983" s="3" t="n">
        <v>81</v>
      </c>
    </row>
    <row r="984" customFormat="false" ht="14.5" hidden="false" customHeight="false" outlineLevel="0" collapsed="false">
      <c r="A984" s="77" t="n">
        <v>4115500</v>
      </c>
      <c r="B984" s="78" t="n">
        <v>44047</v>
      </c>
      <c r="C984" s="3" t="n">
        <v>25.5803409090909</v>
      </c>
      <c r="D984" s="78" t="n">
        <v>40193</v>
      </c>
      <c r="E984" s="3" t="n">
        <v>88</v>
      </c>
    </row>
    <row r="985" customFormat="false" ht="14.5" hidden="false" customHeight="false" outlineLevel="0" collapsed="false">
      <c r="A985" s="77" t="n">
        <v>4115525</v>
      </c>
      <c r="B985" s="78" t="n">
        <v>43805</v>
      </c>
      <c r="C985" s="3" t="n">
        <v>19.1192647058824</v>
      </c>
      <c r="D985" s="78" t="n">
        <v>40198</v>
      </c>
      <c r="E985" s="3" t="n">
        <v>68</v>
      </c>
    </row>
    <row r="986" customFormat="false" ht="14.5" hidden="false" customHeight="false" outlineLevel="0" collapsed="false">
      <c r="A986" s="77" t="n">
        <v>4115540</v>
      </c>
      <c r="B986" s="78" t="n">
        <v>42356</v>
      </c>
      <c r="C986" s="3" t="n">
        <v>14.0876785714286</v>
      </c>
      <c r="D986" s="78" t="n">
        <v>40198</v>
      </c>
      <c r="E986" s="3" t="n">
        <v>56</v>
      </c>
    </row>
    <row r="987" customFormat="false" ht="14.5" hidden="false" customHeight="false" outlineLevel="0" collapsed="false">
      <c r="A987" s="77" t="n">
        <v>4115550</v>
      </c>
      <c r="B987" s="78" t="n">
        <v>41612</v>
      </c>
      <c r="C987" s="3" t="n">
        <v>11.2490909090909</v>
      </c>
      <c r="D987" s="78" t="n">
        <v>40198</v>
      </c>
      <c r="E987" s="3" t="n">
        <v>33</v>
      </c>
    </row>
    <row r="988" customFormat="false" ht="14.5" hidden="false" customHeight="false" outlineLevel="0" collapsed="false">
      <c r="A988" s="77" t="n">
        <v>4115580</v>
      </c>
      <c r="B988" s="78" t="n">
        <v>43805</v>
      </c>
      <c r="C988" s="3" t="n">
        <v>17.6139024390244</v>
      </c>
      <c r="D988" s="78" t="n">
        <v>40184</v>
      </c>
      <c r="E988" s="3" t="n">
        <v>82</v>
      </c>
    </row>
    <row r="989" customFormat="false" ht="14.5" hidden="false" customHeight="false" outlineLevel="0" collapsed="false">
      <c r="A989" s="77" t="n">
        <v>4115675</v>
      </c>
      <c r="B989" s="78" t="n">
        <v>44046</v>
      </c>
      <c r="C989" s="3" t="n">
        <v>14.4754022988506</v>
      </c>
      <c r="D989" s="78" t="n">
        <v>40184</v>
      </c>
      <c r="E989" s="3" t="n">
        <v>87</v>
      </c>
    </row>
    <row r="990" customFormat="false" ht="14.5" hidden="false" customHeight="false" outlineLevel="0" collapsed="false">
      <c r="A990" s="77" t="n">
        <v>4115750</v>
      </c>
      <c r="B990" s="78" t="n">
        <v>44046</v>
      </c>
      <c r="C990" s="3" t="n">
        <v>24.6590804597701</v>
      </c>
      <c r="D990" s="78" t="n">
        <v>40184</v>
      </c>
      <c r="E990" s="3" t="n">
        <v>87</v>
      </c>
    </row>
    <row r="991" customFormat="false" ht="14.5" hidden="false" customHeight="false" outlineLevel="0" collapsed="false">
      <c r="A991" s="77" t="n">
        <v>4115760</v>
      </c>
      <c r="B991" s="78" t="n">
        <v>43805</v>
      </c>
      <c r="C991" s="3" t="n">
        <v>30.1247619047619</v>
      </c>
      <c r="D991" s="78" t="n">
        <v>40184</v>
      </c>
      <c r="E991" s="3" t="n">
        <v>84</v>
      </c>
    </row>
    <row r="992" customFormat="false" ht="14.5" hidden="false" customHeight="false" outlineLevel="0" collapsed="false">
      <c r="A992" s="77" t="n">
        <v>4115900</v>
      </c>
      <c r="B992" s="78" t="n">
        <v>43080</v>
      </c>
      <c r="C992" s="3" t="n">
        <v>23.9969696969697</v>
      </c>
      <c r="D992" s="78" t="n">
        <v>40253</v>
      </c>
      <c r="E992" s="3" t="n">
        <v>66</v>
      </c>
    </row>
    <row r="993" customFormat="false" ht="14.5" hidden="false" customHeight="false" outlineLevel="0" collapsed="false">
      <c r="A993" s="77" t="n">
        <v>4116000</v>
      </c>
      <c r="B993" s="78" t="n">
        <v>41569</v>
      </c>
      <c r="C993" s="3" t="n">
        <v>16.6521739130435</v>
      </c>
      <c r="D993" s="78" t="n">
        <v>40253</v>
      </c>
      <c r="E993" s="3" t="n">
        <v>23</v>
      </c>
    </row>
    <row r="994" customFormat="false" ht="14.5" hidden="false" customHeight="false" outlineLevel="0" collapsed="false">
      <c r="A994" s="77" t="n">
        <v>4116400</v>
      </c>
      <c r="B994" s="78" t="n">
        <v>42360</v>
      </c>
      <c r="C994" s="3" t="n">
        <v>28.4316071428571</v>
      </c>
      <c r="D994" s="78" t="n">
        <v>40198</v>
      </c>
      <c r="E994" s="3" t="n">
        <v>56</v>
      </c>
    </row>
    <row r="995" customFormat="false" ht="14.5" hidden="false" customHeight="false" outlineLevel="0" collapsed="false">
      <c r="A995" s="77" t="n">
        <v>4116800</v>
      </c>
      <c r="B995" s="78" t="n">
        <v>43808</v>
      </c>
      <c r="C995" s="3" t="n">
        <v>19.0834939759036</v>
      </c>
      <c r="D995" s="78" t="n">
        <v>40184</v>
      </c>
      <c r="E995" s="3" t="n">
        <v>83</v>
      </c>
    </row>
    <row r="996" customFormat="false" ht="14.5" hidden="false" customHeight="false" outlineLevel="0" collapsed="false">
      <c r="A996" s="77" t="n">
        <v>4116960</v>
      </c>
      <c r="B996" s="78" t="n">
        <v>43979</v>
      </c>
      <c r="C996" s="3" t="n">
        <v>23.1133870967742</v>
      </c>
      <c r="D996" s="78" t="n">
        <v>40198</v>
      </c>
      <c r="E996" s="3" t="n">
        <v>62</v>
      </c>
    </row>
    <row r="997" customFormat="false" ht="14.5" hidden="false" customHeight="false" outlineLevel="0" collapsed="false">
      <c r="A997" s="77" t="n">
        <v>4116970</v>
      </c>
      <c r="B997" s="78" t="n">
        <v>43083</v>
      </c>
      <c r="C997" s="3" t="n">
        <v>19.8654761904762</v>
      </c>
      <c r="D997" s="78" t="n">
        <v>40184</v>
      </c>
      <c r="E997" s="3" t="n">
        <v>42</v>
      </c>
    </row>
    <row r="998" customFormat="false" ht="14.5" hidden="false" customHeight="false" outlineLevel="0" collapsed="false">
      <c r="A998" s="77" t="n">
        <v>4117315</v>
      </c>
      <c r="B998" s="78" t="n">
        <v>41263</v>
      </c>
      <c r="C998" s="3" t="n">
        <v>27.5916666666667</v>
      </c>
      <c r="D998" s="78" t="n">
        <v>40185</v>
      </c>
      <c r="E998" s="3" t="n">
        <v>36</v>
      </c>
    </row>
    <row r="999" customFormat="false" ht="14.5" hidden="false" customHeight="false" outlineLevel="0" collapsed="false">
      <c r="A999" s="77" t="n">
        <v>4117450</v>
      </c>
      <c r="B999" s="78" t="n">
        <v>43448</v>
      </c>
      <c r="C999" s="3" t="n">
        <v>10.8128205128205</v>
      </c>
      <c r="D999" s="78" t="n">
        <v>40185</v>
      </c>
      <c r="E999" s="3" t="n">
        <v>78</v>
      </c>
    </row>
    <row r="1000" customFormat="false" ht="14.5" hidden="false" customHeight="false" outlineLevel="0" collapsed="false">
      <c r="A1000" s="77" t="n">
        <v>4117750</v>
      </c>
      <c r="B1000" s="78" t="n">
        <v>43804</v>
      </c>
      <c r="C1000" s="3" t="n">
        <v>15.0568292682927</v>
      </c>
      <c r="D1000" s="78" t="n">
        <v>40186</v>
      </c>
      <c r="E1000" s="3" t="n">
        <v>41</v>
      </c>
    </row>
    <row r="1001" customFormat="false" ht="14.5" hidden="false" customHeight="false" outlineLevel="0" collapsed="false">
      <c r="A1001" s="77" t="n">
        <v>4117800</v>
      </c>
      <c r="B1001" s="78" t="n">
        <v>44050</v>
      </c>
      <c r="C1001" s="3" t="n">
        <v>14.2403174603175</v>
      </c>
      <c r="D1001" s="78" t="n">
        <v>40186</v>
      </c>
      <c r="E1001" s="3" t="n">
        <v>63</v>
      </c>
    </row>
    <row r="1002" customFormat="false" ht="14.5" hidden="false" customHeight="false" outlineLevel="0" collapsed="false">
      <c r="A1002" s="77" t="n">
        <v>4118000</v>
      </c>
      <c r="B1002" s="78" t="n">
        <v>43804</v>
      </c>
      <c r="C1002" s="3" t="n">
        <v>17.2401219512195</v>
      </c>
      <c r="D1002" s="78" t="n">
        <v>40193</v>
      </c>
      <c r="E1002" s="3" t="n">
        <v>82</v>
      </c>
    </row>
    <row r="1003" customFormat="false" ht="14.5" hidden="false" customHeight="false" outlineLevel="0" collapsed="false">
      <c r="A1003" s="77" t="n">
        <v>4118600</v>
      </c>
      <c r="B1003" s="78" t="n">
        <v>44049</v>
      </c>
      <c r="C1003" s="3" t="n">
        <v>8.51612903225806</v>
      </c>
      <c r="D1003" s="78" t="n">
        <v>40193</v>
      </c>
      <c r="E1003" s="3" t="n">
        <v>62</v>
      </c>
    </row>
    <row r="1004" customFormat="false" ht="14.5" hidden="false" customHeight="false" outlineLevel="0" collapsed="false">
      <c r="A1004" s="77" t="n">
        <v>4119000</v>
      </c>
      <c r="B1004" s="78" t="n">
        <v>44078</v>
      </c>
      <c r="C1004" s="3" t="n">
        <v>19.84453125</v>
      </c>
      <c r="D1004" s="78" t="n">
        <v>40193</v>
      </c>
      <c r="E1004" s="3" t="n">
        <v>128</v>
      </c>
    </row>
    <row r="1005" customFormat="false" ht="14.5" hidden="false" customHeight="false" outlineLevel="0" collapsed="false">
      <c r="A1005" s="77" t="n">
        <v>4119020</v>
      </c>
      <c r="B1005" s="78" t="n">
        <v>42361</v>
      </c>
      <c r="C1005" s="3" t="n">
        <v>12.4220338983051</v>
      </c>
      <c r="D1005" s="78" t="n">
        <v>40185</v>
      </c>
      <c r="E1005" s="3" t="n">
        <v>59</v>
      </c>
    </row>
    <row r="1006" customFormat="false" ht="14.5" hidden="false" customHeight="false" outlineLevel="0" collapsed="false">
      <c r="A1006" s="77" t="n">
        <v>4119070</v>
      </c>
      <c r="B1006" s="78" t="n">
        <v>42716</v>
      </c>
      <c r="C1006" s="3" t="n">
        <v>18.5846153846154</v>
      </c>
      <c r="D1006" s="78" t="n">
        <v>41326</v>
      </c>
      <c r="E1006" s="3" t="n">
        <v>13</v>
      </c>
    </row>
    <row r="1007" customFormat="false" ht="14.5" hidden="false" customHeight="false" outlineLevel="0" collapsed="false">
      <c r="A1007" s="77" t="n">
        <v>4119105</v>
      </c>
      <c r="B1007" s="78" t="n">
        <v>43809</v>
      </c>
      <c r="C1007" s="3" t="n">
        <v>34.5416666666667</v>
      </c>
      <c r="D1007" s="78" t="n">
        <v>42780</v>
      </c>
      <c r="E1007" s="3" t="n">
        <v>12</v>
      </c>
    </row>
    <row r="1008" customFormat="false" ht="14.5" hidden="false" customHeight="false" outlineLevel="0" collapsed="false">
      <c r="A1008" s="77" t="n">
        <v>4119125</v>
      </c>
      <c r="B1008" s="78" t="n">
        <v>43448</v>
      </c>
      <c r="C1008" s="3" t="n">
        <v>21.2083333333333</v>
      </c>
      <c r="D1008" s="78" t="n">
        <v>42412</v>
      </c>
      <c r="E1008" s="3" t="n">
        <v>12</v>
      </c>
    </row>
    <row r="1009" customFormat="false" ht="14.5" hidden="false" customHeight="false" outlineLevel="0" collapsed="false">
      <c r="A1009" s="77" t="n">
        <v>4119140</v>
      </c>
      <c r="B1009" s="78" t="n">
        <v>43809</v>
      </c>
      <c r="C1009" s="3" t="n">
        <v>35.77625</v>
      </c>
      <c r="D1009" s="78" t="n">
        <v>40192</v>
      </c>
      <c r="E1009" s="3" t="n">
        <v>80</v>
      </c>
    </row>
    <row r="1010" customFormat="false" ht="14.5" hidden="false" customHeight="false" outlineLevel="0" collapsed="false">
      <c r="A1010" s="77" t="n">
        <v>4119160</v>
      </c>
      <c r="B1010" s="78" t="n">
        <v>43810</v>
      </c>
      <c r="C1010" s="3" t="n">
        <v>9.85833333333334</v>
      </c>
      <c r="D1010" s="78" t="n">
        <v>41309</v>
      </c>
      <c r="E1010" s="3" t="n">
        <v>24</v>
      </c>
    </row>
    <row r="1011" customFormat="false" ht="14.5" hidden="false" customHeight="false" outlineLevel="0" collapsed="false">
      <c r="A1011" s="77" t="n">
        <v>4119170</v>
      </c>
      <c r="B1011" s="78" t="n">
        <v>43810</v>
      </c>
      <c r="C1011" s="3" t="n">
        <v>20.0576923076923</v>
      </c>
      <c r="D1011" s="78" t="n">
        <v>40192</v>
      </c>
      <c r="E1011" s="3" t="n">
        <v>78</v>
      </c>
    </row>
    <row r="1012" customFormat="false" ht="14.5" hidden="false" customHeight="false" outlineLevel="0" collapsed="false">
      <c r="A1012" s="77" t="n">
        <v>4119180</v>
      </c>
      <c r="B1012" s="78" t="n">
        <v>41618</v>
      </c>
      <c r="C1012" s="3" t="n">
        <v>42.7125</v>
      </c>
      <c r="D1012" s="78" t="n">
        <v>40192</v>
      </c>
      <c r="E1012" s="3" t="n">
        <v>48</v>
      </c>
    </row>
    <row r="1013" customFormat="false" ht="14.5" hidden="false" customHeight="false" outlineLevel="0" collapsed="false">
      <c r="A1013" s="77" t="n">
        <v>4119205</v>
      </c>
      <c r="B1013" s="78" t="n">
        <v>43451</v>
      </c>
      <c r="C1013" s="3" t="n">
        <v>25.8510606060606</v>
      </c>
      <c r="D1013" s="78" t="n">
        <v>40190</v>
      </c>
      <c r="E1013" s="3" t="n">
        <v>66</v>
      </c>
    </row>
    <row r="1014" customFormat="false" ht="14.5" hidden="false" customHeight="false" outlineLevel="0" collapsed="false">
      <c r="A1014" s="77" t="n">
        <v>4119210</v>
      </c>
      <c r="B1014" s="78" t="n">
        <v>42361</v>
      </c>
      <c r="C1014" s="3" t="n">
        <v>43.576</v>
      </c>
      <c r="D1014" s="78" t="n">
        <v>40645</v>
      </c>
      <c r="E1014" s="3" t="n">
        <v>25</v>
      </c>
    </row>
    <row r="1015" customFormat="false" ht="14.5" hidden="false" customHeight="false" outlineLevel="0" collapsed="false">
      <c r="A1015" s="77" t="n">
        <v>4119220</v>
      </c>
      <c r="B1015" s="78" t="n">
        <v>44048</v>
      </c>
      <c r="C1015" s="3" t="n">
        <v>40.9290804597701</v>
      </c>
      <c r="D1015" s="78" t="n">
        <v>40190</v>
      </c>
      <c r="E1015" s="3" t="n">
        <v>87</v>
      </c>
    </row>
    <row r="1016" customFormat="false" ht="14.5" hidden="false" customHeight="false" outlineLevel="0" collapsed="false">
      <c r="A1016" s="77" t="n">
        <v>4119255</v>
      </c>
      <c r="B1016" s="78" t="n">
        <v>43808</v>
      </c>
      <c r="C1016" s="3" t="n">
        <v>20.4403846153846</v>
      </c>
      <c r="D1016" s="78" t="n">
        <v>40192</v>
      </c>
      <c r="E1016" s="3" t="n">
        <v>78</v>
      </c>
    </row>
    <row r="1017" customFormat="false" ht="14.5" hidden="false" customHeight="false" outlineLevel="0" collapsed="false">
      <c r="A1017" s="77" t="n">
        <v>4119300</v>
      </c>
      <c r="B1017" s="78" t="n">
        <v>42340</v>
      </c>
      <c r="C1017" s="3" t="n">
        <v>35.5628571428571</v>
      </c>
      <c r="D1017" s="78" t="n">
        <v>40192</v>
      </c>
      <c r="E1017" s="3" t="n">
        <v>70</v>
      </c>
    </row>
    <row r="1018" customFormat="false" ht="14.5" hidden="false" customHeight="false" outlineLevel="0" collapsed="false">
      <c r="A1018" s="77" t="n">
        <v>4119750</v>
      </c>
      <c r="B1018" s="78" t="n">
        <v>44048</v>
      </c>
      <c r="C1018" s="3" t="n">
        <v>23.5611016949153</v>
      </c>
      <c r="D1018" s="78" t="n">
        <v>40190</v>
      </c>
      <c r="E1018" s="3" t="n">
        <v>118</v>
      </c>
    </row>
    <row r="1019" customFormat="false" ht="14.5" hidden="false" customHeight="false" outlineLevel="0" collapsed="false">
      <c r="A1019" s="77" t="n">
        <v>4120000</v>
      </c>
      <c r="B1019" s="78" t="n">
        <v>43990</v>
      </c>
      <c r="C1019" s="3" t="n">
        <v>22.9227272727273</v>
      </c>
      <c r="D1019" s="78" t="n">
        <v>40196</v>
      </c>
      <c r="E1019" s="3" t="n">
        <v>110</v>
      </c>
    </row>
    <row r="1020" customFormat="false" ht="14.5" hidden="false" customHeight="false" outlineLevel="0" collapsed="false">
      <c r="A1020" s="77" t="n">
        <v>4120400</v>
      </c>
      <c r="B1020" s="78" t="n">
        <v>44090</v>
      </c>
      <c r="C1020" s="3" t="n">
        <v>24.70234375</v>
      </c>
      <c r="D1020" s="78" t="n">
        <v>40196</v>
      </c>
      <c r="E1020" s="3" t="n">
        <v>128</v>
      </c>
    </row>
    <row r="1021" customFormat="false" ht="14.5" hidden="false" customHeight="false" outlineLevel="0" collapsed="false">
      <c r="A1021" s="77" t="n">
        <v>4120500</v>
      </c>
      <c r="B1021" s="78" t="n">
        <v>43453</v>
      </c>
      <c r="C1021" s="3" t="n">
        <v>22.387012987013</v>
      </c>
      <c r="D1021" s="78" t="n">
        <v>40192</v>
      </c>
      <c r="E1021" s="3" t="n">
        <v>77</v>
      </c>
    </row>
    <row r="1022" customFormat="false" ht="14.5" hidden="false" customHeight="false" outlineLevel="0" collapsed="false">
      <c r="A1022" s="77" t="n">
        <v>4121400</v>
      </c>
      <c r="B1022" s="78" t="n">
        <v>44090</v>
      </c>
      <c r="C1022" s="3" t="n">
        <v>17.822578125</v>
      </c>
      <c r="D1022" s="78" t="n">
        <v>40196</v>
      </c>
      <c r="E1022" s="3" t="n">
        <v>128</v>
      </c>
    </row>
    <row r="1023" customFormat="false" ht="14.5" hidden="false" customHeight="false" outlineLevel="0" collapsed="false">
      <c r="A1023" s="77" t="n">
        <v>4122070</v>
      </c>
      <c r="B1023" s="78" t="n">
        <v>42340</v>
      </c>
      <c r="C1023" s="3" t="n">
        <v>20.1380952380952</v>
      </c>
      <c r="D1023" s="78" t="n">
        <v>40192</v>
      </c>
      <c r="E1023" s="3" t="n">
        <v>42</v>
      </c>
    </row>
    <row r="1024" customFormat="false" ht="14.5" hidden="false" customHeight="false" outlineLevel="0" collapsed="false">
      <c r="A1024" s="77" t="n">
        <v>4122100</v>
      </c>
      <c r="B1024" s="78" t="n">
        <v>43984</v>
      </c>
      <c r="C1024" s="3" t="n">
        <v>20.3146341463415</v>
      </c>
      <c r="D1024" s="78" t="n">
        <v>40183</v>
      </c>
      <c r="E1024" s="3" t="n">
        <v>123</v>
      </c>
    </row>
    <row r="1025" customFormat="false" ht="14.5" hidden="false" customHeight="false" outlineLevel="0" collapsed="false">
      <c r="A1025" s="77" t="n">
        <v>4122120</v>
      </c>
      <c r="B1025" s="78" t="n">
        <v>42724</v>
      </c>
      <c r="C1025" s="3" t="n">
        <v>27.16</v>
      </c>
      <c r="D1025" s="78" t="n">
        <v>42487</v>
      </c>
      <c r="E1025" s="3" t="n">
        <v>5</v>
      </c>
    </row>
    <row r="1026" customFormat="false" ht="14.5" hidden="false" customHeight="false" outlineLevel="0" collapsed="false">
      <c r="A1026" s="77" t="n">
        <v>4122300</v>
      </c>
      <c r="B1026" s="78" t="n">
        <v>44090</v>
      </c>
      <c r="C1026" s="3" t="n">
        <v>30.9549180327869</v>
      </c>
      <c r="D1026" s="78" t="n">
        <v>40196</v>
      </c>
      <c r="E1026" s="3" t="n">
        <v>122</v>
      </c>
    </row>
    <row r="1027" customFormat="false" ht="14.5" hidden="false" customHeight="false" outlineLevel="0" collapsed="false">
      <c r="A1027" s="77" t="n">
        <v>4122800</v>
      </c>
      <c r="B1027" s="78" t="n">
        <v>43453</v>
      </c>
      <c r="C1027" s="3" t="n">
        <v>20.44</v>
      </c>
      <c r="D1027" s="78" t="n">
        <v>43152</v>
      </c>
      <c r="E1027" s="3" t="n">
        <v>5</v>
      </c>
    </row>
    <row r="1028" customFormat="false" ht="14.5" hidden="false" customHeight="false" outlineLevel="0" collapsed="false">
      <c r="A1028" s="77" t="n">
        <v>4122990</v>
      </c>
      <c r="B1028" s="78" t="n">
        <v>43812</v>
      </c>
      <c r="C1028" s="3" t="n">
        <v>10.2439024390244</v>
      </c>
      <c r="D1028" s="78" t="n">
        <v>40183</v>
      </c>
      <c r="E1028" s="3" t="n">
        <v>41</v>
      </c>
    </row>
    <row r="1029" customFormat="false" ht="14.5" hidden="false" customHeight="false" outlineLevel="0" collapsed="false">
      <c r="A1029" s="77" t="n">
        <v>4123000</v>
      </c>
      <c r="B1029" s="78" t="n">
        <v>44083</v>
      </c>
      <c r="C1029" s="3" t="n">
        <v>20.2546218487395</v>
      </c>
      <c r="D1029" s="78" t="n">
        <v>40191</v>
      </c>
      <c r="E1029" s="3" t="n">
        <v>119</v>
      </c>
    </row>
    <row r="1030" customFormat="false" ht="14.5" hidden="false" customHeight="false" outlineLevel="0" collapsed="false">
      <c r="A1030" s="77" t="n">
        <v>4123100</v>
      </c>
      <c r="B1030" s="78" t="n">
        <v>44050</v>
      </c>
      <c r="C1030" s="3" t="n">
        <v>18.8390909090909</v>
      </c>
      <c r="D1030" s="78" t="n">
        <v>40190</v>
      </c>
      <c r="E1030" s="3" t="n">
        <v>88</v>
      </c>
    </row>
    <row r="1031" customFormat="false" ht="14.5" hidden="false" customHeight="false" outlineLevel="0" collapsed="false">
      <c r="A1031" s="77" t="n">
        <v>4123250</v>
      </c>
      <c r="B1031" s="78" t="n">
        <v>44089</v>
      </c>
      <c r="C1031" s="3" t="n">
        <v>17.94765625</v>
      </c>
      <c r="D1031" s="78" t="n">
        <v>40199</v>
      </c>
      <c r="E1031" s="3" t="n">
        <v>128</v>
      </c>
    </row>
    <row r="1032" customFormat="false" ht="14.5" hidden="false" customHeight="false" outlineLevel="0" collapsed="false">
      <c r="A1032" s="77" t="n">
        <v>4123275</v>
      </c>
      <c r="B1032" s="78" t="n">
        <v>44089</v>
      </c>
      <c r="C1032" s="3" t="n">
        <v>27.94</v>
      </c>
      <c r="D1032" s="78" t="n">
        <v>43486</v>
      </c>
      <c r="E1032" s="3" t="n">
        <v>20</v>
      </c>
    </row>
    <row r="1033" customFormat="false" ht="14.5" hidden="false" customHeight="false" outlineLevel="0" collapsed="false">
      <c r="A1033" s="77" t="n">
        <v>4123300</v>
      </c>
      <c r="B1033" s="78" t="n">
        <v>43993</v>
      </c>
      <c r="C1033" s="3" t="n">
        <v>24.7689655172414</v>
      </c>
      <c r="D1033" s="78" t="n">
        <v>40199</v>
      </c>
      <c r="E1033" s="3" t="n">
        <v>116</v>
      </c>
    </row>
    <row r="1034" customFormat="false" ht="14.5" hidden="false" customHeight="false" outlineLevel="0" collapsed="false">
      <c r="A1034" s="77" t="n">
        <v>4123400</v>
      </c>
      <c r="B1034" s="78" t="n">
        <v>44089</v>
      </c>
      <c r="C1034" s="3" t="n">
        <v>16.8811678832117</v>
      </c>
      <c r="D1034" s="78" t="n">
        <v>40196</v>
      </c>
      <c r="E1034" s="3" t="n">
        <v>137</v>
      </c>
    </row>
    <row r="1035" customFormat="false" ht="14.5" hidden="false" customHeight="false" outlineLevel="0" collapsed="false">
      <c r="A1035" s="77" t="n">
        <v>4123495</v>
      </c>
      <c r="B1035" s="78" t="n">
        <v>44089</v>
      </c>
      <c r="C1035" s="3" t="n">
        <v>10.3111881188119</v>
      </c>
      <c r="D1035" s="78" t="n">
        <v>40196</v>
      </c>
      <c r="E1035" s="3" t="n">
        <v>101</v>
      </c>
    </row>
    <row r="1036" customFormat="false" ht="14.5" hidden="false" customHeight="false" outlineLevel="0" collapsed="false">
      <c r="A1036" s="77" t="n">
        <v>4123710</v>
      </c>
      <c r="B1036" s="78" t="n">
        <v>42353</v>
      </c>
      <c r="C1036" s="3" t="n">
        <v>14.7451388888889</v>
      </c>
      <c r="D1036" s="78" t="n">
        <v>40190</v>
      </c>
      <c r="E1036" s="3" t="n">
        <v>72</v>
      </c>
    </row>
    <row r="1037" customFormat="false" ht="14.5" hidden="false" customHeight="false" outlineLevel="0" collapsed="false">
      <c r="A1037" s="77" t="n">
        <v>4123750</v>
      </c>
      <c r="B1037" s="78" t="n">
        <v>44081</v>
      </c>
      <c r="C1037" s="3" t="n">
        <v>19.90688</v>
      </c>
      <c r="D1037" s="78" t="n">
        <v>40190</v>
      </c>
      <c r="E1037" s="3" t="n">
        <v>125</v>
      </c>
    </row>
    <row r="1038" customFormat="false" ht="14.5" hidden="false" customHeight="false" outlineLevel="0" collapsed="false">
      <c r="A1038" s="77" t="n">
        <v>4123755</v>
      </c>
      <c r="B1038" s="78" t="n">
        <v>43810</v>
      </c>
      <c r="C1038" s="3" t="n">
        <v>22.1592307692308</v>
      </c>
      <c r="D1038" s="78" t="n">
        <v>40196</v>
      </c>
      <c r="E1038" s="3" t="n">
        <v>78</v>
      </c>
    </row>
    <row r="1039" customFormat="false" ht="14.5" hidden="false" customHeight="false" outlineLevel="0" collapsed="false">
      <c r="A1039" s="77" t="n">
        <v>4123760</v>
      </c>
      <c r="B1039" s="78" t="n">
        <v>44049</v>
      </c>
      <c r="C1039" s="3" t="n">
        <v>23.5608196721311</v>
      </c>
      <c r="D1039" s="78" t="n">
        <v>40190</v>
      </c>
      <c r="E1039" s="3" t="n">
        <v>122</v>
      </c>
    </row>
    <row r="1040" customFormat="false" ht="14.5" hidden="false" customHeight="false" outlineLevel="0" collapsed="false">
      <c r="A1040" s="77" t="n">
        <v>4123780</v>
      </c>
      <c r="B1040" s="78" t="n">
        <v>42669</v>
      </c>
      <c r="C1040" s="3" t="n">
        <v>19.865</v>
      </c>
      <c r="D1040" s="78" t="n">
        <v>40196</v>
      </c>
      <c r="E1040" s="3" t="n">
        <v>44</v>
      </c>
    </row>
    <row r="1041" customFormat="false" ht="14.5" hidden="false" customHeight="false" outlineLevel="0" collapsed="false">
      <c r="A1041" s="77" t="n">
        <v>4123785</v>
      </c>
      <c r="B1041" s="78" t="n">
        <v>43440</v>
      </c>
      <c r="C1041" s="3" t="n">
        <v>33.9745238095238</v>
      </c>
      <c r="D1041" s="78" t="n">
        <v>40190</v>
      </c>
      <c r="E1041" s="3" t="n">
        <v>42</v>
      </c>
    </row>
    <row r="1042" customFormat="false" ht="14.5" hidden="false" customHeight="false" outlineLevel="0" collapsed="false">
      <c r="A1042" s="77" t="n">
        <v>4123800</v>
      </c>
      <c r="B1042" s="78" t="n">
        <v>44084</v>
      </c>
      <c r="C1042" s="3" t="n">
        <v>21.9135772357724</v>
      </c>
      <c r="D1042" s="78" t="n">
        <v>40190</v>
      </c>
      <c r="E1042" s="3" t="n">
        <v>123</v>
      </c>
    </row>
    <row r="1043" customFormat="false" ht="14.5" hidden="false" customHeight="false" outlineLevel="0" collapsed="false">
      <c r="A1043" s="77" t="n">
        <v>4123812</v>
      </c>
      <c r="B1043" s="78" t="n">
        <v>43441</v>
      </c>
      <c r="C1043" s="3" t="n">
        <v>39.4</v>
      </c>
      <c r="D1043" s="78" t="n">
        <v>42787</v>
      </c>
      <c r="E1043" s="3" t="n">
        <v>12</v>
      </c>
    </row>
    <row r="1044" customFormat="false" ht="14.5" hidden="false" customHeight="false" outlineLevel="0" collapsed="false">
      <c r="A1044" s="77" t="n">
        <v>4123825</v>
      </c>
      <c r="B1044" s="78" t="n">
        <v>43802</v>
      </c>
      <c r="C1044" s="3" t="n">
        <v>45.1583333333333</v>
      </c>
      <c r="D1044" s="78" t="n">
        <v>40198</v>
      </c>
      <c r="E1044" s="3" t="n">
        <v>120</v>
      </c>
    </row>
    <row r="1045" customFormat="false" ht="14.5" hidden="false" customHeight="false" outlineLevel="0" collapsed="false">
      <c r="A1045" s="77" t="n">
        <v>4123900</v>
      </c>
      <c r="B1045" s="78" t="n">
        <v>43451</v>
      </c>
      <c r="C1045" s="3" t="n">
        <v>37.8518518518519</v>
      </c>
      <c r="D1045" s="78" t="n">
        <v>40200</v>
      </c>
      <c r="E1045" s="3" t="n">
        <v>108</v>
      </c>
    </row>
    <row r="1046" customFormat="false" ht="14.5" hidden="false" customHeight="false" outlineLevel="0" collapsed="false">
      <c r="A1046" s="77" t="n">
        <v>4123950</v>
      </c>
      <c r="B1046" s="78" t="n">
        <v>43802</v>
      </c>
      <c r="C1046" s="3" t="n">
        <v>33.9333333333333</v>
      </c>
      <c r="D1046" s="78" t="n">
        <v>40198</v>
      </c>
      <c r="E1046" s="3" t="n">
        <v>120</v>
      </c>
    </row>
    <row r="1047" customFormat="false" ht="14.5" hidden="false" customHeight="false" outlineLevel="0" collapsed="false">
      <c r="A1047" s="77" t="n">
        <v>4123980</v>
      </c>
      <c r="B1047" s="78" t="n">
        <v>44082</v>
      </c>
      <c r="C1047" s="3" t="n">
        <v>35.98125</v>
      </c>
      <c r="D1047" s="78" t="n">
        <v>40197</v>
      </c>
      <c r="E1047" s="3" t="n">
        <v>128</v>
      </c>
    </row>
    <row r="1048" customFormat="false" ht="14.5" hidden="false" customHeight="false" outlineLevel="0" collapsed="false">
      <c r="A1048" s="77" t="n">
        <v>4124200</v>
      </c>
      <c r="B1048" s="78" t="n">
        <v>43802</v>
      </c>
      <c r="C1048" s="3" t="n">
        <v>22.2833333333333</v>
      </c>
      <c r="D1048" s="78" t="n">
        <v>40197</v>
      </c>
      <c r="E1048" s="3" t="n">
        <v>120</v>
      </c>
    </row>
    <row r="1049" customFormat="false" ht="14.5" hidden="false" customHeight="false" outlineLevel="0" collapsed="false">
      <c r="A1049" s="77" t="n">
        <v>4124850</v>
      </c>
      <c r="B1049" s="78" t="n">
        <v>43804</v>
      </c>
      <c r="C1049" s="3" t="n">
        <v>23.5785365853659</v>
      </c>
      <c r="D1049" s="78" t="n">
        <v>40191</v>
      </c>
      <c r="E1049" s="3" t="n">
        <v>82</v>
      </c>
    </row>
    <row r="1050" customFormat="false" ht="14.5" hidden="false" customHeight="false" outlineLevel="0" collapsed="false">
      <c r="A1050" s="77" t="n">
        <v>4124875</v>
      </c>
      <c r="B1050" s="78" t="n">
        <v>44055</v>
      </c>
      <c r="C1050" s="3" t="n">
        <v>47.194367816092</v>
      </c>
      <c r="D1050" s="78" t="n">
        <v>40190</v>
      </c>
      <c r="E1050" s="3" t="n">
        <v>87</v>
      </c>
    </row>
    <row r="1051" customFormat="false" ht="14.5" hidden="false" customHeight="false" outlineLevel="0" collapsed="false">
      <c r="A1051" s="77" t="n">
        <v>4124985</v>
      </c>
      <c r="B1051" s="78" t="n">
        <v>44081</v>
      </c>
      <c r="C1051" s="3" t="n">
        <v>27.4748760330579</v>
      </c>
      <c r="D1051" s="78" t="n">
        <v>40191</v>
      </c>
      <c r="E1051" s="3" t="n">
        <v>121</v>
      </c>
    </row>
    <row r="1052" customFormat="false" ht="14.5" hidden="false" customHeight="false" outlineLevel="0" collapsed="false">
      <c r="A1052" s="77" t="n">
        <v>4125350</v>
      </c>
      <c r="B1052" s="78" t="n">
        <v>43445</v>
      </c>
      <c r="C1052" s="3" t="n">
        <v>26.725</v>
      </c>
      <c r="D1052" s="78" t="n">
        <v>42416</v>
      </c>
      <c r="E1052" s="3" t="n">
        <v>12</v>
      </c>
    </row>
    <row r="1053" customFormat="false" ht="14.5" hidden="false" customHeight="false" outlineLevel="0" collapsed="false">
      <c r="A1053" s="77" t="n">
        <v>4125400</v>
      </c>
      <c r="B1053" s="78" t="n">
        <v>43801</v>
      </c>
      <c r="C1053" s="3" t="n">
        <v>22.8108333333333</v>
      </c>
      <c r="D1053" s="78" t="n">
        <v>40197</v>
      </c>
      <c r="E1053" s="3" t="n">
        <v>120</v>
      </c>
    </row>
    <row r="1054" customFormat="false" ht="14.5" hidden="false" customHeight="false" outlineLevel="0" collapsed="false">
      <c r="A1054" s="77" t="n">
        <v>4125450</v>
      </c>
      <c r="B1054" s="78" t="n">
        <v>43773</v>
      </c>
      <c r="C1054" s="3" t="n">
        <v>33.4579439252336</v>
      </c>
      <c r="D1054" s="78" t="n">
        <v>40198</v>
      </c>
      <c r="E1054" s="3" t="n">
        <v>107</v>
      </c>
    </row>
    <row r="1055" customFormat="false" ht="14.5" hidden="false" customHeight="false" outlineLevel="0" collapsed="false">
      <c r="A1055" s="77" t="n">
        <v>4125500</v>
      </c>
      <c r="B1055" s="78" t="n">
        <v>44055</v>
      </c>
      <c r="C1055" s="3" t="n">
        <v>38.9054651162791</v>
      </c>
      <c r="D1055" s="78" t="n">
        <v>40205</v>
      </c>
      <c r="E1055" s="3" t="n">
        <v>86</v>
      </c>
    </row>
    <row r="1056" customFormat="false" ht="14.5" hidden="false" customHeight="false" outlineLevel="0" collapsed="false">
      <c r="A1056" s="77" t="n">
        <v>4125600</v>
      </c>
      <c r="B1056" s="78" t="n">
        <v>42352</v>
      </c>
      <c r="C1056" s="3" t="n">
        <v>38.608</v>
      </c>
      <c r="D1056" s="78" t="n">
        <v>40647</v>
      </c>
      <c r="E1056" s="3" t="n">
        <v>25</v>
      </c>
    </row>
    <row r="1057" customFormat="false" ht="14.5" hidden="false" customHeight="false" outlineLevel="0" collapsed="false">
      <c r="A1057" s="77" t="n">
        <v>4125670</v>
      </c>
      <c r="B1057" s="78" t="n">
        <v>43991</v>
      </c>
      <c r="C1057" s="3" t="n">
        <v>36.5526315789474</v>
      </c>
      <c r="D1057" s="78" t="n">
        <v>40198</v>
      </c>
      <c r="E1057" s="3" t="n">
        <v>114</v>
      </c>
    </row>
    <row r="1058" customFormat="false" ht="14.5" hidden="false" customHeight="false" outlineLevel="0" collapsed="false">
      <c r="A1058" s="77" t="n">
        <v>4125740</v>
      </c>
      <c r="B1058" s="78" t="n">
        <v>43084</v>
      </c>
      <c r="C1058" s="3" t="n">
        <v>27.8833333333333</v>
      </c>
      <c r="D1058" s="78" t="n">
        <v>42788</v>
      </c>
      <c r="E1058" s="3" t="n">
        <v>6</v>
      </c>
    </row>
    <row r="1059" customFormat="false" ht="14.5" hidden="false" customHeight="false" outlineLevel="0" collapsed="false">
      <c r="A1059" s="77" t="n">
        <v>4125800</v>
      </c>
      <c r="B1059" s="78" t="n">
        <v>44081</v>
      </c>
      <c r="C1059" s="3" t="n">
        <v>30.546875</v>
      </c>
      <c r="D1059" s="78" t="n">
        <v>40197</v>
      </c>
      <c r="E1059" s="3" t="n">
        <v>128</v>
      </c>
    </row>
    <row r="1060" customFormat="false" ht="14.5" hidden="false" customHeight="false" outlineLevel="0" collapsed="false">
      <c r="A1060" s="77" t="n">
        <v>4125890</v>
      </c>
      <c r="B1060" s="78" t="n">
        <v>42352</v>
      </c>
      <c r="C1060" s="3" t="n">
        <v>29.772</v>
      </c>
      <c r="D1060" s="78" t="n">
        <v>40647</v>
      </c>
      <c r="E1060" s="3" t="n">
        <v>25</v>
      </c>
    </row>
    <row r="1061" customFormat="false" ht="14.5" hidden="false" customHeight="false" outlineLevel="0" collapsed="false">
      <c r="A1061" s="77" t="n">
        <v>4126295</v>
      </c>
      <c r="B1061" s="78" t="n">
        <v>44083</v>
      </c>
      <c r="C1061" s="3" t="n">
        <v>14.3631147540984</v>
      </c>
      <c r="D1061" s="78" t="n">
        <v>40197</v>
      </c>
      <c r="E1061" s="3" t="n">
        <v>122</v>
      </c>
    </row>
    <row r="1062" customFormat="false" ht="14.5" hidden="false" customHeight="false" outlineLevel="0" collapsed="false">
      <c r="A1062" s="77" t="n">
        <v>4126500</v>
      </c>
      <c r="B1062" s="78" t="n">
        <v>43809</v>
      </c>
      <c r="C1062" s="3" t="n">
        <v>22.8441666666667</v>
      </c>
      <c r="D1062" s="78" t="n">
        <v>40197</v>
      </c>
      <c r="E1062" s="3" t="n">
        <v>120</v>
      </c>
    </row>
    <row r="1063" customFormat="false" ht="14.5" hidden="false" customHeight="false" outlineLevel="0" collapsed="false">
      <c r="A1063" s="77" t="n">
        <v>4126800</v>
      </c>
      <c r="B1063" s="78" t="n">
        <v>44083</v>
      </c>
      <c r="C1063" s="3" t="n">
        <v>15.89609375</v>
      </c>
      <c r="D1063" s="78" t="n">
        <v>40199</v>
      </c>
      <c r="E1063" s="3" t="n">
        <v>128</v>
      </c>
    </row>
    <row r="1064" customFormat="false" ht="14.5" hidden="false" customHeight="false" outlineLevel="0" collapsed="false">
      <c r="A1064" s="77" t="n">
        <v>4127000</v>
      </c>
      <c r="B1064" s="78" t="n">
        <v>44077</v>
      </c>
      <c r="C1064" s="3" t="n">
        <v>15.2926829268293</v>
      </c>
      <c r="D1064" s="78" t="n">
        <v>40191</v>
      </c>
      <c r="E1064" s="3" t="n">
        <v>123</v>
      </c>
    </row>
    <row r="1065" customFormat="false" ht="14.5" hidden="false" customHeight="false" outlineLevel="0" collapsed="false">
      <c r="A1065" s="77" t="n">
        <v>4127550</v>
      </c>
      <c r="B1065" s="78" t="n">
        <v>44082</v>
      </c>
      <c r="C1065" s="3" t="n">
        <v>8.46956834532374</v>
      </c>
      <c r="D1065" s="78" t="n">
        <v>40192</v>
      </c>
      <c r="E1065" s="3" t="n">
        <v>139</v>
      </c>
    </row>
    <row r="1066" customFormat="false" ht="14.5" hidden="false" customHeight="false" outlineLevel="0" collapsed="false">
      <c r="A1066" s="77" t="n">
        <v>4127970</v>
      </c>
      <c r="B1066" s="78" t="n">
        <v>44090</v>
      </c>
      <c r="C1066" s="3" t="n">
        <v>12.740625</v>
      </c>
      <c r="D1066" s="78" t="n">
        <v>40197</v>
      </c>
      <c r="E1066" s="3" t="n">
        <v>128</v>
      </c>
    </row>
    <row r="1067" customFormat="false" ht="14.5" hidden="false" customHeight="false" outlineLevel="0" collapsed="false">
      <c r="A1067" s="77" t="n">
        <v>4128050</v>
      </c>
      <c r="B1067" s="78" t="n">
        <v>44081</v>
      </c>
      <c r="C1067" s="3" t="n">
        <v>20.7479674796748</v>
      </c>
      <c r="D1067" s="78" t="n">
        <v>40191</v>
      </c>
      <c r="E1067" s="3" t="n">
        <v>123</v>
      </c>
    </row>
    <row r="1068" customFormat="false" ht="14.5" hidden="false" customHeight="false" outlineLevel="0" collapsed="false">
      <c r="A1068" s="77" t="n">
        <v>4128230</v>
      </c>
      <c r="B1068" s="78" t="n">
        <v>43809</v>
      </c>
      <c r="C1068" s="3" t="n">
        <v>24.56</v>
      </c>
      <c r="D1068" s="78" t="n">
        <v>40185</v>
      </c>
      <c r="E1068" s="3" t="n">
        <v>60</v>
      </c>
    </row>
    <row r="1069" customFormat="false" ht="14.5" hidden="false" customHeight="false" outlineLevel="0" collapsed="false">
      <c r="A1069" s="77" t="n">
        <v>4128490</v>
      </c>
      <c r="B1069" s="78" t="n">
        <v>43805</v>
      </c>
      <c r="C1069" s="3" t="n">
        <v>21.92</v>
      </c>
      <c r="D1069" s="78" t="n">
        <v>40191</v>
      </c>
      <c r="E1069" s="3" t="n">
        <v>120</v>
      </c>
    </row>
    <row r="1070" customFormat="false" ht="14.5" hidden="false" customHeight="false" outlineLevel="0" collapsed="false">
      <c r="A1070" s="77" t="n">
        <v>4130000</v>
      </c>
      <c r="B1070" s="78" t="n">
        <v>43809</v>
      </c>
      <c r="C1070" s="3" t="n">
        <v>20.9041666666667</v>
      </c>
      <c r="D1070" s="78" t="n">
        <v>40196</v>
      </c>
      <c r="E1070" s="3" t="n">
        <v>120</v>
      </c>
    </row>
    <row r="1071" customFormat="false" ht="14.5" hidden="false" customHeight="false" outlineLevel="0" collapsed="false">
      <c r="A1071" s="77" t="n">
        <v>4130500</v>
      </c>
      <c r="B1071" s="78" t="n">
        <v>44088</v>
      </c>
      <c r="C1071" s="3" t="n">
        <v>16.5658536585366</v>
      </c>
      <c r="D1071" s="78" t="n">
        <v>40191</v>
      </c>
      <c r="E1071" s="3" t="n">
        <v>123</v>
      </c>
    </row>
    <row r="1072" customFormat="false" ht="14.5" hidden="false" customHeight="false" outlineLevel="0" collapsed="false">
      <c r="A1072" s="77" t="n">
        <v>4131000</v>
      </c>
      <c r="B1072" s="78" t="n">
        <v>44088</v>
      </c>
      <c r="C1072" s="3" t="n">
        <v>23.0125</v>
      </c>
      <c r="D1072" s="78" t="n">
        <v>43850</v>
      </c>
      <c r="E1072" s="3" t="n">
        <v>8</v>
      </c>
    </row>
    <row r="1073" customFormat="false" ht="14.5" hidden="false" customHeight="false" outlineLevel="0" collapsed="false">
      <c r="A1073" s="77" t="n">
        <v>4131050</v>
      </c>
      <c r="B1073" s="78" t="n">
        <v>43090</v>
      </c>
      <c r="C1073" s="3" t="n">
        <v>21.9866666666667</v>
      </c>
      <c r="D1073" s="78" t="n">
        <v>40192</v>
      </c>
      <c r="E1073" s="3" t="n">
        <v>75</v>
      </c>
    </row>
    <row r="1074" customFormat="false" ht="14.5" hidden="false" customHeight="false" outlineLevel="0" collapsed="false">
      <c r="A1074" s="77" t="n">
        <v>4131100</v>
      </c>
      <c r="B1074" s="78" t="n">
        <v>43808</v>
      </c>
      <c r="C1074" s="3" t="n">
        <v>23.65225</v>
      </c>
      <c r="D1074" s="78" t="n">
        <v>40192</v>
      </c>
      <c r="E1074" s="3" t="n">
        <v>120</v>
      </c>
    </row>
    <row r="1075" customFormat="false" ht="14.5" hidden="false" customHeight="false" outlineLevel="0" collapsed="false">
      <c r="A1075" s="77" t="n">
        <v>4131200</v>
      </c>
      <c r="B1075" s="78" t="n">
        <v>44088</v>
      </c>
      <c r="C1075" s="3" t="n">
        <v>28.5959016393443</v>
      </c>
      <c r="D1075" s="78" t="n">
        <v>40191</v>
      </c>
      <c r="E1075" s="3" t="n">
        <v>122</v>
      </c>
    </row>
    <row r="1076" customFormat="false" ht="14.5" hidden="false" customHeight="false" outlineLevel="0" collapsed="false">
      <c r="A1076" s="77" t="n">
        <v>4131250</v>
      </c>
      <c r="B1076" s="78" t="n">
        <v>43808</v>
      </c>
      <c r="C1076" s="3" t="n">
        <v>20.1213095238095</v>
      </c>
      <c r="D1076" s="78" t="n">
        <v>40192</v>
      </c>
      <c r="E1076" s="3" t="n">
        <v>84</v>
      </c>
    </row>
    <row r="1077" customFormat="false" ht="14.5" hidden="false" customHeight="false" outlineLevel="0" collapsed="false">
      <c r="A1077" s="77" t="n">
        <v>4131300</v>
      </c>
      <c r="B1077" s="78" t="n">
        <v>43808</v>
      </c>
      <c r="C1077" s="3" t="n">
        <v>21.2465833333333</v>
      </c>
      <c r="D1077" s="78" t="n">
        <v>40192</v>
      </c>
      <c r="E1077" s="3" t="n">
        <v>120</v>
      </c>
    </row>
    <row r="1078" customFormat="false" ht="14.5" hidden="false" customHeight="false" outlineLevel="0" collapsed="false">
      <c r="A1078" s="77" t="n">
        <v>4131400</v>
      </c>
      <c r="B1078" s="78" t="n">
        <v>43808</v>
      </c>
      <c r="C1078" s="3" t="n">
        <v>22.1499166666667</v>
      </c>
      <c r="D1078" s="78" t="n">
        <v>40192</v>
      </c>
      <c r="E1078" s="3" t="n">
        <v>120</v>
      </c>
    </row>
    <row r="1079" customFormat="false" ht="14.5" hidden="false" customHeight="false" outlineLevel="0" collapsed="false">
      <c r="A1079" s="77" t="n">
        <v>4131445</v>
      </c>
      <c r="B1079" s="78" t="n">
        <v>43998</v>
      </c>
      <c r="C1079" s="3" t="n">
        <v>24.9638095238095</v>
      </c>
      <c r="D1079" s="78" t="n">
        <v>40182</v>
      </c>
      <c r="E1079" s="3" t="n">
        <v>105</v>
      </c>
    </row>
    <row r="1080" customFormat="false" ht="14.5" hidden="false" customHeight="false" outlineLevel="0" collapsed="false">
      <c r="A1080" s="77" t="n">
        <v>4131455</v>
      </c>
      <c r="B1080" s="78" t="n">
        <v>43438</v>
      </c>
      <c r="C1080" s="3" t="n">
        <v>5.38598130841122</v>
      </c>
      <c r="D1080" s="78" t="n">
        <v>40182</v>
      </c>
      <c r="E1080" s="3" t="n">
        <v>107</v>
      </c>
    </row>
    <row r="1081" customFormat="false" ht="14.5" hidden="false" customHeight="false" outlineLevel="0" collapsed="false">
      <c r="A1081" s="77" t="n">
        <v>4131470</v>
      </c>
      <c r="B1081" s="78" t="n">
        <v>43984</v>
      </c>
      <c r="C1081" s="3" t="n">
        <v>34.4959349593496</v>
      </c>
      <c r="D1081" s="78" t="n">
        <v>40182</v>
      </c>
      <c r="E1081" s="3" t="n">
        <v>123</v>
      </c>
    </row>
    <row r="1082" customFormat="false" ht="14.5" hidden="false" customHeight="false" outlineLevel="0" collapsed="false">
      <c r="A1082" s="77" t="n">
        <v>4131500</v>
      </c>
      <c r="B1082" s="78" t="n">
        <v>44053</v>
      </c>
      <c r="C1082" s="3" t="n">
        <v>15.7115573770492</v>
      </c>
      <c r="D1082" s="78" t="n">
        <v>40182</v>
      </c>
      <c r="E1082" s="3" t="n">
        <v>122</v>
      </c>
    </row>
    <row r="1083" customFormat="false" ht="14.5" hidden="false" customHeight="false" outlineLevel="0" collapsed="false">
      <c r="A1083" s="77" t="n">
        <v>4131550</v>
      </c>
      <c r="B1083" s="78" t="n">
        <v>44053</v>
      </c>
      <c r="C1083" s="3" t="n">
        <v>26.368085106383</v>
      </c>
      <c r="D1083" s="78" t="n">
        <v>40191</v>
      </c>
      <c r="E1083" s="3" t="n">
        <v>94</v>
      </c>
    </row>
    <row r="1084" customFormat="false" ht="14.5" hidden="false" customHeight="false" outlineLevel="0" collapsed="false">
      <c r="A1084" s="77" t="n">
        <v>4131600</v>
      </c>
      <c r="B1084" s="78" t="n">
        <v>43984</v>
      </c>
      <c r="C1084" s="3" t="n">
        <v>28.7448979591837</v>
      </c>
      <c r="D1084" s="78" t="n">
        <v>40182</v>
      </c>
      <c r="E1084" s="3" t="n">
        <v>49</v>
      </c>
    </row>
    <row r="1085" customFormat="false" ht="14.5" hidden="false" customHeight="false" outlineLevel="0" collapsed="false">
      <c r="A1085" s="77" t="n">
        <v>4132000</v>
      </c>
      <c r="B1085" s="78" t="n">
        <v>43811</v>
      </c>
      <c r="C1085" s="3" t="n">
        <v>18.3976744186047</v>
      </c>
      <c r="D1085" s="78" t="n">
        <v>40191</v>
      </c>
      <c r="E1085" s="3" t="n">
        <v>86</v>
      </c>
    </row>
    <row r="1086" customFormat="false" ht="14.5" hidden="false" customHeight="false" outlineLevel="0" collapsed="false">
      <c r="A1086" s="77" t="n">
        <v>4132050</v>
      </c>
      <c r="B1086" s="78" t="n">
        <v>43999</v>
      </c>
      <c r="C1086" s="3" t="n">
        <v>49.0277777777778</v>
      </c>
      <c r="D1086" s="78" t="n">
        <v>40182</v>
      </c>
      <c r="E1086" s="3" t="n">
        <v>36</v>
      </c>
    </row>
    <row r="1087" customFormat="false" ht="14.5" hidden="false" customHeight="false" outlineLevel="0" collapsed="false">
      <c r="A1087" s="77" t="n">
        <v>4132500</v>
      </c>
      <c r="B1087" s="78" t="n">
        <v>43788</v>
      </c>
      <c r="C1087" s="3" t="n">
        <v>19.6878260869565</v>
      </c>
      <c r="D1087" s="78" t="n">
        <v>40191</v>
      </c>
      <c r="E1087" s="3" t="n">
        <v>115</v>
      </c>
    </row>
    <row r="1088" customFormat="false" ht="14.5" hidden="false" customHeight="false" outlineLevel="0" collapsed="false">
      <c r="A1088" s="77" t="n">
        <v>4132800</v>
      </c>
      <c r="B1088" s="78" t="n">
        <v>44055</v>
      </c>
      <c r="C1088" s="3" t="n">
        <v>15.2885057471264</v>
      </c>
      <c r="D1088" s="78" t="n">
        <v>40191</v>
      </c>
      <c r="E1088" s="3" t="n">
        <v>87</v>
      </c>
    </row>
    <row r="1089" customFormat="false" ht="14.5" hidden="false" customHeight="false" outlineLevel="0" collapsed="false">
      <c r="A1089" s="77" t="n">
        <v>4132900</v>
      </c>
      <c r="B1089" s="78" t="n">
        <v>43438</v>
      </c>
      <c r="C1089" s="3" t="n">
        <v>20.3627450980392</v>
      </c>
      <c r="D1089" s="78" t="n">
        <v>40183</v>
      </c>
      <c r="E1089" s="3" t="n">
        <v>102</v>
      </c>
    </row>
    <row r="1090" customFormat="false" ht="14.5" hidden="false" customHeight="false" outlineLevel="0" collapsed="false">
      <c r="A1090" s="77" t="n">
        <v>4133000</v>
      </c>
      <c r="B1090" s="78" t="n">
        <v>44088</v>
      </c>
      <c r="C1090" s="3" t="n">
        <v>19.6358490566038</v>
      </c>
      <c r="D1090" s="78" t="n">
        <v>40191</v>
      </c>
      <c r="E1090" s="3" t="n">
        <v>106</v>
      </c>
    </row>
    <row r="1091" customFormat="false" ht="14.5" hidden="false" customHeight="false" outlineLevel="0" collapsed="false">
      <c r="A1091" s="77" t="n">
        <v>4133010</v>
      </c>
      <c r="B1091" s="78" t="n">
        <v>42723</v>
      </c>
      <c r="C1091" s="3" t="n">
        <v>23.5</v>
      </c>
      <c r="D1091" s="78" t="n">
        <v>42489</v>
      </c>
      <c r="E1091" s="3" t="n">
        <v>4</v>
      </c>
    </row>
    <row r="1092" customFormat="false" ht="14.5" hidden="false" customHeight="false" outlineLevel="0" collapsed="false">
      <c r="A1092" s="77" t="n">
        <v>4133075</v>
      </c>
      <c r="B1092" s="78" t="n">
        <v>44055</v>
      </c>
      <c r="C1092" s="3" t="n">
        <v>17.8891666666667</v>
      </c>
      <c r="D1092" s="78" t="n">
        <v>40189</v>
      </c>
      <c r="E1092" s="3" t="n">
        <v>120</v>
      </c>
    </row>
    <row r="1093" customFormat="false" ht="14.5" hidden="false" customHeight="false" outlineLevel="0" collapsed="false">
      <c r="A1093" s="77" t="n">
        <v>4133200</v>
      </c>
      <c r="B1093" s="78" t="n">
        <v>43886</v>
      </c>
      <c r="C1093" s="3" t="n">
        <v>8.335</v>
      </c>
      <c r="D1093" s="78" t="n">
        <v>40192</v>
      </c>
      <c r="E1093" s="3" t="n">
        <v>64</v>
      </c>
    </row>
    <row r="1094" customFormat="false" ht="14.5" hidden="false" customHeight="false" outlineLevel="0" collapsed="false">
      <c r="A1094" s="77" t="n">
        <v>4133550</v>
      </c>
      <c r="B1094" s="78" t="n">
        <v>44060</v>
      </c>
      <c r="C1094" s="3" t="n">
        <v>18.8625</v>
      </c>
      <c r="D1094" s="78" t="n">
        <v>40189</v>
      </c>
      <c r="E1094" s="3" t="n">
        <v>120</v>
      </c>
    </row>
    <row r="1095" customFormat="false" ht="14.5" hidden="false" customHeight="false" outlineLevel="0" collapsed="false">
      <c r="A1095" s="77" t="n">
        <v>4133600</v>
      </c>
      <c r="B1095" s="78" t="n">
        <v>43444</v>
      </c>
      <c r="C1095" s="3" t="n">
        <v>52.4722222222222</v>
      </c>
      <c r="D1095" s="78" t="n">
        <v>40189</v>
      </c>
      <c r="E1095" s="3" t="n">
        <v>108</v>
      </c>
    </row>
    <row r="1096" customFormat="false" ht="14.5" hidden="false" customHeight="false" outlineLevel="0" collapsed="false">
      <c r="A1096" s="77" t="n">
        <v>4133650</v>
      </c>
      <c r="B1096" s="78" t="n">
        <v>43985</v>
      </c>
      <c r="C1096" s="3" t="n">
        <v>19.3707547169811</v>
      </c>
      <c r="D1096" s="78" t="n">
        <v>40189</v>
      </c>
      <c r="E1096" s="3" t="n">
        <v>106</v>
      </c>
    </row>
    <row r="1097" customFormat="false" ht="14.5" hidden="false" customHeight="false" outlineLevel="0" collapsed="false">
      <c r="A1097" s="77" t="n">
        <v>4133800</v>
      </c>
      <c r="B1097" s="78" t="n">
        <v>43444</v>
      </c>
      <c r="C1097" s="3" t="n">
        <v>29.8148148148148</v>
      </c>
      <c r="D1097" s="78" t="n">
        <v>40189</v>
      </c>
      <c r="E1097" s="3" t="n">
        <v>108</v>
      </c>
    </row>
    <row r="1098" customFormat="false" ht="14.5" hidden="false" customHeight="false" outlineLevel="0" collapsed="false">
      <c r="A1098" s="77" t="n">
        <v>4133960</v>
      </c>
      <c r="B1098" s="78" t="n">
        <v>44089</v>
      </c>
      <c r="C1098" s="3" t="n">
        <v>15.3166666666667</v>
      </c>
      <c r="D1098" s="78" t="n">
        <v>40192</v>
      </c>
      <c r="E1098" s="3" t="n">
        <v>90</v>
      </c>
    </row>
    <row r="1099" customFormat="false" ht="14.5" hidden="false" customHeight="false" outlineLevel="0" collapsed="false">
      <c r="A1099" s="77" t="n">
        <v>4134000</v>
      </c>
      <c r="B1099" s="78" t="n">
        <v>44089</v>
      </c>
      <c r="C1099" s="3" t="n">
        <v>14.1913385826772</v>
      </c>
      <c r="D1099" s="78" t="n">
        <v>40192</v>
      </c>
      <c r="E1099" s="3" t="n">
        <v>127</v>
      </c>
    </row>
    <row r="1100" customFormat="false" ht="14.5" hidden="false" customHeight="false" outlineLevel="0" collapsed="false">
      <c r="A1100" s="77" t="n">
        <v>4134010</v>
      </c>
      <c r="B1100" s="78" t="n">
        <v>43768</v>
      </c>
      <c r="C1100" s="3" t="n">
        <v>11.7788732394366</v>
      </c>
      <c r="D1100" s="78" t="n">
        <v>40192</v>
      </c>
      <c r="E1100" s="3" t="n">
        <v>71</v>
      </c>
    </row>
    <row r="1101" customFormat="false" ht="14.5" hidden="false" customHeight="false" outlineLevel="0" collapsed="false">
      <c r="A1101" s="77" t="n">
        <v>4134200</v>
      </c>
      <c r="B1101" s="78" t="n">
        <v>43985</v>
      </c>
      <c r="C1101" s="3" t="n">
        <v>16.1659292035398</v>
      </c>
      <c r="D1101" s="78" t="n">
        <v>40189</v>
      </c>
      <c r="E1101" s="3" t="n">
        <v>113</v>
      </c>
    </row>
    <row r="1102" customFormat="false" ht="14.5" hidden="false" customHeight="false" outlineLevel="0" collapsed="false">
      <c r="A1102" s="77" t="n">
        <v>4134690</v>
      </c>
      <c r="B1102" s="78" t="n">
        <v>43809</v>
      </c>
      <c r="C1102" s="3" t="n">
        <v>30.2118644067797</v>
      </c>
      <c r="D1102" s="78" t="n">
        <v>40189</v>
      </c>
      <c r="E1102" s="3" t="n">
        <v>118</v>
      </c>
    </row>
    <row r="1103" customFormat="false" ht="14.5" hidden="false" customHeight="false" outlineLevel="0" collapsed="false">
      <c r="A1103" s="77" t="n">
        <v>4134700</v>
      </c>
      <c r="B1103" s="78" t="n">
        <v>43825</v>
      </c>
      <c r="C1103" s="3" t="n">
        <v>13.3047637795275</v>
      </c>
      <c r="D1103" s="78" t="n">
        <v>40192</v>
      </c>
      <c r="E1103" s="3" t="n">
        <v>254</v>
      </c>
    </row>
    <row r="1104" customFormat="false" ht="14.5" hidden="false" customHeight="false" outlineLevel="0" collapsed="false">
      <c r="A1104" s="77" t="n">
        <v>4134750</v>
      </c>
      <c r="B1104" s="78" t="n">
        <v>41246</v>
      </c>
      <c r="C1104" s="3" t="n">
        <v>13.125</v>
      </c>
      <c r="D1104" s="78" t="n">
        <v>40182</v>
      </c>
      <c r="E1104" s="3" t="n">
        <v>32</v>
      </c>
    </row>
    <row r="1105" customFormat="false" ht="14.5" hidden="false" customHeight="false" outlineLevel="0" collapsed="false">
      <c r="A1105" s="77" t="n">
        <v>4134800</v>
      </c>
      <c r="B1105" s="78" t="n">
        <v>43992</v>
      </c>
      <c r="C1105" s="3" t="n">
        <v>18.9893548387097</v>
      </c>
      <c r="D1105" s="78" t="n">
        <v>40191</v>
      </c>
      <c r="E1105" s="3" t="n">
        <v>124</v>
      </c>
    </row>
    <row r="1106" customFormat="false" ht="14.5" hidden="false" customHeight="false" outlineLevel="0" collapsed="false">
      <c r="A1106" s="77" t="n">
        <v>4134890</v>
      </c>
      <c r="B1106" s="78" t="n">
        <v>44056</v>
      </c>
      <c r="C1106" s="3" t="n">
        <v>17.7426229508197</v>
      </c>
      <c r="D1106" s="78" t="n">
        <v>40191</v>
      </c>
      <c r="E1106" s="3" t="n">
        <v>122</v>
      </c>
    </row>
    <row r="1107" customFormat="false" ht="14.5" hidden="false" customHeight="false" outlineLevel="0" collapsed="false">
      <c r="A1107" s="77" t="n">
        <v>4134895</v>
      </c>
      <c r="B1107" s="78" t="n">
        <v>43810</v>
      </c>
      <c r="C1107" s="3" t="n">
        <v>19.2974789915966</v>
      </c>
      <c r="D1107" s="78" t="n">
        <v>40191</v>
      </c>
      <c r="E1107" s="3" t="n">
        <v>119</v>
      </c>
    </row>
    <row r="1108" customFormat="false" ht="14.5" hidden="false" customHeight="false" outlineLevel="0" collapsed="false">
      <c r="A1108" s="77" t="n">
        <v>4134900</v>
      </c>
      <c r="B1108" s="78" t="n">
        <v>43992</v>
      </c>
      <c r="C1108" s="3" t="n">
        <v>16.6987603305785</v>
      </c>
      <c r="D1108" s="78" t="n">
        <v>40191</v>
      </c>
      <c r="E1108" s="3" t="n">
        <v>121</v>
      </c>
    </row>
    <row r="1109" customFormat="false" ht="14.5" hidden="false" customHeight="false" outlineLevel="0" collapsed="false">
      <c r="A1109" s="77" t="n">
        <v>4134920</v>
      </c>
      <c r="B1109" s="78" t="n">
        <v>43810</v>
      </c>
      <c r="C1109" s="3" t="n">
        <v>19.4029411764706</v>
      </c>
      <c r="D1109" s="78" t="n">
        <v>41688</v>
      </c>
      <c r="E1109" s="3" t="n">
        <v>34</v>
      </c>
    </row>
    <row r="1110" customFormat="false" ht="14.5" hidden="false" customHeight="false" outlineLevel="0" collapsed="false">
      <c r="A1110" s="77" t="n">
        <v>4134960</v>
      </c>
      <c r="B1110" s="78" t="n">
        <v>43810</v>
      </c>
      <c r="C1110" s="3" t="n">
        <v>20.7058823529412</v>
      </c>
      <c r="D1110" s="78" t="n">
        <v>40191</v>
      </c>
      <c r="E1110" s="3" t="n">
        <v>119</v>
      </c>
    </row>
    <row r="1111" customFormat="false" ht="14.5" hidden="false" customHeight="false" outlineLevel="0" collapsed="false">
      <c r="A1111" s="77" t="n">
        <v>4134970</v>
      </c>
      <c r="B1111" s="78" t="n">
        <v>43445</v>
      </c>
      <c r="C1111" s="3" t="n">
        <v>20.5377358490566</v>
      </c>
      <c r="D1111" s="78" t="n">
        <v>40191</v>
      </c>
      <c r="E1111" s="3" t="n">
        <v>106</v>
      </c>
    </row>
    <row r="1112" customFormat="false" ht="14.5" hidden="false" customHeight="false" outlineLevel="0" collapsed="false">
      <c r="A1112" s="77" t="n">
        <v>4135000</v>
      </c>
      <c r="B1112" s="78" t="n">
        <v>44056</v>
      </c>
      <c r="C1112" s="3" t="n">
        <v>15.1229411764706</v>
      </c>
      <c r="D1112" s="78" t="n">
        <v>40192</v>
      </c>
      <c r="E1112" s="3" t="n">
        <v>85</v>
      </c>
    </row>
    <row r="1113" customFormat="false" ht="14.5" hidden="false" customHeight="false" outlineLevel="0" collapsed="false">
      <c r="A1113" s="77" t="n">
        <v>4135400</v>
      </c>
      <c r="B1113" s="78" t="n">
        <v>43279</v>
      </c>
      <c r="C1113" s="3" t="n">
        <v>20.0666666666667</v>
      </c>
      <c r="D1113" s="78" t="n">
        <v>42789</v>
      </c>
      <c r="E1113" s="3" t="n">
        <v>6</v>
      </c>
    </row>
    <row r="1114" customFormat="false" ht="14.5" hidden="false" customHeight="false" outlineLevel="0" collapsed="false">
      <c r="A1114" s="77" t="n">
        <v>4135850</v>
      </c>
      <c r="B1114" s="78" t="n">
        <v>43930</v>
      </c>
      <c r="C1114" s="3" t="n">
        <v>25.868</v>
      </c>
      <c r="D1114" s="78" t="n">
        <v>40254</v>
      </c>
      <c r="E1114" s="3" t="n">
        <v>25</v>
      </c>
    </row>
    <row r="1115" customFormat="false" ht="14.5" hidden="false" customHeight="false" outlineLevel="0" collapsed="false">
      <c r="A1115" s="77" t="n">
        <v>4135900</v>
      </c>
      <c r="B1115" s="78" t="n">
        <v>43930</v>
      </c>
      <c r="C1115" s="3" t="n">
        <v>10.7212121212121</v>
      </c>
      <c r="D1115" s="78" t="n">
        <v>40226</v>
      </c>
      <c r="E1115" s="3" t="n">
        <v>66</v>
      </c>
    </row>
    <row r="1116" customFormat="false" ht="14.5" hidden="false" customHeight="false" outlineLevel="0" collapsed="false">
      <c r="A1116" s="77" t="n">
        <v>4136100</v>
      </c>
      <c r="B1116" s="78" t="n">
        <v>43966</v>
      </c>
      <c r="C1116" s="3" t="n">
        <v>16.7611111111111</v>
      </c>
      <c r="D1116" s="78" t="n">
        <v>43494</v>
      </c>
      <c r="E1116" s="3" t="n">
        <v>18</v>
      </c>
    </row>
    <row r="1117" customFormat="false" ht="14.5" hidden="false" customHeight="false" outlineLevel="0" collapsed="false">
      <c r="A1117" s="77" t="n">
        <v>4136300</v>
      </c>
      <c r="B1117" s="78" t="n">
        <v>43826</v>
      </c>
      <c r="C1117" s="3" t="n">
        <v>17.9136363636364</v>
      </c>
      <c r="D1117" s="78" t="n">
        <v>40191</v>
      </c>
      <c r="E1117" s="3" t="n">
        <v>88</v>
      </c>
    </row>
    <row r="1118" customFormat="false" ht="14.5" hidden="false" customHeight="false" outlineLevel="0" collapsed="false">
      <c r="A1118" s="77" t="n">
        <v>4136330</v>
      </c>
      <c r="B1118" s="78" t="n">
        <v>43930</v>
      </c>
      <c r="C1118" s="3" t="n">
        <v>33.4285714285714</v>
      </c>
      <c r="D1118" s="78" t="n">
        <v>40254</v>
      </c>
      <c r="E1118" s="3" t="n">
        <v>21</v>
      </c>
    </row>
    <row r="1119" customFormat="false" ht="14.5" hidden="false" customHeight="false" outlineLevel="0" collapsed="false">
      <c r="A1119" s="77" t="n">
        <v>4136400</v>
      </c>
      <c r="B1119" s="78" t="n">
        <v>43930</v>
      </c>
      <c r="C1119" s="3" t="n">
        <v>17.1958333333333</v>
      </c>
      <c r="D1119" s="78" t="n">
        <v>40226</v>
      </c>
      <c r="E1119" s="3" t="n">
        <v>72</v>
      </c>
    </row>
    <row r="1120" customFormat="false" ht="14.5" hidden="false" customHeight="false" outlineLevel="0" collapsed="false">
      <c r="A1120" s="77" t="n">
        <v>4136600</v>
      </c>
      <c r="B1120" s="78" t="n">
        <v>44097</v>
      </c>
      <c r="C1120" s="3" t="n">
        <v>13.9544318181818</v>
      </c>
      <c r="D1120" s="78" t="n">
        <v>40191</v>
      </c>
      <c r="E1120" s="3" t="n">
        <v>88</v>
      </c>
    </row>
    <row r="1121" customFormat="false" ht="14.5" hidden="false" customHeight="false" outlineLevel="0" collapsed="false">
      <c r="A1121" s="77" t="n">
        <v>4136900</v>
      </c>
      <c r="B1121" s="78" t="n">
        <v>43936</v>
      </c>
      <c r="C1121" s="3" t="n">
        <v>24.1285714285714</v>
      </c>
      <c r="D1121" s="78" t="n">
        <v>43508</v>
      </c>
      <c r="E1121" s="3" t="n">
        <v>7</v>
      </c>
    </row>
    <row r="1122" customFormat="false" ht="14.5" hidden="false" customHeight="false" outlineLevel="0" collapsed="false">
      <c r="A1122" s="77" t="n">
        <v>4136910</v>
      </c>
      <c r="B1122" s="78" t="n">
        <v>43815</v>
      </c>
      <c r="C1122" s="3" t="n">
        <v>23.2571428571429</v>
      </c>
      <c r="D1122" s="78" t="n">
        <v>40232</v>
      </c>
      <c r="E1122" s="3" t="n">
        <v>42</v>
      </c>
    </row>
    <row r="1123" customFormat="false" ht="14.5" hidden="false" customHeight="false" outlineLevel="0" collapsed="false">
      <c r="A1123" s="77" t="n">
        <v>4137000</v>
      </c>
      <c r="B1123" s="78" t="n">
        <v>43966</v>
      </c>
      <c r="C1123" s="3" t="n">
        <v>15.0555555555556</v>
      </c>
      <c r="D1123" s="78" t="n">
        <v>43494</v>
      </c>
      <c r="E1123" s="3" t="n">
        <v>18</v>
      </c>
    </row>
    <row r="1124" customFormat="false" ht="14.5" hidden="false" customHeight="false" outlineLevel="0" collapsed="false">
      <c r="A1124" s="77" t="n">
        <v>4137025</v>
      </c>
      <c r="B1124" s="78" t="n">
        <v>43087</v>
      </c>
      <c r="C1124" s="3" t="n">
        <v>8.46818181818182</v>
      </c>
      <c r="D1124" s="78" t="n">
        <v>41325</v>
      </c>
      <c r="E1124" s="3" t="n">
        <v>22</v>
      </c>
    </row>
    <row r="1125" customFormat="false" ht="14.5" hidden="false" customHeight="false" outlineLevel="0" collapsed="false">
      <c r="A1125" s="77" t="n">
        <v>4137050</v>
      </c>
      <c r="B1125" s="78" t="n">
        <v>43087</v>
      </c>
      <c r="C1125" s="3" t="n">
        <v>30.8625</v>
      </c>
      <c r="D1125" s="78" t="n">
        <v>41325</v>
      </c>
      <c r="E1125" s="3" t="n">
        <v>24</v>
      </c>
    </row>
    <row r="1126" customFormat="false" ht="14.5" hidden="false" customHeight="false" outlineLevel="0" collapsed="false">
      <c r="A1126" s="77" t="n">
        <v>4137100</v>
      </c>
      <c r="B1126" s="78" t="n">
        <v>43816</v>
      </c>
      <c r="C1126" s="3" t="n">
        <v>8.58333333333333</v>
      </c>
      <c r="D1126" s="78" t="n">
        <v>43508</v>
      </c>
      <c r="E1126" s="3" t="n">
        <v>6</v>
      </c>
    </row>
    <row r="1127" customFormat="false" ht="14.5" hidden="false" customHeight="false" outlineLevel="0" collapsed="false">
      <c r="A1127" s="77" t="n">
        <v>4137695</v>
      </c>
      <c r="B1127" s="78" t="n">
        <v>43976</v>
      </c>
      <c r="C1127" s="3" t="n">
        <v>10.8898305084746</v>
      </c>
      <c r="D1127" s="78" t="n">
        <v>40238</v>
      </c>
      <c r="E1127" s="3" t="n">
        <v>59</v>
      </c>
    </row>
    <row r="1128" customFormat="false" ht="14.5" hidden="false" customHeight="false" outlineLevel="0" collapsed="false">
      <c r="A1128" s="77" t="n">
        <v>4137700</v>
      </c>
      <c r="B1128" s="78" t="n">
        <v>42723</v>
      </c>
      <c r="C1128" s="3" t="n">
        <v>15.4833333333333</v>
      </c>
      <c r="D1128" s="78" t="n">
        <v>42572</v>
      </c>
      <c r="E1128" s="3" t="n">
        <v>6</v>
      </c>
    </row>
    <row r="1129" customFormat="false" ht="14.5" hidden="false" customHeight="false" outlineLevel="0" collapsed="false">
      <c r="A1129" s="77" t="n">
        <v>4137900</v>
      </c>
      <c r="B1129" s="78" t="n">
        <v>44067</v>
      </c>
      <c r="C1129" s="3" t="n">
        <v>11.2950980392157</v>
      </c>
      <c r="D1129" s="78" t="n">
        <v>40206</v>
      </c>
      <c r="E1129" s="3" t="n">
        <v>102</v>
      </c>
    </row>
    <row r="1130" customFormat="false" ht="14.5" hidden="false" customHeight="false" outlineLevel="0" collapsed="false">
      <c r="A1130" s="77" t="n">
        <v>4137993</v>
      </c>
      <c r="B1130" s="78" t="n">
        <v>44067</v>
      </c>
      <c r="C1130" s="3" t="n">
        <v>24.02125</v>
      </c>
      <c r="D1130" s="78" t="n">
        <v>40206</v>
      </c>
      <c r="E1130" s="3" t="n">
        <v>88</v>
      </c>
    </row>
    <row r="1131" customFormat="false" ht="14.5" hidden="false" customHeight="false" outlineLevel="0" collapsed="false">
      <c r="A1131" s="77" t="n">
        <v>4137995</v>
      </c>
      <c r="B1131" s="78" t="n">
        <v>44067</v>
      </c>
      <c r="C1131" s="3" t="n">
        <v>14.3596153846154</v>
      </c>
      <c r="D1131" s="78" t="n">
        <v>41022</v>
      </c>
      <c r="E1131" s="3" t="n">
        <v>52</v>
      </c>
    </row>
    <row r="1132" customFormat="false" ht="14.5" hidden="false" customHeight="false" outlineLevel="0" collapsed="false">
      <c r="A1132" s="77" t="n">
        <v>4138000</v>
      </c>
      <c r="B1132" s="78" t="n">
        <v>43976</v>
      </c>
      <c r="C1132" s="3" t="n">
        <v>13.7393442622951</v>
      </c>
      <c r="D1132" s="78" t="n">
        <v>40238</v>
      </c>
      <c r="E1132" s="3" t="n">
        <v>61</v>
      </c>
    </row>
    <row r="1133" customFormat="false" ht="14.5" hidden="false" customHeight="false" outlineLevel="0" collapsed="false">
      <c r="A1133" s="77" t="n">
        <v>4139050</v>
      </c>
      <c r="B1133" s="78" t="n">
        <v>44090</v>
      </c>
      <c r="C1133" s="3" t="n">
        <v>14.426328125</v>
      </c>
      <c r="D1133" s="78" t="n">
        <v>40206</v>
      </c>
      <c r="E1133" s="3" t="n">
        <v>128</v>
      </c>
    </row>
    <row r="1134" customFormat="false" ht="14.5" hidden="false" customHeight="false" outlineLevel="0" collapsed="false">
      <c r="A1134" s="77" t="n">
        <v>4139100</v>
      </c>
      <c r="B1134" s="78" t="n">
        <v>43451</v>
      </c>
      <c r="C1134" s="3" t="n">
        <v>25.4802083333333</v>
      </c>
      <c r="D1134" s="78" t="n">
        <v>40226</v>
      </c>
      <c r="E1134" s="3" t="n">
        <v>48</v>
      </c>
    </row>
    <row r="1135" customFormat="false" ht="14.5" hidden="false" customHeight="false" outlineLevel="0" collapsed="false">
      <c r="A1135" s="77" t="n">
        <v>4139250</v>
      </c>
      <c r="B1135" s="78" t="n">
        <v>43976</v>
      </c>
      <c r="C1135" s="3" t="n">
        <v>17.5661016949153</v>
      </c>
      <c r="D1135" s="78" t="n">
        <v>40238</v>
      </c>
      <c r="E1135" s="3" t="n">
        <v>59</v>
      </c>
    </row>
    <row r="1136" customFormat="false" ht="14.5" hidden="false" customHeight="false" outlineLevel="0" collapsed="false">
      <c r="A1136" s="77" t="n">
        <v>4139280</v>
      </c>
      <c r="B1136" s="78" t="n">
        <v>44067</v>
      </c>
      <c r="C1136" s="3" t="n">
        <v>16.418932038835</v>
      </c>
      <c r="D1136" s="78" t="n">
        <v>40189</v>
      </c>
      <c r="E1136" s="3" t="n">
        <v>103</v>
      </c>
    </row>
    <row r="1137" customFormat="false" ht="14.5" hidden="false" customHeight="false" outlineLevel="0" collapsed="false">
      <c r="A1137" s="77" t="n">
        <v>4139300</v>
      </c>
      <c r="B1137" s="78" t="n">
        <v>43452</v>
      </c>
      <c r="C1137" s="3" t="n">
        <v>14.6333333333333</v>
      </c>
      <c r="D1137" s="78" t="n">
        <v>42418</v>
      </c>
      <c r="E1137" s="3" t="n">
        <v>15</v>
      </c>
    </row>
    <row r="1138" customFormat="false" ht="14.5" hidden="false" customHeight="false" outlineLevel="0" collapsed="false">
      <c r="A1138" s="77" t="n">
        <v>4139500</v>
      </c>
      <c r="B1138" s="78" t="n">
        <v>43451</v>
      </c>
      <c r="C1138" s="3" t="n">
        <v>14.2699074074074</v>
      </c>
      <c r="D1138" s="78" t="n">
        <v>40192</v>
      </c>
      <c r="E1138" s="3" t="n">
        <v>108</v>
      </c>
    </row>
    <row r="1139" customFormat="false" ht="14.5" hidden="false" customHeight="false" outlineLevel="0" collapsed="false">
      <c r="A1139" s="77" t="n">
        <v>4140000</v>
      </c>
      <c r="B1139" s="78" t="n">
        <v>43451</v>
      </c>
      <c r="C1139" s="3" t="n">
        <v>13.6980555555556</v>
      </c>
      <c r="D1139" s="78" t="n">
        <v>40192</v>
      </c>
      <c r="E1139" s="3" t="n">
        <v>108</v>
      </c>
    </row>
    <row r="1140" customFormat="false" ht="14.5" hidden="false" customHeight="false" outlineLevel="0" collapsed="false">
      <c r="A1140" s="77" t="n">
        <v>4140020</v>
      </c>
      <c r="B1140" s="78" t="n">
        <v>43452</v>
      </c>
      <c r="C1140" s="3" t="n">
        <v>27.7571428571429</v>
      </c>
      <c r="D1140" s="78" t="n">
        <v>42779</v>
      </c>
      <c r="E1140" s="3" t="n">
        <v>7</v>
      </c>
    </row>
    <row r="1141" customFormat="false" ht="14.5" hidden="false" customHeight="false" outlineLevel="0" collapsed="false">
      <c r="A1141" s="77" t="n">
        <v>4140100</v>
      </c>
      <c r="B1141" s="78" t="n">
        <v>43826</v>
      </c>
      <c r="C1141" s="3" t="n">
        <v>20.2879365079365</v>
      </c>
      <c r="D1141" s="78" t="n">
        <v>40226</v>
      </c>
      <c r="E1141" s="3" t="n">
        <v>63</v>
      </c>
    </row>
    <row r="1142" customFormat="false" ht="14.5" hidden="false" customHeight="false" outlineLevel="0" collapsed="false">
      <c r="A1142" s="77" t="n">
        <v>4140500</v>
      </c>
      <c r="B1142" s="78" t="n">
        <v>44069</v>
      </c>
      <c r="C1142" s="3" t="n">
        <v>13.1857142857143</v>
      </c>
      <c r="D1142" s="78" t="n">
        <v>40226</v>
      </c>
      <c r="E1142" s="3" t="n">
        <v>84</v>
      </c>
    </row>
    <row r="1143" customFormat="false" ht="14.5" hidden="false" customHeight="false" outlineLevel="0" collapsed="false">
      <c r="A1143" s="77" t="n">
        <v>4140700</v>
      </c>
      <c r="B1143" s="78" t="n">
        <v>43801</v>
      </c>
      <c r="C1143" s="3" t="n">
        <v>18.36</v>
      </c>
      <c r="D1143" s="78" t="n">
        <v>42020</v>
      </c>
      <c r="E1143" s="3" t="n">
        <v>50</v>
      </c>
    </row>
    <row r="1144" customFormat="false" ht="14.5" hidden="false" customHeight="false" outlineLevel="0" collapsed="false">
      <c r="A1144" s="77" t="n">
        <v>4141295</v>
      </c>
      <c r="B1144" s="78" t="n">
        <v>43810</v>
      </c>
      <c r="C1144" s="3" t="n">
        <v>15.8714285714286</v>
      </c>
      <c r="D1144" s="78" t="n">
        <v>40191</v>
      </c>
      <c r="E1144" s="3" t="n">
        <v>105</v>
      </c>
    </row>
    <row r="1145" customFormat="false" ht="14.5" hidden="false" customHeight="false" outlineLevel="0" collapsed="false">
      <c r="A1145" s="77" t="n">
        <v>4142300</v>
      </c>
      <c r="B1145" s="78" t="n">
        <v>43810</v>
      </c>
      <c r="C1145" s="3" t="n">
        <v>15.1512605042017</v>
      </c>
      <c r="D1145" s="78" t="n">
        <v>40191</v>
      </c>
      <c r="E1145" s="3" t="n">
        <v>119</v>
      </c>
    </row>
    <row r="1146" customFormat="false" ht="14.5" hidden="false" customHeight="false" outlineLevel="0" collapsed="false">
      <c r="A1146" s="77" t="n">
        <v>4143000</v>
      </c>
      <c r="B1146" s="78" t="n">
        <v>43826</v>
      </c>
      <c r="C1146" s="3" t="n">
        <v>15.0656565656566</v>
      </c>
      <c r="D1146" s="78" t="n">
        <v>40191</v>
      </c>
      <c r="E1146" s="3" t="n">
        <v>99</v>
      </c>
    </row>
    <row r="1147" customFormat="false" ht="14.5" hidden="false" customHeight="false" outlineLevel="0" collapsed="false">
      <c r="A1147" s="77" t="n">
        <v>4143100</v>
      </c>
      <c r="B1147" s="78" t="n">
        <v>43936</v>
      </c>
      <c r="C1147" s="3" t="n">
        <v>13.8875</v>
      </c>
      <c r="D1147" s="78" t="n">
        <v>43508</v>
      </c>
      <c r="E1147" s="3" t="n">
        <v>8</v>
      </c>
    </row>
    <row r="1148" customFormat="false" ht="14.5" hidden="false" customHeight="false" outlineLevel="0" collapsed="false">
      <c r="A1148" s="77" t="n">
        <v>4143150</v>
      </c>
      <c r="B1148" s="78" t="n">
        <v>44092</v>
      </c>
      <c r="C1148" s="3" t="n">
        <v>9.73962264150944</v>
      </c>
      <c r="D1148" s="78" t="n">
        <v>40191</v>
      </c>
      <c r="E1148" s="3" t="n">
        <v>106</v>
      </c>
    </row>
    <row r="1149" customFormat="false" ht="14.5" hidden="false" customHeight="false" outlineLevel="0" collapsed="false">
      <c r="A1149" s="77" t="n">
        <v>4143190</v>
      </c>
      <c r="B1149" s="78" t="n">
        <v>43936</v>
      </c>
      <c r="C1149" s="3" t="n">
        <v>12.1071428571429</v>
      </c>
      <c r="D1149" s="78" t="n">
        <v>41688</v>
      </c>
      <c r="E1149" s="3" t="n">
        <v>14</v>
      </c>
    </row>
    <row r="1150" customFormat="false" ht="14.5" hidden="false" customHeight="false" outlineLevel="0" collapsed="false">
      <c r="A1150" s="77" t="n">
        <v>4143200</v>
      </c>
      <c r="B1150" s="78" t="n">
        <v>43936</v>
      </c>
      <c r="C1150" s="3" t="n">
        <v>12.4</v>
      </c>
      <c r="D1150" s="78" t="n">
        <v>43508</v>
      </c>
      <c r="E1150" s="3" t="n">
        <v>7</v>
      </c>
    </row>
    <row r="1151" customFormat="false" ht="14.5" hidden="false" customHeight="false" outlineLevel="0" collapsed="false">
      <c r="A1151" s="77" t="n">
        <v>4143300</v>
      </c>
      <c r="B1151" s="78" t="n">
        <v>43936</v>
      </c>
      <c r="C1151" s="3" t="n">
        <v>13.5375</v>
      </c>
      <c r="D1151" s="78" t="n">
        <v>43508</v>
      </c>
      <c r="E1151" s="3" t="n">
        <v>8</v>
      </c>
    </row>
    <row r="1152" customFormat="false" ht="14.5" hidden="false" customHeight="false" outlineLevel="0" collapsed="false">
      <c r="A1152" s="77" t="n">
        <v>4143400</v>
      </c>
      <c r="B1152" s="78" t="n">
        <v>43810</v>
      </c>
      <c r="C1152" s="3" t="n">
        <v>21.2249166666667</v>
      </c>
      <c r="D1152" s="78" t="n">
        <v>40190</v>
      </c>
      <c r="E1152" s="3" t="n">
        <v>120</v>
      </c>
    </row>
    <row r="1153" customFormat="false" ht="14.5" hidden="false" customHeight="false" outlineLevel="0" collapsed="false">
      <c r="A1153" s="77" t="n">
        <v>4143500</v>
      </c>
      <c r="B1153" s="78" t="n">
        <v>43826</v>
      </c>
      <c r="C1153" s="3" t="n">
        <v>18.0751190476191</v>
      </c>
      <c r="D1153" s="78" t="n">
        <v>40206</v>
      </c>
      <c r="E1153" s="3" t="n">
        <v>84</v>
      </c>
    </row>
    <row r="1154" customFormat="false" ht="14.5" hidden="false" customHeight="false" outlineLevel="0" collapsed="false">
      <c r="A1154" s="77" t="n">
        <v>4143550</v>
      </c>
      <c r="B1154" s="78" t="n">
        <v>43451</v>
      </c>
      <c r="C1154" s="3" t="n">
        <v>19.9633043478261</v>
      </c>
      <c r="D1154" s="78" t="n">
        <v>40190</v>
      </c>
      <c r="E1154" s="3" t="n">
        <v>115</v>
      </c>
    </row>
    <row r="1155" customFormat="false" ht="14.5" hidden="false" customHeight="false" outlineLevel="0" collapsed="false">
      <c r="A1155" s="77" t="n">
        <v>4143600</v>
      </c>
      <c r="B1155" s="78" t="n">
        <v>43451</v>
      </c>
      <c r="C1155" s="3" t="n">
        <v>24.3527777777778</v>
      </c>
      <c r="D1155" s="78" t="n">
        <v>40190</v>
      </c>
      <c r="E1155" s="3" t="n">
        <v>108</v>
      </c>
    </row>
    <row r="1156" customFormat="false" ht="14.5" hidden="false" customHeight="false" outlineLevel="0" collapsed="false">
      <c r="A1156" s="77" t="n">
        <v>4143700</v>
      </c>
      <c r="B1156" s="78" t="n">
        <v>43451</v>
      </c>
      <c r="C1156" s="3" t="n">
        <v>27.3615217391304</v>
      </c>
      <c r="D1156" s="78" t="n">
        <v>40234</v>
      </c>
      <c r="E1156" s="3" t="n">
        <v>46</v>
      </c>
    </row>
    <row r="1157" customFormat="false" ht="14.5" hidden="false" customHeight="false" outlineLevel="0" collapsed="false">
      <c r="A1157" s="77" t="n">
        <v>4143800</v>
      </c>
      <c r="B1157" s="78" t="n">
        <v>44088</v>
      </c>
      <c r="C1157" s="3" t="n">
        <v>20.6764925373134</v>
      </c>
      <c r="D1157" s="78" t="n">
        <v>40190</v>
      </c>
      <c r="E1157" s="3" t="n">
        <v>134</v>
      </c>
    </row>
    <row r="1158" customFormat="false" ht="14.5" hidden="false" customHeight="false" outlineLevel="0" collapsed="false">
      <c r="A1158" s="77" t="n">
        <v>4143900</v>
      </c>
      <c r="B1158" s="78" t="n">
        <v>43826</v>
      </c>
      <c r="C1158" s="3" t="n">
        <v>23.6621590909091</v>
      </c>
      <c r="D1158" s="78" t="n">
        <v>40190</v>
      </c>
      <c r="E1158" s="3" t="n">
        <v>88</v>
      </c>
    </row>
    <row r="1159" customFormat="false" ht="14.5" hidden="false" customHeight="false" outlineLevel="0" collapsed="false">
      <c r="A1159" s="77" t="n">
        <v>4144000</v>
      </c>
      <c r="B1159" s="78" t="n">
        <v>43451</v>
      </c>
      <c r="C1159" s="3" t="n">
        <v>18.9070642201835</v>
      </c>
      <c r="D1159" s="78" t="n">
        <v>40190</v>
      </c>
      <c r="E1159" s="3" t="n">
        <v>109</v>
      </c>
    </row>
    <row r="1160" customFormat="false" ht="14.5" hidden="false" customHeight="false" outlineLevel="0" collapsed="false">
      <c r="A1160" s="77" t="n">
        <v>4144500</v>
      </c>
      <c r="B1160" s="78" t="n">
        <v>43826</v>
      </c>
      <c r="C1160" s="3" t="n">
        <v>19.51</v>
      </c>
      <c r="D1160" s="78" t="n">
        <v>40206</v>
      </c>
      <c r="E1160" s="3" t="n">
        <v>47</v>
      </c>
    </row>
    <row r="1161" customFormat="false" ht="14.5" hidden="false" customHeight="false" outlineLevel="0" collapsed="false">
      <c r="A1161" s="77" t="n">
        <v>4144900</v>
      </c>
      <c r="B1161" s="78" t="n">
        <v>43938</v>
      </c>
      <c r="C1161" s="3" t="n">
        <v>18.875</v>
      </c>
      <c r="D1161" s="78" t="n">
        <v>43508</v>
      </c>
      <c r="E1161" s="3" t="n">
        <v>8</v>
      </c>
    </row>
    <row r="1162" customFormat="false" ht="14.5" hidden="false" customHeight="false" outlineLevel="0" collapsed="false">
      <c r="A1162" s="77" t="n">
        <v>4145000</v>
      </c>
      <c r="B1162" s="78" t="n">
        <v>44092</v>
      </c>
      <c r="C1162" s="3" t="n">
        <v>16.8661261261261</v>
      </c>
      <c r="D1162" s="78" t="n">
        <v>40191</v>
      </c>
      <c r="E1162" s="3" t="n">
        <v>111</v>
      </c>
    </row>
    <row r="1163" customFormat="false" ht="14.5" hidden="false" customHeight="false" outlineLevel="0" collapsed="false">
      <c r="A1163" s="77" t="n">
        <v>4146000</v>
      </c>
      <c r="B1163" s="78" t="n">
        <v>44092</v>
      </c>
      <c r="C1163" s="3" t="n">
        <v>16.8600796812749</v>
      </c>
      <c r="D1163" s="78" t="n">
        <v>40190</v>
      </c>
      <c r="E1163" s="3" t="n">
        <v>251</v>
      </c>
    </row>
    <row r="1164" customFormat="false" ht="14.5" hidden="false" customHeight="false" outlineLevel="0" collapsed="false">
      <c r="A1164" s="77" t="n">
        <v>4146100</v>
      </c>
      <c r="B1164" s="78" t="n">
        <v>43816</v>
      </c>
      <c r="C1164" s="3" t="n">
        <v>9.84464285714286</v>
      </c>
      <c r="D1164" s="78" t="n">
        <v>40226</v>
      </c>
      <c r="E1164" s="3" t="n">
        <v>56</v>
      </c>
    </row>
    <row r="1165" customFormat="false" ht="14.5" hidden="false" customHeight="false" outlineLevel="0" collapsed="false">
      <c r="A1165" s="77" t="n">
        <v>4146150</v>
      </c>
      <c r="B1165" s="78" t="n">
        <v>43938</v>
      </c>
      <c r="C1165" s="3" t="n">
        <v>13.5945454545455</v>
      </c>
      <c r="D1165" s="78" t="n">
        <v>40232</v>
      </c>
      <c r="E1165" s="3" t="n">
        <v>55</v>
      </c>
    </row>
    <row r="1166" customFormat="false" ht="14.5" hidden="false" customHeight="false" outlineLevel="0" collapsed="false">
      <c r="A1166" s="77" t="n">
        <v>4146350</v>
      </c>
      <c r="B1166" s="78" t="n">
        <v>43802</v>
      </c>
      <c r="C1166" s="3" t="n">
        <v>25.936974789916</v>
      </c>
      <c r="D1166" s="78" t="n">
        <v>40182</v>
      </c>
      <c r="E1166" s="3" t="n">
        <v>119</v>
      </c>
    </row>
    <row r="1167" customFormat="false" ht="14.5" hidden="false" customHeight="false" outlineLevel="0" collapsed="false">
      <c r="A1167" s="77" t="n">
        <v>4146400</v>
      </c>
      <c r="B1167" s="78" t="n">
        <v>43815</v>
      </c>
      <c r="C1167" s="3" t="n">
        <v>19.4666666666667</v>
      </c>
      <c r="D1167" s="78" t="n">
        <v>43515</v>
      </c>
      <c r="E1167" s="3" t="n">
        <v>6</v>
      </c>
    </row>
    <row r="1168" customFormat="false" ht="14.5" hidden="false" customHeight="false" outlineLevel="0" collapsed="false">
      <c r="A1168" s="77" t="n">
        <v>4146418</v>
      </c>
      <c r="B1168" s="78" t="n">
        <v>43759</v>
      </c>
      <c r="C1168" s="3" t="n">
        <v>28.6308536585366</v>
      </c>
      <c r="D1168" s="78" t="n">
        <v>40197</v>
      </c>
      <c r="E1168" s="3" t="n">
        <v>82</v>
      </c>
    </row>
    <row r="1169" customFormat="false" ht="14.5" hidden="false" customHeight="false" outlineLevel="0" collapsed="false">
      <c r="A1169" s="77" t="n">
        <v>4146500</v>
      </c>
      <c r="B1169" s="78" t="n">
        <v>43759</v>
      </c>
      <c r="C1169" s="3" t="n">
        <v>15.2853658536585</v>
      </c>
      <c r="D1169" s="78" t="n">
        <v>40192</v>
      </c>
      <c r="E1169" s="3" t="n">
        <v>82</v>
      </c>
    </row>
    <row r="1170" customFormat="false" ht="14.5" hidden="false" customHeight="false" outlineLevel="0" collapsed="false">
      <c r="A1170" s="77" t="n">
        <v>4146510</v>
      </c>
      <c r="B1170" s="78" t="n">
        <v>43815</v>
      </c>
      <c r="C1170" s="3" t="n">
        <v>14.7833333333333</v>
      </c>
      <c r="D1170" s="78" t="n">
        <v>43515</v>
      </c>
      <c r="E1170" s="3" t="n">
        <v>6</v>
      </c>
    </row>
    <row r="1171" customFormat="false" ht="14.5" hidden="false" customHeight="false" outlineLevel="0" collapsed="false">
      <c r="A1171" s="77" t="n">
        <v>4146570</v>
      </c>
      <c r="B1171" s="78" t="n">
        <v>43928</v>
      </c>
      <c r="C1171" s="3" t="n">
        <v>11.3375</v>
      </c>
      <c r="D1171" s="78" t="n">
        <v>43509</v>
      </c>
      <c r="E1171" s="3" t="n">
        <v>8</v>
      </c>
    </row>
    <row r="1172" customFormat="false" ht="14.5" hidden="false" customHeight="false" outlineLevel="0" collapsed="false">
      <c r="A1172" s="77" t="n">
        <v>4146600</v>
      </c>
      <c r="B1172" s="78" t="n">
        <v>44068</v>
      </c>
      <c r="C1172" s="3" t="n">
        <v>6.76693181818182</v>
      </c>
      <c r="D1172" s="78" t="n">
        <v>40197</v>
      </c>
      <c r="E1172" s="3" t="n">
        <v>88</v>
      </c>
    </row>
    <row r="1173" customFormat="false" ht="14.5" hidden="false" customHeight="false" outlineLevel="0" collapsed="false">
      <c r="A1173" s="77" t="n">
        <v>4146650</v>
      </c>
      <c r="B1173" s="78" t="n">
        <v>43817</v>
      </c>
      <c r="C1173" s="3" t="n">
        <v>3.25254237288136</v>
      </c>
      <c r="D1173" s="78" t="n">
        <v>40219</v>
      </c>
      <c r="E1173" s="3" t="n">
        <v>59</v>
      </c>
    </row>
    <row r="1174" customFormat="false" ht="14.5" hidden="false" customHeight="false" outlineLevel="0" collapsed="false">
      <c r="A1174" s="77" t="n">
        <v>4146655</v>
      </c>
      <c r="B1174" s="78" t="n">
        <v>43815</v>
      </c>
      <c r="C1174" s="3" t="n">
        <v>22.3309090909091</v>
      </c>
      <c r="D1174" s="78" t="n">
        <v>40232</v>
      </c>
      <c r="E1174" s="3" t="n">
        <v>55</v>
      </c>
    </row>
    <row r="1175" customFormat="false" ht="14.5" hidden="false" customHeight="false" outlineLevel="0" collapsed="false">
      <c r="A1175" s="77" t="n">
        <v>4146660</v>
      </c>
      <c r="B1175" s="78" t="n">
        <v>43815</v>
      </c>
      <c r="C1175" s="3" t="n">
        <v>9.4</v>
      </c>
      <c r="D1175" s="78" t="n">
        <v>43515</v>
      </c>
      <c r="E1175" s="3" t="n">
        <v>6</v>
      </c>
    </row>
    <row r="1176" customFormat="false" ht="14.5" hidden="false" customHeight="false" outlineLevel="0" collapsed="false">
      <c r="A1176" s="77" t="n">
        <v>4146670</v>
      </c>
      <c r="B1176" s="78" t="n">
        <v>43815</v>
      </c>
      <c r="C1176" s="3" t="n">
        <v>3.68478260869565</v>
      </c>
      <c r="D1176" s="78" t="n">
        <v>40225</v>
      </c>
      <c r="E1176" s="3" t="n">
        <v>184</v>
      </c>
    </row>
    <row r="1177" customFormat="false" ht="14.5" hidden="false" customHeight="false" outlineLevel="0" collapsed="false">
      <c r="A1177" s="77" t="n">
        <v>4146690</v>
      </c>
      <c r="B1177" s="78" t="n">
        <v>44074</v>
      </c>
      <c r="C1177" s="3" t="n">
        <v>9.74576271186441</v>
      </c>
      <c r="D1177" s="78" t="n">
        <v>40225</v>
      </c>
      <c r="E1177" s="3" t="n">
        <v>59</v>
      </c>
    </row>
    <row r="1178" customFormat="false" ht="14.5" hidden="false" customHeight="false" outlineLevel="0" collapsed="false">
      <c r="A1178" s="77" t="n">
        <v>4146750</v>
      </c>
      <c r="B1178" s="78" t="n">
        <v>41989</v>
      </c>
      <c r="C1178" s="3" t="n">
        <v>38.5</v>
      </c>
      <c r="D1178" s="78" t="n">
        <v>41688</v>
      </c>
      <c r="E1178" s="3" t="n">
        <v>6</v>
      </c>
    </row>
    <row r="1179" customFormat="false" ht="14.5" hidden="false" customHeight="false" outlineLevel="0" collapsed="false">
      <c r="A1179" s="77" t="n">
        <v>4146825</v>
      </c>
      <c r="B1179" s="78" t="n">
        <v>44074</v>
      </c>
      <c r="C1179" s="3" t="n">
        <v>8.80178571428571</v>
      </c>
      <c r="D1179" s="78" t="n">
        <v>40232</v>
      </c>
      <c r="E1179" s="3" t="n">
        <v>56</v>
      </c>
    </row>
    <row r="1180" customFormat="false" ht="14.5" hidden="false" customHeight="false" outlineLevel="0" collapsed="false">
      <c r="A1180" s="77" t="n">
        <v>4146840</v>
      </c>
      <c r="B1180" s="78" t="n">
        <v>44074</v>
      </c>
      <c r="C1180" s="3" t="n">
        <v>10.3081395348837</v>
      </c>
      <c r="D1180" s="78" t="n">
        <v>40190</v>
      </c>
      <c r="E1180" s="3" t="n">
        <v>86</v>
      </c>
    </row>
    <row r="1181" customFormat="false" ht="14.5" hidden="false" customHeight="false" outlineLevel="0" collapsed="false">
      <c r="A1181" s="77" t="n">
        <v>4146900</v>
      </c>
      <c r="B1181" s="78" t="n">
        <v>43815</v>
      </c>
      <c r="C1181" s="3" t="n">
        <v>7.05</v>
      </c>
      <c r="D1181" s="78" t="n">
        <v>43515</v>
      </c>
      <c r="E1181" s="3" t="n">
        <v>6</v>
      </c>
    </row>
    <row r="1182" customFormat="false" ht="14.5" hidden="false" customHeight="false" outlineLevel="0" collapsed="false">
      <c r="A1182" s="77" t="n">
        <v>4146920</v>
      </c>
      <c r="B1182" s="78" t="n">
        <v>44074</v>
      </c>
      <c r="C1182" s="3" t="n">
        <v>7.47222222222222</v>
      </c>
      <c r="D1182" s="78" t="n">
        <v>42782</v>
      </c>
      <c r="E1182" s="3" t="n">
        <v>18</v>
      </c>
    </row>
    <row r="1183" customFormat="false" ht="14.5" hidden="false" customHeight="false" outlineLevel="0" collapsed="false">
      <c r="A1183" s="77" t="n">
        <v>4146950</v>
      </c>
      <c r="B1183" s="78" t="n">
        <v>42720</v>
      </c>
      <c r="C1183" s="3" t="n">
        <v>7.61904761904762</v>
      </c>
      <c r="D1183" s="78" t="n">
        <v>40226</v>
      </c>
      <c r="E1183" s="3" t="n">
        <v>42</v>
      </c>
    </row>
    <row r="1184" customFormat="false" ht="14.5" hidden="false" customHeight="false" outlineLevel="0" collapsed="false">
      <c r="A1184" s="77" t="n">
        <v>4147200</v>
      </c>
      <c r="B1184" s="78" t="n">
        <v>43815</v>
      </c>
      <c r="C1184" s="3" t="n">
        <v>5.66666666666666</v>
      </c>
      <c r="D1184" s="78" t="n">
        <v>40233</v>
      </c>
      <c r="E1184" s="3" t="n">
        <v>60</v>
      </c>
    </row>
    <row r="1185" customFormat="false" ht="14.5" hidden="false" customHeight="false" outlineLevel="0" collapsed="false">
      <c r="A1185" s="77" t="n">
        <v>4147350</v>
      </c>
      <c r="B1185" s="78" t="n">
        <v>43936</v>
      </c>
      <c r="C1185" s="3" t="n">
        <v>6.24107142857143</v>
      </c>
      <c r="D1185" s="78" t="n">
        <v>40226</v>
      </c>
      <c r="E1185" s="3" t="n">
        <v>56</v>
      </c>
    </row>
    <row r="1186" customFormat="false" ht="14.5" hidden="false" customHeight="false" outlineLevel="0" collapsed="false">
      <c r="A1186" s="77" t="n">
        <v>4148250</v>
      </c>
      <c r="B1186" s="78" t="n">
        <v>43938</v>
      </c>
      <c r="C1186" s="3" t="n">
        <v>2.88548387096774</v>
      </c>
      <c r="D1186" s="78" t="n">
        <v>40225</v>
      </c>
      <c r="E1186" s="3" t="n">
        <v>62</v>
      </c>
    </row>
    <row r="1187" customFormat="false" ht="14.5" hidden="false" customHeight="false" outlineLevel="0" collapsed="false">
      <c r="A1187" s="77" t="n">
        <v>4148500</v>
      </c>
      <c r="B1187" s="78" t="n">
        <v>43966</v>
      </c>
      <c r="C1187" s="3" t="n">
        <v>14.5444444444444</v>
      </c>
      <c r="D1187" s="78" t="n">
        <v>43494</v>
      </c>
      <c r="E1187" s="3" t="n">
        <v>18</v>
      </c>
    </row>
    <row r="1188" customFormat="false" ht="14.5" hidden="false" customHeight="false" outlineLevel="0" collapsed="false">
      <c r="A1188" s="77" t="n">
        <v>4148525</v>
      </c>
      <c r="B1188" s="78" t="n">
        <v>43343</v>
      </c>
      <c r="C1188" s="3" t="n">
        <v>15.0857142857143</v>
      </c>
      <c r="D1188" s="78" t="n">
        <v>42793</v>
      </c>
      <c r="E1188" s="3" t="n">
        <v>7</v>
      </c>
    </row>
    <row r="1189" customFormat="false" ht="14.5" hidden="false" customHeight="false" outlineLevel="0" collapsed="false">
      <c r="A1189" s="77" t="n">
        <v>4148560</v>
      </c>
      <c r="B1189" s="78" t="n">
        <v>43445</v>
      </c>
      <c r="C1189" s="3" t="n">
        <v>15.7469444444444</v>
      </c>
      <c r="D1189" s="78" t="n">
        <v>40183</v>
      </c>
      <c r="E1189" s="3" t="n">
        <v>108</v>
      </c>
    </row>
    <row r="1190" customFormat="false" ht="14.5" hidden="false" customHeight="false" outlineLevel="0" collapsed="false">
      <c r="A1190" s="77" t="n">
        <v>4148570</v>
      </c>
      <c r="B1190" s="78" t="n">
        <v>43445</v>
      </c>
      <c r="C1190" s="3" t="n">
        <v>14.1710280373832</v>
      </c>
      <c r="D1190" s="78" t="n">
        <v>40183</v>
      </c>
      <c r="E1190" s="3" t="n">
        <v>107</v>
      </c>
    </row>
    <row r="1191" customFormat="false" ht="14.5" hidden="false" customHeight="false" outlineLevel="0" collapsed="false">
      <c r="A1191" s="77" t="n">
        <v>4148575</v>
      </c>
      <c r="B1191" s="78" t="n">
        <v>43451</v>
      </c>
      <c r="C1191" s="3" t="n">
        <v>14.5166666666667</v>
      </c>
      <c r="D1191" s="78" t="n">
        <v>40221</v>
      </c>
      <c r="E1191" s="3" t="n">
        <v>54</v>
      </c>
    </row>
    <row r="1192" customFormat="false" ht="14.5" hidden="false" customHeight="false" outlineLevel="0" collapsed="false">
      <c r="A1192" s="77" t="n">
        <v>4148580</v>
      </c>
      <c r="B1192" s="78" t="n">
        <v>43074</v>
      </c>
      <c r="C1192" s="3" t="n">
        <v>21.5021875</v>
      </c>
      <c r="D1192" s="78" t="n">
        <v>40183</v>
      </c>
      <c r="E1192" s="3" t="n">
        <v>64</v>
      </c>
    </row>
    <row r="1193" customFormat="false" ht="14.5" hidden="false" customHeight="false" outlineLevel="0" collapsed="false">
      <c r="A1193" s="77" t="n">
        <v>4148585</v>
      </c>
      <c r="B1193" s="78" t="n">
        <v>43938</v>
      </c>
      <c r="C1193" s="3" t="n">
        <v>29.775</v>
      </c>
      <c r="D1193" s="78" t="n">
        <v>43753</v>
      </c>
      <c r="E1193" s="3" t="n">
        <v>4</v>
      </c>
    </row>
    <row r="1194" customFormat="false" ht="14.5" hidden="false" customHeight="false" outlineLevel="0" collapsed="false">
      <c r="A1194" s="77" t="n">
        <v>4148587</v>
      </c>
      <c r="B1194" s="78" t="n">
        <v>43938</v>
      </c>
      <c r="C1194" s="3" t="n">
        <v>26.35</v>
      </c>
      <c r="D1194" s="78" t="n">
        <v>40221</v>
      </c>
      <c r="E1194" s="3" t="n">
        <v>58</v>
      </c>
    </row>
    <row r="1195" customFormat="false" ht="14.5" hidden="false" customHeight="false" outlineLevel="0" collapsed="false">
      <c r="A1195" s="77" t="n">
        <v>4148590</v>
      </c>
      <c r="B1195" s="78" t="n">
        <v>44070</v>
      </c>
      <c r="C1195" s="3" t="n">
        <v>14.6954545454545</v>
      </c>
      <c r="D1195" s="78" t="n">
        <v>40206</v>
      </c>
      <c r="E1195" s="3" t="n">
        <v>88</v>
      </c>
    </row>
    <row r="1196" customFormat="false" ht="14.5" hidden="false" customHeight="false" outlineLevel="0" collapsed="false">
      <c r="A1196" s="77" t="n">
        <v>4148800</v>
      </c>
      <c r="B1196" s="78" t="n">
        <v>43938</v>
      </c>
      <c r="C1196" s="3" t="n">
        <v>10.1293103448276</v>
      </c>
      <c r="D1196" s="78" t="n">
        <v>40225</v>
      </c>
      <c r="E1196" s="3" t="n">
        <v>58</v>
      </c>
    </row>
    <row r="1197" customFormat="false" ht="14.5" hidden="false" customHeight="false" outlineLevel="0" collapsed="false">
      <c r="A1197" s="77" t="n">
        <v>4148820</v>
      </c>
      <c r="B1197" s="78" t="n">
        <v>43760</v>
      </c>
      <c r="C1197" s="3" t="n">
        <v>4.84310344827586</v>
      </c>
      <c r="D1197" s="78" t="n">
        <v>40225</v>
      </c>
      <c r="E1197" s="3" t="n">
        <v>58</v>
      </c>
    </row>
    <row r="1198" customFormat="false" ht="14.5" hidden="false" customHeight="false" outlineLevel="0" collapsed="false">
      <c r="A1198" s="77" t="n">
        <v>4149350</v>
      </c>
      <c r="B1198" s="78" t="n">
        <v>43815</v>
      </c>
      <c r="C1198" s="3" t="n">
        <v>9.1188679245283</v>
      </c>
      <c r="D1198" s="78" t="n">
        <v>40234</v>
      </c>
      <c r="E1198" s="3" t="n">
        <v>53</v>
      </c>
    </row>
    <row r="1199" customFormat="false" ht="14.5" hidden="false" customHeight="false" outlineLevel="0" collapsed="false">
      <c r="A1199" s="77" t="n">
        <v>4149400</v>
      </c>
      <c r="B1199" s="78" t="n">
        <v>44068</v>
      </c>
      <c r="C1199" s="3" t="n">
        <v>4.03076923076923</v>
      </c>
      <c r="D1199" s="78" t="n">
        <v>40212</v>
      </c>
      <c r="E1199" s="3" t="n">
        <v>65</v>
      </c>
    </row>
    <row r="1200" customFormat="false" ht="14.5" hidden="false" customHeight="false" outlineLevel="0" collapsed="false">
      <c r="A1200" s="77" t="n">
        <v>4149680</v>
      </c>
      <c r="B1200" s="78" t="n">
        <v>43816</v>
      </c>
      <c r="C1200" s="3" t="n">
        <v>5.01607142857143</v>
      </c>
      <c r="D1200" s="78" t="n">
        <v>40225</v>
      </c>
      <c r="E1200" s="3" t="n">
        <v>56</v>
      </c>
    </row>
    <row r="1201" customFormat="false" ht="14.5" hidden="false" customHeight="false" outlineLevel="0" collapsed="false">
      <c r="A1201" s="77" t="n">
        <v>4149800</v>
      </c>
      <c r="B1201" s="78" t="n">
        <v>43816</v>
      </c>
      <c r="C1201" s="3" t="n">
        <v>6.81666666666667</v>
      </c>
      <c r="D1201" s="78" t="n">
        <v>43509</v>
      </c>
      <c r="E1201" s="3" t="n">
        <v>6</v>
      </c>
    </row>
    <row r="1202" customFormat="false" ht="14.5" hidden="false" customHeight="false" outlineLevel="0" collapsed="false">
      <c r="A1202" s="77" t="n">
        <v>4149950</v>
      </c>
      <c r="B1202" s="78" t="n">
        <v>43816</v>
      </c>
      <c r="C1202" s="3" t="n">
        <v>6.048</v>
      </c>
      <c r="D1202" s="78" t="n">
        <v>41051</v>
      </c>
      <c r="E1202" s="3" t="n">
        <v>25</v>
      </c>
    </row>
    <row r="1203" customFormat="false" ht="14.5" hidden="false" customHeight="false" outlineLevel="0" collapsed="false">
      <c r="A1203" s="77" t="n">
        <v>4150050</v>
      </c>
      <c r="B1203" s="78" t="n">
        <v>43816</v>
      </c>
      <c r="C1203" s="3" t="n">
        <v>7.83066666666667</v>
      </c>
      <c r="D1203" s="78" t="n">
        <v>40225</v>
      </c>
      <c r="E1203" s="3" t="n">
        <v>60</v>
      </c>
    </row>
    <row r="1204" customFormat="false" ht="14.5" hidden="false" customHeight="false" outlineLevel="0" collapsed="false">
      <c r="A1204" s="77" t="n">
        <v>4150200</v>
      </c>
      <c r="B1204" s="78" t="n">
        <v>43816</v>
      </c>
      <c r="C1204" s="3" t="n">
        <v>16.35</v>
      </c>
      <c r="D1204" s="78" t="n">
        <v>43509</v>
      </c>
      <c r="E1204" s="3" t="n">
        <v>6</v>
      </c>
    </row>
    <row r="1205" customFormat="false" ht="14.5" hidden="false" customHeight="false" outlineLevel="0" collapsed="false">
      <c r="A1205" s="77" t="n">
        <v>4150500</v>
      </c>
      <c r="B1205" s="78" t="n">
        <v>43815</v>
      </c>
      <c r="C1205" s="3" t="n">
        <v>12.1610743801653</v>
      </c>
      <c r="D1205" s="78" t="n">
        <v>40191</v>
      </c>
      <c r="E1205" s="3" t="n">
        <v>121</v>
      </c>
    </row>
    <row r="1206" customFormat="false" ht="14.5" hidden="false" customHeight="false" outlineLevel="0" collapsed="false">
      <c r="A1206" s="77" t="n">
        <v>4150515</v>
      </c>
      <c r="B1206" s="78" t="n">
        <v>42359</v>
      </c>
      <c r="C1206" s="3" t="n">
        <v>7.14452380952381</v>
      </c>
      <c r="D1206" s="78" t="n">
        <v>40206</v>
      </c>
      <c r="E1206" s="3" t="n">
        <v>42</v>
      </c>
    </row>
    <row r="1207" customFormat="false" ht="14.5" hidden="false" customHeight="false" outlineLevel="0" collapsed="false">
      <c r="A1207" s="77" t="n">
        <v>4150520</v>
      </c>
      <c r="B1207" s="78" t="n">
        <v>43816</v>
      </c>
      <c r="C1207" s="3" t="n">
        <v>3.06666666666667</v>
      </c>
      <c r="D1207" s="78" t="n">
        <v>43509</v>
      </c>
      <c r="E1207" s="3" t="n">
        <v>6</v>
      </c>
    </row>
    <row r="1208" customFormat="false" ht="14.5" hidden="false" customHeight="false" outlineLevel="0" collapsed="false">
      <c r="A1208" s="77" t="n">
        <v>4150560</v>
      </c>
      <c r="B1208" s="78" t="n">
        <v>43384</v>
      </c>
      <c r="C1208" s="3" t="n">
        <v>0.637083333333333</v>
      </c>
      <c r="D1208" s="78" t="n">
        <v>42026</v>
      </c>
      <c r="E1208" s="3" t="n">
        <v>24</v>
      </c>
    </row>
    <row r="1209" customFormat="false" ht="14.5" hidden="false" customHeight="false" outlineLevel="0" collapsed="false">
      <c r="A1209" s="77" t="n">
        <v>4150600</v>
      </c>
      <c r="B1209" s="78" t="n">
        <v>43437</v>
      </c>
      <c r="C1209" s="3" t="n">
        <v>6.85542372881356</v>
      </c>
      <c r="D1209" s="78" t="n">
        <v>40220</v>
      </c>
      <c r="E1209" s="3" t="n">
        <v>59</v>
      </c>
    </row>
    <row r="1210" customFormat="false" ht="14.5" hidden="false" customHeight="false" outlineLevel="0" collapsed="false">
      <c r="A1210" s="77" t="n">
        <v>4150640</v>
      </c>
      <c r="B1210" s="78" t="n">
        <v>43761</v>
      </c>
      <c r="C1210" s="3" t="n">
        <v>2.98803305785124</v>
      </c>
      <c r="D1210" s="78" t="n">
        <v>40197</v>
      </c>
      <c r="E1210" s="3" t="n">
        <v>121</v>
      </c>
    </row>
    <row r="1211" customFormat="false" ht="14.5" hidden="false" customHeight="false" outlineLevel="0" collapsed="false">
      <c r="A1211" s="77" t="n">
        <v>4150690</v>
      </c>
      <c r="B1211" s="78" t="n">
        <v>43789</v>
      </c>
      <c r="C1211" s="3" t="n">
        <v>16.8266666666667</v>
      </c>
      <c r="D1211" s="78" t="n">
        <v>42026</v>
      </c>
      <c r="E1211" s="3" t="n">
        <v>30</v>
      </c>
    </row>
    <row r="1212" customFormat="false" ht="14.5" hidden="false" customHeight="false" outlineLevel="0" collapsed="false">
      <c r="A1212" s="77" t="n">
        <v>4150700</v>
      </c>
      <c r="B1212" s="78" t="n">
        <v>43437</v>
      </c>
      <c r="C1212" s="3" t="n">
        <v>1.68448275862069</v>
      </c>
      <c r="D1212" s="78" t="n">
        <v>40220</v>
      </c>
      <c r="E1212" s="3" t="n">
        <v>58</v>
      </c>
    </row>
    <row r="1213" customFormat="false" ht="14.5" hidden="false" customHeight="false" outlineLevel="0" collapsed="false">
      <c r="A1213" s="77" t="n">
        <v>4150800</v>
      </c>
      <c r="B1213" s="78" t="n">
        <v>43453</v>
      </c>
      <c r="C1213" s="3" t="n">
        <v>12.248691588785</v>
      </c>
      <c r="D1213" s="78" t="n">
        <v>40191</v>
      </c>
      <c r="E1213" s="3" t="n">
        <v>107</v>
      </c>
    </row>
    <row r="1214" customFormat="false" ht="14.5" hidden="false" customHeight="false" outlineLevel="0" collapsed="false">
      <c r="A1214" s="77" t="n">
        <v>4150830</v>
      </c>
      <c r="B1214" s="78" t="n">
        <v>44064</v>
      </c>
      <c r="C1214" s="3" t="n">
        <v>12.2001162790698</v>
      </c>
      <c r="D1214" s="78" t="n">
        <v>40206</v>
      </c>
      <c r="E1214" s="3" t="n">
        <v>86</v>
      </c>
    </row>
    <row r="1215" customFormat="false" ht="14.5" hidden="false" customHeight="false" outlineLevel="0" collapsed="false">
      <c r="A1215" s="77" t="n">
        <v>4150850</v>
      </c>
      <c r="B1215" s="78" t="n">
        <v>44068</v>
      </c>
      <c r="C1215" s="3" t="n">
        <v>13.2679527559055</v>
      </c>
      <c r="D1215" s="78" t="n">
        <v>40191</v>
      </c>
      <c r="E1215" s="3" t="n">
        <v>127</v>
      </c>
    </row>
    <row r="1216" customFormat="false" ht="14.5" hidden="false" customHeight="false" outlineLevel="0" collapsed="false">
      <c r="A1216" s="77" t="n">
        <v>4150870</v>
      </c>
      <c r="B1216" s="78" t="n">
        <v>43453</v>
      </c>
      <c r="C1216" s="3" t="n">
        <v>15.8374528301887</v>
      </c>
      <c r="D1216" s="78" t="n">
        <v>40191</v>
      </c>
      <c r="E1216" s="3" t="n">
        <v>106</v>
      </c>
    </row>
    <row r="1217" customFormat="false" ht="14.5" hidden="false" customHeight="false" outlineLevel="0" collapsed="false">
      <c r="A1217" s="77" t="n">
        <v>4150900</v>
      </c>
      <c r="B1217" s="78" t="n">
        <v>44064</v>
      </c>
      <c r="C1217" s="3" t="n">
        <v>12.7217073170732</v>
      </c>
      <c r="D1217" s="78" t="n">
        <v>40191</v>
      </c>
      <c r="E1217" s="3" t="n">
        <v>123</v>
      </c>
    </row>
    <row r="1218" customFormat="false" ht="14.5" hidden="false" customHeight="false" outlineLevel="0" collapsed="false">
      <c r="A1218" s="77" t="n">
        <v>4150940</v>
      </c>
      <c r="B1218" s="78" t="n">
        <v>43453</v>
      </c>
      <c r="C1218" s="3" t="n">
        <v>22.5343564356436</v>
      </c>
      <c r="D1218" s="78" t="n">
        <v>40191</v>
      </c>
      <c r="E1218" s="3" t="n">
        <v>101</v>
      </c>
    </row>
    <row r="1219" customFormat="false" ht="14.5" hidden="false" customHeight="false" outlineLevel="0" collapsed="false">
      <c r="A1219" s="77" t="n">
        <v>4150970</v>
      </c>
      <c r="B1219" s="78" t="n">
        <v>43809</v>
      </c>
      <c r="C1219" s="3" t="n">
        <v>16.6136666666667</v>
      </c>
      <c r="D1219" s="78" t="n">
        <v>40191</v>
      </c>
      <c r="E1219" s="3" t="n">
        <v>120</v>
      </c>
    </row>
    <row r="1220" customFormat="false" ht="14.5" hidden="false" customHeight="false" outlineLevel="0" collapsed="false">
      <c r="A1220" s="77" t="n">
        <v>4151500</v>
      </c>
      <c r="B1220" s="78" t="n">
        <v>43816</v>
      </c>
      <c r="C1220" s="3" t="n">
        <v>13.98025</v>
      </c>
      <c r="D1220" s="78" t="n">
        <v>40206</v>
      </c>
      <c r="E1220" s="3" t="n">
        <v>80</v>
      </c>
    </row>
    <row r="1221" customFormat="false" ht="14.5" hidden="false" customHeight="false" outlineLevel="0" collapsed="false">
      <c r="A1221" s="77" t="n">
        <v>4152000</v>
      </c>
      <c r="B1221" s="78" t="n">
        <v>43816</v>
      </c>
      <c r="C1221" s="3" t="n">
        <v>8.83806722689076</v>
      </c>
      <c r="D1221" s="78" t="n">
        <v>40206</v>
      </c>
      <c r="E1221" s="3" t="n">
        <v>119</v>
      </c>
    </row>
    <row r="1222" customFormat="false" ht="14.5" hidden="false" customHeight="false" outlineLevel="0" collapsed="false">
      <c r="A1222" s="77" t="n">
        <v>4152500</v>
      </c>
      <c r="B1222" s="78" t="n">
        <v>43816</v>
      </c>
      <c r="C1222" s="3" t="n">
        <v>10.6254782608696</v>
      </c>
      <c r="D1222" s="78" t="n">
        <v>40206</v>
      </c>
      <c r="E1222" s="3" t="n">
        <v>115</v>
      </c>
    </row>
    <row r="1223" customFormat="false" ht="14.5" hidden="false" customHeight="false" outlineLevel="0" collapsed="false">
      <c r="A1223" s="77" t="n">
        <v>4153010</v>
      </c>
      <c r="B1223" s="78" t="n">
        <v>43448</v>
      </c>
      <c r="C1223" s="3" t="n">
        <v>8.08019607843137</v>
      </c>
      <c r="D1223" s="78" t="n">
        <v>40191</v>
      </c>
      <c r="E1223" s="3" t="n">
        <v>102</v>
      </c>
    </row>
    <row r="1224" customFormat="false" ht="14.5" hidden="false" customHeight="false" outlineLevel="0" collapsed="false">
      <c r="A1224" s="77" t="n">
        <v>4153100</v>
      </c>
      <c r="B1224" s="78" t="n">
        <v>44064</v>
      </c>
      <c r="C1224" s="3" t="n">
        <v>13.0401282051282</v>
      </c>
      <c r="D1224" s="78" t="n">
        <v>40206</v>
      </c>
      <c r="E1224" s="3" t="n">
        <v>78</v>
      </c>
    </row>
    <row r="1225" customFormat="false" ht="14.5" hidden="false" customHeight="false" outlineLevel="0" collapsed="false">
      <c r="A1225" s="77" t="n">
        <v>4153160</v>
      </c>
      <c r="B1225" s="78" t="n">
        <v>44064</v>
      </c>
      <c r="C1225" s="3" t="n">
        <v>14.8726315789474</v>
      </c>
      <c r="D1225" s="78" t="n">
        <v>40183</v>
      </c>
      <c r="E1225" s="3" t="n">
        <v>114</v>
      </c>
    </row>
    <row r="1226" customFormat="false" ht="14.5" hidden="false" customHeight="false" outlineLevel="0" collapsed="false">
      <c r="A1226" s="77" t="n">
        <v>4153200</v>
      </c>
      <c r="B1226" s="78" t="n">
        <v>44064</v>
      </c>
      <c r="C1226" s="3" t="n">
        <v>18.1737234042553</v>
      </c>
      <c r="D1226" s="78" t="n">
        <v>40225</v>
      </c>
      <c r="E1226" s="3" t="n">
        <v>94</v>
      </c>
    </row>
    <row r="1227" customFormat="false" ht="14.5" hidden="false" customHeight="false" outlineLevel="0" collapsed="false">
      <c r="A1227" s="77" t="n">
        <v>4153300</v>
      </c>
      <c r="B1227" s="78" t="n">
        <v>43817</v>
      </c>
      <c r="C1227" s="3" t="n">
        <v>13.8201219512195</v>
      </c>
      <c r="D1227" s="78" t="n">
        <v>40198</v>
      </c>
      <c r="E1227" s="3" t="n">
        <v>82</v>
      </c>
    </row>
    <row r="1228" customFormat="false" ht="14.5" hidden="false" customHeight="false" outlineLevel="0" collapsed="false">
      <c r="A1228" s="77" t="n">
        <v>4153500</v>
      </c>
      <c r="B1228" s="78" t="n">
        <v>43452</v>
      </c>
      <c r="C1228" s="3" t="n">
        <v>23.5418888888889</v>
      </c>
      <c r="D1228" s="78" t="n">
        <v>40234</v>
      </c>
      <c r="E1228" s="3" t="n">
        <v>90</v>
      </c>
    </row>
    <row r="1229" customFormat="false" ht="14.5" hidden="false" customHeight="false" outlineLevel="0" collapsed="false">
      <c r="A1229" s="77" t="n">
        <v>4153600</v>
      </c>
      <c r="B1229" s="78" t="n">
        <v>44068</v>
      </c>
      <c r="C1229" s="3" t="n">
        <v>25.3276136363636</v>
      </c>
      <c r="D1229" s="78" t="n">
        <v>40198</v>
      </c>
      <c r="E1229" s="3" t="n">
        <v>88</v>
      </c>
    </row>
    <row r="1230" customFormat="false" ht="14.5" hidden="false" customHeight="false" outlineLevel="0" collapsed="false">
      <c r="A1230" s="77" t="n">
        <v>4153675</v>
      </c>
      <c r="B1230" s="78" t="n">
        <v>43822</v>
      </c>
      <c r="C1230" s="3" t="n">
        <v>29.5702857142857</v>
      </c>
      <c r="D1230" s="78" t="n">
        <v>40198</v>
      </c>
      <c r="E1230" s="3" t="n">
        <v>70</v>
      </c>
    </row>
    <row r="1231" customFormat="false" ht="14.5" hidden="false" customHeight="false" outlineLevel="0" collapsed="false">
      <c r="A1231" s="77" t="n">
        <v>4153700</v>
      </c>
      <c r="B1231" s="78" t="n">
        <v>44068</v>
      </c>
      <c r="C1231" s="3" t="n">
        <v>27.0420689655172</v>
      </c>
      <c r="D1231" s="78" t="n">
        <v>40198</v>
      </c>
      <c r="E1231" s="3" t="n">
        <v>87</v>
      </c>
    </row>
    <row r="1232" customFormat="false" ht="14.5" hidden="false" customHeight="false" outlineLevel="0" collapsed="false">
      <c r="A1232" s="77" t="n">
        <v>4153800</v>
      </c>
      <c r="B1232" s="78" t="n">
        <v>43452</v>
      </c>
      <c r="C1232" s="3" t="n">
        <v>34.8416666666667</v>
      </c>
      <c r="D1232" s="78" t="n">
        <v>40190</v>
      </c>
      <c r="E1232" s="3" t="n">
        <v>108</v>
      </c>
    </row>
    <row r="1233" customFormat="false" ht="14.5" hidden="false" customHeight="false" outlineLevel="0" collapsed="false">
      <c r="A1233" s="77" t="n">
        <v>4153900</v>
      </c>
      <c r="B1233" s="78" t="n">
        <v>43452</v>
      </c>
      <c r="C1233" s="3" t="n">
        <v>24.0473148148148</v>
      </c>
      <c r="D1233" s="78" t="n">
        <v>40190</v>
      </c>
      <c r="E1233" s="3" t="n">
        <v>108</v>
      </c>
    </row>
    <row r="1234" customFormat="false" ht="14.5" hidden="false" customHeight="false" outlineLevel="0" collapsed="false">
      <c r="A1234" s="77" t="n">
        <v>4154020</v>
      </c>
      <c r="B1234" s="78" t="n">
        <v>43808</v>
      </c>
      <c r="C1234" s="3" t="n">
        <v>22.4375</v>
      </c>
      <c r="D1234" s="78" t="n">
        <v>40185</v>
      </c>
      <c r="E1234" s="3" t="n">
        <v>120</v>
      </c>
    </row>
    <row r="1235" customFormat="false" ht="14.5" hidden="false" customHeight="false" outlineLevel="0" collapsed="false">
      <c r="A1235" s="77" t="n">
        <v>4154040</v>
      </c>
      <c r="B1235" s="78" t="n">
        <v>43452</v>
      </c>
      <c r="C1235" s="3" t="n">
        <v>24.2244444444444</v>
      </c>
      <c r="D1235" s="78" t="n">
        <v>40185</v>
      </c>
      <c r="E1235" s="3" t="n">
        <v>108</v>
      </c>
    </row>
    <row r="1236" customFormat="false" ht="14.5" hidden="false" customHeight="false" outlineLevel="0" collapsed="false">
      <c r="A1236" s="77" t="n">
        <v>4154050</v>
      </c>
      <c r="B1236" s="78" t="n">
        <v>44068</v>
      </c>
      <c r="C1236" s="3" t="n">
        <v>20.1296739130435</v>
      </c>
      <c r="D1236" s="78" t="n">
        <v>40198</v>
      </c>
      <c r="E1236" s="3" t="n">
        <v>92</v>
      </c>
    </row>
    <row r="1237" customFormat="false" ht="14.5" hidden="false" customHeight="false" outlineLevel="0" collapsed="false">
      <c r="A1237" s="77" t="n">
        <v>4154060</v>
      </c>
      <c r="B1237" s="78" t="n">
        <v>43452</v>
      </c>
      <c r="C1237" s="3" t="n">
        <v>14.6402666666667</v>
      </c>
      <c r="D1237" s="78" t="n">
        <v>40185</v>
      </c>
      <c r="E1237" s="3" t="n">
        <v>75</v>
      </c>
    </row>
    <row r="1238" customFormat="false" ht="14.5" hidden="false" customHeight="false" outlineLevel="0" collapsed="false">
      <c r="A1238" s="77" t="n">
        <v>4154080</v>
      </c>
      <c r="B1238" s="78" t="n">
        <v>43452</v>
      </c>
      <c r="C1238" s="3" t="n">
        <v>9.32814814814815</v>
      </c>
      <c r="D1238" s="78" t="n">
        <v>40224</v>
      </c>
      <c r="E1238" s="3" t="n">
        <v>54</v>
      </c>
    </row>
    <row r="1239" customFormat="false" ht="14.5" hidden="false" customHeight="false" outlineLevel="0" collapsed="false">
      <c r="A1239" s="77" t="n">
        <v>4154130</v>
      </c>
      <c r="B1239" s="78" t="n">
        <v>43444</v>
      </c>
      <c r="C1239" s="3" t="n">
        <v>13.3303703703704</v>
      </c>
      <c r="D1239" s="78" t="n">
        <v>40185</v>
      </c>
      <c r="E1239" s="3" t="n">
        <v>108</v>
      </c>
    </row>
    <row r="1240" customFormat="false" ht="14.5" hidden="false" customHeight="false" outlineLevel="0" collapsed="false">
      <c r="A1240" s="77" t="n">
        <v>4154160</v>
      </c>
      <c r="B1240" s="78" t="n">
        <v>43804</v>
      </c>
      <c r="C1240" s="3" t="n">
        <v>21.2225</v>
      </c>
      <c r="D1240" s="78" t="n">
        <v>40224</v>
      </c>
      <c r="E1240" s="3" t="n">
        <v>60</v>
      </c>
    </row>
    <row r="1241" customFormat="false" ht="14.5" hidden="false" customHeight="false" outlineLevel="0" collapsed="false">
      <c r="A1241" s="77" t="n">
        <v>4154200</v>
      </c>
      <c r="B1241" s="78" t="n">
        <v>43766</v>
      </c>
      <c r="C1241" s="3" t="n">
        <v>23.3669135802469</v>
      </c>
      <c r="D1241" s="78" t="n">
        <v>40198</v>
      </c>
      <c r="E1241" s="3" t="n">
        <v>81</v>
      </c>
    </row>
    <row r="1242" customFormat="false" ht="14.5" hidden="false" customHeight="false" outlineLevel="0" collapsed="false">
      <c r="A1242" s="77" t="n">
        <v>4154230</v>
      </c>
      <c r="B1242" s="78" t="n">
        <v>43804</v>
      </c>
      <c r="C1242" s="3" t="n">
        <v>17.8392424242424</v>
      </c>
      <c r="D1242" s="78" t="n">
        <v>40224</v>
      </c>
      <c r="E1242" s="3" t="n">
        <v>66</v>
      </c>
    </row>
    <row r="1243" customFormat="false" ht="14.5" hidden="false" customHeight="false" outlineLevel="0" collapsed="false">
      <c r="A1243" s="77" t="n">
        <v>4154240</v>
      </c>
      <c r="B1243" s="78" t="n">
        <v>43444</v>
      </c>
      <c r="C1243" s="3" t="n">
        <v>14.2819565217391</v>
      </c>
      <c r="D1243" s="78" t="n">
        <v>40183</v>
      </c>
      <c r="E1243" s="3" t="n">
        <v>92</v>
      </c>
    </row>
    <row r="1244" customFormat="false" ht="14.5" hidden="false" customHeight="false" outlineLevel="0" collapsed="false">
      <c r="A1244" s="77" t="n">
        <v>4154280</v>
      </c>
      <c r="B1244" s="78" t="n">
        <v>43444</v>
      </c>
      <c r="C1244" s="3" t="n">
        <v>15.5082954545455</v>
      </c>
      <c r="D1244" s="78" t="n">
        <v>40183</v>
      </c>
      <c r="E1244" s="3" t="n">
        <v>88</v>
      </c>
    </row>
    <row r="1245" customFormat="false" ht="14.5" hidden="false" customHeight="false" outlineLevel="0" collapsed="false">
      <c r="A1245" s="77" t="n">
        <v>4154290</v>
      </c>
      <c r="B1245" s="78" t="n">
        <v>42355</v>
      </c>
      <c r="C1245" s="3" t="n">
        <v>13.8070422535211</v>
      </c>
      <c r="D1245" s="78" t="n">
        <v>40198</v>
      </c>
      <c r="E1245" s="3" t="n">
        <v>71</v>
      </c>
    </row>
    <row r="1246" customFormat="false" ht="14.5" hidden="false" customHeight="false" outlineLevel="0" collapsed="false">
      <c r="A1246" s="77" t="n">
        <v>4154400</v>
      </c>
      <c r="B1246" s="78" t="n">
        <v>43445</v>
      </c>
      <c r="C1246" s="3" t="n">
        <v>16.7871296296296</v>
      </c>
      <c r="D1246" s="78" t="n">
        <v>40192</v>
      </c>
      <c r="E1246" s="3" t="n">
        <v>108</v>
      </c>
    </row>
    <row r="1247" customFormat="false" ht="14.5" hidden="false" customHeight="false" outlineLevel="0" collapsed="false">
      <c r="A1247" s="77" t="n">
        <v>4154500</v>
      </c>
      <c r="B1247" s="78" t="n">
        <v>43445</v>
      </c>
      <c r="C1247" s="3" t="n">
        <v>11.6721818181818</v>
      </c>
      <c r="D1247" s="78" t="n">
        <v>40226</v>
      </c>
      <c r="E1247" s="3" t="n">
        <v>55</v>
      </c>
    </row>
    <row r="1248" customFormat="false" ht="14.5" hidden="false" customHeight="false" outlineLevel="0" collapsed="false">
      <c r="A1248" s="77" t="n">
        <v>4154600</v>
      </c>
      <c r="B1248" s="78" t="n">
        <v>43445</v>
      </c>
      <c r="C1248" s="3" t="n">
        <v>10.5980555555556</v>
      </c>
      <c r="D1248" s="78" t="n">
        <v>40192</v>
      </c>
      <c r="E1248" s="3" t="n">
        <v>108</v>
      </c>
    </row>
    <row r="1249" customFormat="false" ht="14.5" hidden="false" customHeight="false" outlineLevel="0" collapsed="false">
      <c r="A1249" s="77" t="n">
        <v>4154800</v>
      </c>
      <c r="B1249" s="78" t="n">
        <v>43803</v>
      </c>
      <c r="C1249" s="3" t="n">
        <v>9.60108333333333</v>
      </c>
      <c r="D1249" s="78" t="n">
        <v>40192</v>
      </c>
      <c r="E1249" s="3" t="n">
        <v>120</v>
      </c>
    </row>
    <row r="1250" customFormat="false" ht="14.5" hidden="false" customHeight="false" outlineLevel="0" collapsed="false">
      <c r="A1250" s="77" t="n">
        <v>4155500</v>
      </c>
      <c r="B1250" s="78" t="n">
        <v>44104</v>
      </c>
      <c r="C1250" s="3" t="n">
        <v>18.7161693548387</v>
      </c>
      <c r="D1250" s="78" t="n">
        <v>40198</v>
      </c>
      <c r="E1250" s="3" t="n">
        <v>248</v>
      </c>
    </row>
    <row r="1251" customFormat="false" ht="14.5" hidden="false" customHeight="false" outlineLevel="0" collapsed="false">
      <c r="A1251" s="77" t="n">
        <v>4155600</v>
      </c>
      <c r="B1251" s="78" t="n">
        <v>42712</v>
      </c>
      <c r="C1251" s="3" t="n">
        <v>12.165</v>
      </c>
      <c r="D1251" s="78" t="n">
        <v>40225</v>
      </c>
      <c r="E1251" s="3" t="n">
        <v>36</v>
      </c>
    </row>
    <row r="1252" customFormat="false" ht="14.5" hidden="false" customHeight="false" outlineLevel="0" collapsed="false">
      <c r="A1252" s="77" t="n">
        <v>4156200</v>
      </c>
      <c r="B1252" s="78" t="n">
        <v>43819</v>
      </c>
      <c r="C1252" s="3" t="n">
        <v>30.7303571428571</v>
      </c>
      <c r="D1252" s="78" t="n">
        <v>40198</v>
      </c>
      <c r="E1252" s="3" t="n">
        <v>84</v>
      </c>
    </row>
    <row r="1253" customFormat="false" ht="14.5" hidden="false" customHeight="false" outlineLevel="0" collapsed="false">
      <c r="A1253" s="77" t="n">
        <v>4156410</v>
      </c>
      <c r="B1253" s="78" t="n">
        <v>43446</v>
      </c>
      <c r="C1253" s="3" t="n">
        <v>21.1501851851852</v>
      </c>
      <c r="D1253" s="78" t="n">
        <v>40189</v>
      </c>
      <c r="E1253" s="3" t="n">
        <v>108</v>
      </c>
    </row>
    <row r="1254" customFormat="false" ht="14.5" hidden="false" customHeight="false" outlineLevel="0" collapsed="false">
      <c r="A1254" s="77" t="n">
        <v>4156430</v>
      </c>
      <c r="B1254" s="78" t="n">
        <v>43819</v>
      </c>
      <c r="C1254" s="3" t="n">
        <v>21.5520754716981</v>
      </c>
      <c r="D1254" s="78" t="n">
        <v>40232</v>
      </c>
      <c r="E1254" s="3" t="n">
        <v>53</v>
      </c>
    </row>
    <row r="1255" customFormat="false" ht="14.5" hidden="false" customHeight="false" outlineLevel="0" collapsed="false">
      <c r="A1255" s="77" t="n">
        <v>4156450</v>
      </c>
      <c r="B1255" s="78" t="n">
        <v>43446</v>
      </c>
      <c r="C1255" s="3" t="n">
        <v>30.5648148148148</v>
      </c>
      <c r="D1255" s="78" t="n">
        <v>40224</v>
      </c>
      <c r="E1255" s="3" t="n">
        <v>54</v>
      </c>
    </row>
    <row r="1256" customFormat="false" ht="14.5" hidden="false" customHeight="false" outlineLevel="0" collapsed="false">
      <c r="A1256" s="77" t="n">
        <v>4156520</v>
      </c>
      <c r="B1256" s="78" t="n">
        <v>43801</v>
      </c>
      <c r="C1256" s="3" t="n">
        <v>25.542</v>
      </c>
      <c r="D1256" s="78" t="n">
        <v>40185</v>
      </c>
      <c r="E1256" s="3" t="n">
        <v>120</v>
      </c>
    </row>
    <row r="1257" customFormat="false" ht="14.5" hidden="false" customHeight="false" outlineLevel="0" collapsed="false">
      <c r="A1257" s="77" t="n">
        <v>4156600</v>
      </c>
      <c r="B1257" s="78" t="n">
        <v>42347</v>
      </c>
      <c r="C1257" s="3" t="n">
        <v>19.74</v>
      </c>
      <c r="D1257" s="78" t="n">
        <v>40659</v>
      </c>
      <c r="E1257" s="3" t="n">
        <v>25</v>
      </c>
    </row>
    <row r="1258" customFormat="false" ht="14.5" hidden="false" customHeight="false" outlineLevel="0" collapsed="false">
      <c r="A1258" s="77" t="n">
        <v>4158000</v>
      </c>
      <c r="B1258" s="78" t="n">
        <v>43446</v>
      </c>
      <c r="C1258" s="3" t="n">
        <v>18.5710185185185</v>
      </c>
      <c r="D1258" s="78" t="n">
        <v>40189</v>
      </c>
      <c r="E1258" s="3" t="n">
        <v>108</v>
      </c>
    </row>
    <row r="1259" customFormat="false" ht="14.5" hidden="false" customHeight="false" outlineLevel="0" collapsed="false">
      <c r="A1259" s="77" t="n">
        <v>4158050</v>
      </c>
      <c r="B1259" s="78" t="n">
        <v>44062</v>
      </c>
      <c r="C1259" s="3" t="n">
        <v>35.9697674418605</v>
      </c>
      <c r="D1259" s="78" t="n">
        <v>40189</v>
      </c>
      <c r="E1259" s="3" t="n">
        <v>86</v>
      </c>
    </row>
    <row r="1260" customFormat="false" ht="14.5" hidden="false" customHeight="false" outlineLevel="0" collapsed="false">
      <c r="A1260" s="77" t="n">
        <v>4158100</v>
      </c>
      <c r="B1260" s="78" t="n">
        <v>43819</v>
      </c>
      <c r="C1260" s="3" t="n">
        <v>16.42375</v>
      </c>
      <c r="D1260" s="78" t="n">
        <v>40191</v>
      </c>
      <c r="E1260" s="3" t="n">
        <v>80</v>
      </c>
    </row>
    <row r="1261" customFormat="false" ht="14.5" hidden="false" customHeight="false" outlineLevel="0" collapsed="false">
      <c r="A1261" s="77" t="n">
        <v>4158800</v>
      </c>
      <c r="B1261" s="78" t="n">
        <v>43817</v>
      </c>
      <c r="C1261" s="3" t="n">
        <v>39.8698795180723</v>
      </c>
      <c r="D1261" s="78" t="n">
        <v>40193</v>
      </c>
      <c r="E1261" s="3" t="n">
        <v>83</v>
      </c>
    </row>
    <row r="1262" customFormat="false" ht="14.5" hidden="false" customHeight="false" outlineLevel="0" collapsed="false">
      <c r="A1262" s="77" t="n">
        <v>4158860</v>
      </c>
      <c r="B1262" s="78" t="n">
        <v>43819</v>
      </c>
      <c r="C1262" s="3" t="n">
        <v>47.04</v>
      </c>
      <c r="D1262" s="78" t="n">
        <v>40240</v>
      </c>
      <c r="E1262" s="3" t="n">
        <v>60</v>
      </c>
    </row>
    <row r="1263" customFormat="false" ht="14.5" hidden="false" customHeight="false" outlineLevel="0" collapsed="false">
      <c r="A1263" s="77" t="n">
        <v>4158900</v>
      </c>
      <c r="B1263" s="78" t="n">
        <v>43817</v>
      </c>
      <c r="C1263" s="3" t="n">
        <v>41.3875</v>
      </c>
      <c r="D1263" s="78" t="n">
        <v>40192</v>
      </c>
      <c r="E1263" s="3" t="n">
        <v>80</v>
      </c>
    </row>
    <row r="1264" customFormat="false" ht="14.5" hidden="false" customHeight="false" outlineLevel="0" collapsed="false">
      <c r="A1264" s="77" t="n">
        <v>4158950</v>
      </c>
      <c r="B1264" s="78" t="n">
        <v>43817</v>
      </c>
      <c r="C1264" s="3" t="n">
        <v>26.392</v>
      </c>
      <c r="D1264" s="78" t="n">
        <v>40192</v>
      </c>
      <c r="E1264" s="3" t="n">
        <v>75</v>
      </c>
    </row>
    <row r="1265" customFormat="false" ht="14.5" hidden="false" customHeight="false" outlineLevel="0" collapsed="false">
      <c r="A1265" s="77" t="n">
        <v>4158990</v>
      </c>
      <c r="B1265" s="78" t="n">
        <v>43969</v>
      </c>
      <c r="C1265" s="3" t="n">
        <v>39.1612903225807</v>
      </c>
      <c r="D1265" s="78" t="n">
        <v>40240</v>
      </c>
      <c r="E1265" s="3" t="n">
        <v>62</v>
      </c>
    </row>
    <row r="1266" customFormat="false" ht="14.5" hidden="false" customHeight="false" outlineLevel="0" collapsed="false">
      <c r="A1266" s="77" t="n">
        <v>4159100</v>
      </c>
      <c r="B1266" s="78" t="n">
        <v>44061</v>
      </c>
      <c r="C1266" s="3" t="n">
        <v>36.6974778761062</v>
      </c>
      <c r="D1266" s="78" t="n">
        <v>40192</v>
      </c>
      <c r="E1266" s="3" t="n">
        <v>452</v>
      </c>
    </row>
    <row r="1267" customFormat="false" ht="14.5" hidden="false" customHeight="false" outlineLevel="0" collapsed="false">
      <c r="A1267" s="77" t="n">
        <v>4159150</v>
      </c>
      <c r="B1267" s="78" t="n">
        <v>42346</v>
      </c>
      <c r="C1267" s="3" t="n">
        <v>19.7197183098592</v>
      </c>
      <c r="D1267" s="78" t="n">
        <v>40192</v>
      </c>
      <c r="E1267" s="3" t="n">
        <v>71</v>
      </c>
    </row>
    <row r="1268" customFormat="false" ht="14.5" hidden="false" customHeight="false" outlineLevel="0" collapsed="false">
      <c r="A1268" s="77" t="n">
        <v>4159200</v>
      </c>
      <c r="B1268" s="78" t="n">
        <v>44061</v>
      </c>
      <c r="C1268" s="3" t="n">
        <v>38.8390243902439</v>
      </c>
      <c r="D1268" s="78" t="n">
        <v>40192</v>
      </c>
      <c r="E1268" s="3" t="n">
        <v>82</v>
      </c>
    </row>
    <row r="1269" customFormat="false" ht="14.5" hidden="false" customHeight="false" outlineLevel="0" collapsed="false">
      <c r="A1269" s="77" t="n">
        <v>4159210</v>
      </c>
      <c r="B1269" s="78" t="n">
        <v>43819</v>
      </c>
      <c r="C1269" s="3" t="n">
        <v>12.2696629213483</v>
      </c>
      <c r="D1269" s="78" t="n">
        <v>40197</v>
      </c>
      <c r="E1269" s="3" t="n">
        <v>89</v>
      </c>
    </row>
    <row r="1270" customFormat="false" ht="14.5" hidden="false" customHeight="false" outlineLevel="0" collapsed="false">
      <c r="A1270" s="77" t="n">
        <v>4159250</v>
      </c>
      <c r="B1270" s="78" t="n">
        <v>43819</v>
      </c>
      <c r="C1270" s="3" t="n">
        <v>12.5855555555556</v>
      </c>
      <c r="D1270" s="78" t="n">
        <v>40197</v>
      </c>
      <c r="E1270" s="3" t="n">
        <v>90</v>
      </c>
    </row>
    <row r="1271" customFormat="false" ht="14.5" hidden="false" customHeight="false" outlineLevel="0" collapsed="false">
      <c r="A1271" s="77" t="n">
        <v>4159300</v>
      </c>
      <c r="B1271" s="78" t="n">
        <v>43819</v>
      </c>
      <c r="C1271" s="3" t="n">
        <v>30.38</v>
      </c>
      <c r="D1271" s="78" t="n">
        <v>40240</v>
      </c>
      <c r="E1271" s="3" t="n">
        <v>60</v>
      </c>
    </row>
    <row r="1272" customFormat="false" ht="14.5" hidden="false" customHeight="false" outlineLevel="0" collapsed="false">
      <c r="A1272" s="77" t="n">
        <v>4159500</v>
      </c>
      <c r="B1272" s="78" t="n">
        <v>43818</v>
      </c>
      <c r="C1272" s="3" t="n">
        <v>24.1285714285714</v>
      </c>
      <c r="D1272" s="78" t="n">
        <v>40191</v>
      </c>
      <c r="E1272" s="3" t="n">
        <v>70</v>
      </c>
    </row>
    <row r="1273" customFormat="false" ht="14.5" hidden="false" customHeight="false" outlineLevel="0" collapsed="false">
      <c r="A1273" s="77" t="n">
        <v>4159900</v>
      </c>
      <c r="B1273" s="78" t="n">
        <v>43818</v>
      </c>
      <c r="C1273" s="3" t="n">
        <v>35.4291139240506</v>
      </c>
      <c r="D1273" s="78" t="n">
        <v>40191</v>
      </c>
      <c r="E1273" s="3" t="n">
        <v>79</v>
      </c>
    </row>
    <row r="1274" customFormat="false" ht="14.5" hidden="false" customHeight="false" outlineLevel="0" collapsed="false">
      <c r="A1274" s="77" t="n">
        <v>4159999</v>
      </c>
      <c r="B1274" s="78" t="n">
        <v>43817</v>
      </c>
      <c r="C1274" s="3" t="n">
        <v>27.4283950617284</v>
      </c>
      <c r="D1274" s="78" t="n">
        <v>40193</v>
      </c>
      <c r="E1274" s="3" t="n">
        <v>81</v>
      </c>
    </row>
    <row r="1275" customFormat="false" ht="14.5" hidden="false" customHeight="false" outlineLevel="0" collapsed="false">
      <c r="A1275" s="77" t="n">
        <v>4160050</v>
      </c>
      <c r="B1275" s="78" t="n">
        <v>43810</v>
      </c>
      <c r="C1275" s="3" t="n">
        <v>34.0566666666667</v>
      </c>
      <c r="D1275" s="78" t="n">
        <v>40232</v>
      </c>
      <c r="E1275" s="3" t="n">
        <v>60</v>
      </c>
    </row>
    <row r="1276" customFormat="false" ht="14.5" hidden="false" customHeight="false" outlineLevel="0" collapsed="false">
      <c r="A1276" s="77" t="n">
        <v>4160070</v>
      </c>
      <c r="B1276" s="78" t="n">
        <v>43810</v>
      </c>
      <c r="C1276" s="3" t="n">
        <v>32.5816666666667</v>
      </c>
      <c r="D1276" s="78" t="n">
        <v>40232</v>
      </c>
      <c r="E1276" s="3" t="n">
        <v>60</v>
      </c>
    </row>
    <row r="1277" customFormat="false" ht="14.5" hidden="false" customHeight="false" outlineLevel="0" collapsed="false">
      <c r="A1277" s="77" t="n">
        <v>4160100</v>
      </c>
      <c r="B1277" s="78" t="n">
        <v>43818</v>
      </c>
      <c r="C1277" s="3" t="n">
        <v>34.2136363636364</v>
      </c>
      <c r="D1277" s="78" t="n">
        <v>40191</v>
      </c>
      <c r="E1277" s="3" t="n">
        <v>88</v>
      </c>
    </row>
    <row r="1278" customFormat="false" ht="14.5" hidden="false" customHeight="false" outlineLevel="0" collapsed="false">
      <c r="A1278" s="77" t="n">
        <v>4160160</v>
      </c>
      <c r="B1278" s="78" t="n">
        <v>42348</v>
      </c>
      <c r="C1278" s="3" t="n">
        <v>43.931884057971</v>
      </c>
      <c r="D1278" s="78" t="n">
        <v>40191</v>
      </c>
      <c r="E1278" s="3" t="n">
        <v>69</v>
      </c>
    </row>
    <row r="1279" customFormat="false" ht="14.5" hidden="false" customHeight="false" outlineLevel="0" collapsed="false">
      <c r="A1279" s="77" t="n">
        <v>4160170</v>
      </c>
      <c r="B1279" s="78" t="n">
        <v>43818</v>
      </c>
      <c r="C1279" s="3" t="n">
        <v>34.7833333333333</v>
      </c>
      <c r="D1279" s="78" t="n">
        <v>40191</v>
      </c>
      <c r="E1279" s="3" t="n">
        <v>84</v>
      </c>
    </row>
    <row r="1280" customFormat="false" ht="14.5" hidden="false" customHeight="false" outlineLevel="0" collapsed="false">
      <c r="A1280" s="77" t="n">
        <v>4160190</v>
      </c>
      <c r="B1280" s="78" t="n">
        <v>43810</v>
      </c>
      <c r="C1280" s="3" t="n">
        <v>27.3616666666667</v>
      </c>
      <c r="D1280" s="78" t="n">
        <v>40232</v>
      </c>
      <c r="E1280" s="3" t="n">
        <v>60</v>
      </c>
    </row>
    <row r="1281" customFormat="false" ht="14.5" hidden="false" customHeight="false" outlineLevel="0" collapsed="false">
      <c r="A1281" s="77" t="n">
        <v>4160192</v>
      </c>
      <c r="B1281" s="78" t="n">
        <v>43446</v>
      </c>
      <c r="C1281" s="3" t="n">
        <v>44.2685185185185</v>
      </c>
      <c r="D1281" s="78" t="n">
        <v>40232</v>
      </c>
      <c r="E1281" s="3" t="n">
        <v>54</v>
      </c>
    </row>
    <row r="1282" customFormat="false" ht="14.5" hidden="false" customHeight="false" outlineLevel="0" collapsed="false">
      <c r="A1282" s="77" t="n">
        <v>4160194</v>
      </c>
      <c r="B1282" s="78" t="n">
        <v>43802</v>
      </c>
      <c r="C1282" s="3" t="n">
        <v>30.0118333333333</v>
      </c>
      <c r="D1282" s="78" t="n">
        <v>40232</v>
      </c>
      <c r="E1282" s="3" t="n">
        <v>60</v>
      </c>
    </row>
    <row r="1283" customFormat="false" ht="14.5" hidden="false" customHeight="false" outlineLevel="0" collapsed="false">
      <c r="A1283" s="77" t="n">
        <v>4160197</v>
      </c>
      <c r="B1283" s="78" t="n">
        <v>42348</v>
      </c>
      <c r="C1283" s="3" t="n">
        <v>37.0132075471698</v>
      </c>
      <c r="D1283" s="78" t="n">
        <v>40191</v>
      </c>
      <c r="E1283" s="3" t="n">
        <v>53</v>
      </c>
    </row>
    <row r="1284" customFormat="false" ht="14.5" hidden="false" customHeight="false" outlineLevel="0" collapsed="false">
      <c r="A1284" s="77" t="n">
        <v>4160200</v>
      </c>
      <c r="B1284" s="78" t="n">
        <v>44063</v>
      </c>
      <c r="C1284" s="3" t="n">
        <v>35.7256097560976</v>
      </c>
      <c r="D1284" s="78" t="n">
        <v>40191</v>
      </c>
      <c r="E1284" s="3" t="n">
        <v>82</v>
      </c>
    </row>
    <row r="1285" customFormat="false" ht="14.5" hidden="false" customHeight="false" outlineLevel="0" collapsed="false">
      <c r="A1285" s="77" t="n">
        <v>4160225</v>
      </c>
      <c r="B1285" s="78" t="n">
        <v>43818</v>
      </c>
      <c r="C1285" s="3" t="n">
        <v>51.4815789473684</v>
      </c>
      <c r="D1285" s="78" t="n">
        <v>40191</v>
      </c>
      <c r="E1285" s="3" t="n">
        <v>76</v>
      </c>
    </row>
    <row r="1286" customFormat="false" ht="14.5" hidden="false" customHeight="false" outlineLevel="0" collapsed="false">
      <c r="A1286" s="77" t="n">
        <v>4160250</v>
      </c>
      <c r="B1286" s="78" t="n">
        <v>43819</v>
      </c>
      <c r="C1286" s="3" t="n">
        <v>27.0059701492537</v>
      </c>
      <c r="D1286" s="78" t="n">
        <v>40192</v>
      </c>
      <c r="E1286" s="3" t="n">
        <v>67</v>
      </c>
    </row>
    <row r="1287" customFormat="false" ht="14.5" hidden="false" customHeight="false" outlineLevel="0" collapsed="false">
      <c r="A1287" s="77" t="n">
        <v>4160260</v>
      </c>
      <c r="B1287" s="78" t="n">
        <v>43819</v>
      </c>
      <c r="C1287" s="3" t="n">
        <v>17.4540540540541</v>
      </c>
      <c r="D1287" s="78" t="n">
        <v>40192</v>
      </c>
      <c r="E1287" s="3" t="n">
        <v>74</v>
      </c>
    </row>
    <row r="1288" customFormat="false" ht="14.5" hidden="false" customHeight="false" outlineLevel="0" collapsed="false">
      <c r="A1288" s="77" t="n">
        <v>4160280</v>
      </c>
      <c r="B1288" s="78" t="n">
        <v>43438</v>
      </c>
      <c r="C1288" s="3" t="n">
        <v>22.5083333333333</v>
      </c>
      <c r="D1288" s="78" t="n">
        <v>42424</v>
      </c>
      <c r="E1288" s="3" t="n">
        <v>12</v>
      </c>
    </row>
    <row r="1289" customFormat="false" ht="14.5" hidden="false" customHeight="false" outlineLevel="0" collapsed="false">
      <c r="A1289" s="77" t="n">
        <v>4160300</v>
      </c>
      <c r="B1289" s="78" t="n">
        <v>43802</v>
      </c>
      <c r="C1289" s="3" t="n">
        <v>23.1281666666667</v>
      </c>
      <c r="D1289" s="78" t="n">
        <v>40189</v>
      </c>
      <c r="E1289" s="3" t="n">
        <v>120</v>
      </c>
    </row>
    <row r="1290" customFormat="false" ht="14.5" hidden="false" customHeight="false" outlineLevel="0" collapsed="false">
      <c r="A1290" s="77" t="n">
        <v>4160340</v>
      </c>
      <c r="B1290" s="78" t="n">
        <v>43439</v>
      </c>
      <c r="C1290" s="3" t="n">
        <v>26.7277777777778</v>
      </c>
      <c r="D1290" s="78" t="n">
        <v>40232</v>
      </c>
      <c r="E1290" s="3" t="n">
        <v>54</v>
      </c>
    </row>
    <row r="1291" customFormat="false" ht="14.5" hidden="false" customHeight="false" outlineLevel="0" collapsed="false">
      <c r="A1291" s="77" t="n">
        <v>4160365</v>
      </c>
      <c r="B1291" s="78" t="n">
        <v>44063</v>
      </c>
      <c r="C1291" s="3" t="n">
        <v>33.74</v>
      </c>
      <c r="D1291" s="78" t="n">
        <v>40261</v>
      </c>
      <c r="E1291" s="3" t="n">
        <v>45</v>
      </c>
    </row>
    <row r="1292" customFormat="false" ht="14.5" hidden="false" customHeight="false" outlineLevel="0" collapsed="false">
      <c r="A1292" s="77" t="n">
        <v>4160400</v>
      </c>
      <c r="B1292" s="78" t="n">
        <v>44046</v>
      </c>
      <c r="C1292" s="3" t="n">
        <v>28.3704016064257</v>
      </c>
      <c r="D1292" s="78" t="n">
        <v>40191</v>
      </c>
      <c r="E1292" s="3" t="n">
        <v>249</v>
      </c>
    </row>
    <row r="1293" customFormat="false" ht="14.5" hidden="false" customHeight="false" outlineLevel="0" collapsed="false">
      <c r="A1293" s="77" t="n">
        <v>4160450</v>
      </c>
      <c r="B1293" s="78" t="n">
        <v>41988</v>
      </c>
      <c r="C1293" s="3" t="n">
        <v>23.9023333333333</v>
      </c>
      <c r="D1293" s="78" t="n">
        <v>40232</v>
      </c>
      <c r="E1293" s="3" t="n">
        <v>30</v>
      </c>
    </row>
    <row r="1294" customFormat="false" ht="14.5" hidden="false" customHeight="false" outlineLevel="0" collapsed="false">
      <c r="A1294" s="77" t="n">
        <v>4161490</v>
      </c>
      <c r="B1294" s="78" t="n">
        <v>43815</v>
      </c>
      <c r="C1294" s="3" t="n">
        <v>39.8913043478261</v>
      </c>
      <c r="D1294" s="78" t="n">
        <v>43116</v>
      </c>
      <c r="E1294" s="3" t="n">
        <v>23</v>
      </c>
    </row>
    <row r="1295" customFormat="false" ht="14.5" hidden="false" customHeight="false" outlineLevel="0" collapsed="false">
      <c r="A1295" s="77" t="n">
        <v>4161495</v>
      </c>
      <c r="B1295" s="78" t="n">
        <v>43815</v>
      </c>
      <c r="C1295" s="3" t="n">
        <v>39.3913043478261</v>
      </c>
      <c r="D1295" s="78" t="n">
        <v>43116</v>
      </c>
      <c r="E1295" s="3" t="n">
        <v>23</v>
      </c>
    </row>
    <row r="1296" customFormat="false" ht="14.5" hidden="false" customHeight="false" outlineLevel="0" collapsed="false">
      <c r="A1296" s="77" t="n">
        <v>4161500</v>
      </c>
      <c r="B1296" s="78" t="n">
        <v>43438</v>
      </c>
      <c r="C1296" s="3" t="n">
        <v>42.4907407407407</v>
      </c>
      <c r="D1296" s="78" t="n">
        <v>40182</v>
      </c>
      <c r="E1296" s="3" t="n">
        <v>108</v>
      </c>
    </row>
    <row r="1297" customFormat="false" ht="14.5" hidden="false" customHeight="false" outlineLevel="0" collapsed="false">
      <c r="A1297" s="77" t="n">
        <v>4161575</v>
      </c>
      <c r="B1297" s="78" t="n">
        <v>43802</v>
      </c>
      <c r="C1297" s="3" t="n">
        <v>35.0046357615894</v>
      </c>
      <c r="D1297" s="78" t="n">
        <v>40182</v>
      </c>
      <c r="E1297" s="3" t="n">
        <v>151</v>
      </c>
    </row>
    <row r="1298" customFormat="false" ht="14.5" hidden="false" customHeight="false" outlineLevel="0" collapsed="false">
      <c r="A1298" s="77" t="n">
        <v>4161595</v>
      </c>
      <c r="B1298" s="78" t="n">
        <v>44102</v>
      </c>
      <c r="C1298" s="3" t="n">
        <v>31.1223076923077</v>
      </c>
      <c r="D1298" s="78" t="n">
        <v>40205</v>
      </c>
      <c r="E1298" s="3" t="n">
        <v>91</v>
      </c>
    </row>
    <row r="1299" customFormat="false" ht="14.5" hidden="false" customHeight="false" outlineLevel="0" collapsed="false">
      <c r="A1299" s="77" t="n">
        <v>4161710</v>
      </c>
      <c r="B1299" s="78" t="n">
        <v>43802</v>
      </c>
      <c r="C1299" s="3" t="n">
        <v>19.672972972973</v>
      </c>
      <c r="D1299" s="78" t="n">
        <v>40182</v>
      </c>
      <c r="E1299" s="3" t="n">
        <v>148</v>
      </c>
    </row>
    <row r="1300" customFormat="false" ht="14.5" hidden="false" customHeight="false" outlineLevel="0" collapsed="false">
      <c r="A1300" s="77" t="n">
        <v>4161950</v>
      </c>
      <c r="B1300" s="78" t="n">
        <v>43815</v>
      </c>
      <c r="C1300" s="3" t="n">
        <v>24.2769230769231</v>
      </c>
      <c r="D1300" s="78" t="n">
        <v>41578</v>
      </c>
      <c r="E1300" s="3" t="n">
        <v>52</v>
      </c>
    </row>
    <row r="1301" customFormat="false" ht="14.5" hidden="false" customHeight="false" outlineLevel="0" collapsed="false">
      <c r="A1301" s="77" t="n">
        <v>4162000</v>
      </c>
      <c r="B1301" s="78" t="n">
        <v>43455</v>
      </c>
      <c r="C1301" s="3" t="n">
        <v>29.1711836734694</v>
      </c>
      <c r="D1301" s="78" t="n">
        <v>40182</v>
      </c>
      <c r="E1301" s="3" t="n">
        <v>245</v>
      </c>
    </row>
    <row r="1302" customFormat="false" ht="14.5" hidden="false" customHeight="false" outlineLevel="0" collapsed="false">
      <c r="A1302" s="77" t="n">
        <v>4162080</v>
      </c>
      <c r="B1302" s="78" t="n">
        <v>43816</v>
      </c>
      <c r="C1302" s="3" t="n">
        <v>44.2708333333333</v>
      </c>
      <c r="D1302" s="78" t="n">
        <v>42391</v>
      </c>
      <c r="E1302" s="3" t="n">
        <v>48</v>
      </c>
    </row>
    <row r="1303" customFormat="false" ht="14.5" hidden="false" customHeight="false" outlineLevel="0" collapsed="false">
      <c r="A1303" s="77" t="n">
        <v>4162160</v>
      </c>
      <c r="B1303" s="78" t="n">
        <v>42340</v>
      </c>
      <c r="C1303" s="3" t="n">
        <v>35.9326086956522</v>
      </c>
      <c r="D1303" s="78" t="n">
        <v>40205</v>
      </c>
      <c r="E1303" s="3" t="n">
        <v>69</v>
      </c>
    </row>
    <row r="1304" customFormat="false" ht="14.5" hidden="false" customHeight="false" outlineLevel="0" collapsed="false">
      <c r="A1304" s="77" t="n">
        <v>4162200</v>
      </c>
      <c r="B1304" s="78" t="n">
        <v>43984</v>
      </c>
      <c r="C1304" s="3" t="n">
        <v>33.9615384615385</v>
      </c>
      <c r="D1304" s="78" t="n">
        <v>40182</v>
      </c>
      <c r="E1304" s="3" t="n">
        <v>130</v>
      </c>
    </row>
    <row r="1305" customFormat="false" ht="14.5" hidden="false" customHeight="false" outlineLevel="0" collapsed="false">
      <c r="A1305" s="77" t="n">
        <v>4162290</v>
      </c>
      <c r="B1305" s="78" t="n">
        <v>43801</v>
      </c>
      <c r="C1305" s="3" t="n">
        <v>29.7</v>
      </c>
      <c r="D1305" s="78" t="n">
        <v>42767</v>
      </c>
      <c r="E1305" s="3" t="n">
        <v>12</v>
      </c>
    </row>
    <row r="1306" customFormat="false" ht="14.5" hidden="false" customHeight="false" outlineLevel="0" collapsed="false">
      <c r="A1306" s="77" t="n">
        <v>4162300</v>
      </c>
      <c r="B1306" s="78" t="n">
        <v>44046</v>
      </c>
      <c r="C1306" s="3" t="n">
        <v>30.2672093023256</v>
      </c>
      <c r="D1306" s="78" t="n">
        <v>40192</v>
      </c>
      <c r="E1306" s="3" t="n">
        <v>86</v>
      </c>
    </row>
    <row r="1307" customFormat="false" ht="14.5" hidden="false" customHeight="false" outlineLevel="0" collapsed="false">
      <c r="A1307" s="77" t="n">
        <v>4162520</v>
      </c>
      <c r="B1307" s="78" t="n">
        <v>43823</v>
      </c>
      <c r="C1307" s="3" t="n">
        <v>31.9450549450549</v>
      </c>
      <c r="D1307" s="78" t="n">
        <v>41730</v>
      </c>
      <c r="E1307" s="3" t="n">
        <v>91</v>
      </c>
    </row>
    <row r="1308" customFormat="false" ht="14.5" hidden="false" customHeight="false" outlineLevel="0" collapsed="false">
      <c r="A1308" s="77" t="n">
        <v>4162900</v>
      </c>
      <c r="B1308" s="78" t="n">
        <v>43816</v>
      </c>
      <c r="C1308" s="3" t="n">
        <v>24.2105263157895</v>
      </c>
      <c r="D1308" s="78" t="n">
        <v>43482</v>
      </c>
      <c r="E1308" s="3" t="n">
        <v>19</v>
      </c>
    </row>
    <row r="1309" customFormat="false" ht="14.5" hidden="false" customHeight="false" outlineLevel="0" collapsed="false">
      <c r="A1309" s="77" t="n">
        <v>4162930</v>
      </c>
      <c r="B1309" s="78" t="n">
        <v>43816</v>
      </c>
      <c r="C1309" s="3" t="n">
        <v>36.015625</v>
      </c>
      <c r="D1309" s="78" t="n">
        <v>41802</v>
      </c>
      <c r="E1309" s="3" t="n">
        <v>64</v>
      </c>
    </row>
    <row r="1310" customFormat="false" ht="14.5" hidden="false" customHeight="false" outlineLevel="0" collapsed="false">
      <c r="A1310" s="77" t="n">
        <v>4162933</v>
      </c>
      <c r="B1310" s="78" t="n">
        <v>43816</v>
      </c>
      <c r="C1310" s="3" t="n">
        <v>48.6041666666667</v>
      </c>
      <c r="D1310" s="78" t="n">
        <v>42391</v>
      </c>
      <c r="E1310" s="3" t="n">
        <v>48</v>
      </c>
    </row>
    <row r="1311" customFormat="false" ht="14.5" hidden="false" customHeight="false" outlineLevel="0" collapsed="false">
      <c r="A1311" s="77" t="n">
        <v>4162935</v>
      </c>
      <c r="B1311" s="78" t="n">
        <v>43816</v>
      </c>
      <c r="C1311" s="3" t="n">
        <v>51.0625</v>
      </c>
      <c r="D1311" s="78" t="n">
        <v>42391</v>
      </c>
      <c r="E1311" s="3" t="n">
        <v>48</v>
      </c>
    </row>
    <row r="1312" customFormat="false" ht="14.5" hidden="false" customHeight="false" outlineLevel="0" collapsed="false">
      <c r="A1312" s="77" t="n">
        <v>4162937</v>
      </c>
      <c r="B1312" s="78" t="n">
        <v>43816</v>
      </c>
      <c r="C1312" s="3" t="n">
        <v>46.5833333333333</v>
      </c>
      <c r="D1312" s="78" t="n">
        <v>42391</v>
      </c>
      <c r="E1312" s="3" t="n">
        <v>48</v>
      </c>
    </row>
    <row r="1313" customFormat="false" ht="14.5" hidden="false" customHeight="false" outlineLevel="0" collapsed="false">
      <c r="A1313" s="77" t="n">
        <v>4162958</v>
      </c>
      <c r="B1313" s="78" t="n">
        <v>44046</v>
      </c>
      <c r="C1313" s="3" t="n">
        <v>36.6411494252873</v>
      </c>
      <c r="D1313" s="78" t="n">
        <v>40192</v>
      </c>
      <c r="E1313" s="3" t="n">
        <v>87</v>
      </c>
    </row>
    <row r="1314" customFormat="false" ht="14.5" hidden="false" customHeight="false" outlineLevel="0" collapsed="false">
      <c r="A1314" s="77" t="n">
        <v>4162995</v>
      </c>
      <c r="B1314" s="78" t="n">
        <v>43823</v>
      </c>
      <c r="C1314" s="3" t="n">
        <v>46.4255102040816</v>
      </c>
      <c r="D1314" s="78" t="n">
        <v>40249</v>
      </c>
      <c r="E1314" s="3" t="n">
        <v>98</v>
      </c>
    </row>
    <row r="1315" customFormat="false" ht="14.5" hidden="false" customHeight="false" outlineLevel="0" collapsed="false">
      <c r="A1315" s="77" t="n">
        <v>4163000</v>
      </c>
      <c r="B1315" s="78" t="n">
        <v>44088</v>
      </c>
      <c r="C1315" s="3" t="n">
        <v>33.5198326359833</v>
      </c>
      <c r="D1315" s="78" t="n">
        <v>40192</v>
      </c>
      <c r="E1315" s="3" t="n">
        <v>239</v>
      </c>
    </row>
    <row r="1316" customFormat="false" ht="14.5" hidden="false" customHeight="false" outlineLevel="0" collapsed="false">
      <c r="A1316" s="77" t="n">
        <v>4163025</v>
      </c>
      <c r="B1316" s="78" t="n">
        <v>43984</v>
      </c>
      <c r="C1316" s="3" t="n">
        <v>48.2460317460317</v>
      </c>
      <c r="D1316" s="78" t="n">
        <v>40185</v>
      </c>
      <c r="E1316" s="3" t="n">
        <v>126</v>
      </c>
    </row>
    <row r="1317" customFormat="false" ht="14.5" hidden="false" customHeight="false" outlineLevel="0" collapsed="false">
      <c r="A1317" s="77" t="n">
        <v>4163050</v>
      </c>
      <c r="B1317" s="78" t="n">
        <v>44046</v>
      </c>
      <c r="C1317" s="3" t="n">
        <v>31.3944186046512</v>
      </c>
      <c r="D1317" s="78" t="n">
        <v>40192</v>
      </c>
      <c r="E1317" s="3" t="n">
        <v>86</v>
      </c>
    </row>
    <row r="1318" customFormat="false" ht="14.5" hidden="false" customHeight="false" outlineLevel="0" collapsed="false">
      <c r="A1318" s="77" t="n">
        <v>4163100</v>
      </c>
      <c r="B1318" s="78" t="n">
        <v>43453</v>
      </c>
      <c r="C1318" s="3" t="n">
        <v>24.5238095238095</v>
      </c>
      <c r="D1318" s="78" t="n">
        <v>43116</v>
      </c>
      <c r="E1318" s="3" t="n">
        <v>21</v>
      </c>
    </row>
    <row r="1319" customFormat="false" ht="14.5" hidden="false" customHeight="false" outlineLevel="0" collapsed="false">
      <c r="A1319" s="77" t="n">
        <v>4163250</v>
      </c>
      <c r="B1319" s="78" t="n">
        <v>43823</v>
      </c>
      <c r="C1319" s="3" t="n">
        <v>4.99313953488372</v>
      </c>
      <c r="D1319" s="78" t="n">
        <v>42373</v>
      </c>
      <c r="E1319" s="3" t="n">
        <v>86</v>
      </c>
    </row>
    <row r="1320" customFormat="false" ht="14.5" hidden="false" customHeight="false" outlineLevel="0" collapsed="false">
      <c r="A1320" s="77" t="n">
        <v>4163465</v>
      </c>
      <c r="B1320" s="78" t="n">
        <v>43801</v>
      </c>
      <c r="C1320" s="3" t="n">
        <v>11.1571428571429</v>
      </c>
      <c r="D1320" s="78" t="n">
        <v>40185</v>
      </c>
      <c r="E1320" s="3" t="n">
        <v>84</v>
      </c>
    </row>
    <row r="1321" customFormat="false" ht="14.5" hidden="false" customHeight="false" outlineLevel="0" collapsed="false">
      <c r="A1321" s="77" t="n">
        <v>4163480</v>
      </c>
      <c r="B1321" s="78" t="n">
        <v>43438</v>
      </c>
      <c r="C1321" s="3" t="n">
        <v>18.7592592592593</v>
      </c>
      <c r="D1321" s="78" t="n">
        <v>40185</v>
      </c>
      <c r="E1321" s="3" t="n">
        <v>108</v>
      </c>
    </row>
    <row r="1322" customFormat="false" ht="14.5" hidden="false" customHeight="false" outlineLevel="0" collapsed="false">
      <c r="A1322" s="77" t="n">
        <v>4163500</v>
      </c>
      <c r="B1322" s="78" t="n">
        <v>44088</v>
      </c>
      <c r="C1322" s="3" t="n">
        <v>18.529921875</v>
      </c>
      <c r="D1322" s="78" t="n">
        <v>40192</v>
      </c>
      <c r="E1322" s="3" t="n">
        <v>128</v>
      </c>
    </row>
    <row r="1323" customFormat="false" ht="14.5" hidden="false" customHeight="false" outlineLevel="0" collapsed="false">
      <c r="A1323" s="77" t="n">
        <v>4163550</v>
      </c>
      <c r="B1323" s="78" t="n">
        <v>42340</v>
      </c>
      <c r="C1323" s="3" t="n">
        <v>8.00986111111111</v>
      </c>
      <c r="D1323" s="78" t="n">
        <v>40185</v>
      </c>
      <c r="E1323" s="3" t="n">
        <v>72</v>
      </c>
    </row>
    <row r="1324" customFormat="false" ht="14.5" hidden="false" customHeight="false" outlineLevel="0" collapsed="false">
      <c r="A1324" s="77" t="n">
        <v>4164005</v>
      </c>
      <c r="B1324" s="78" t="n">
        <v>43074</v>
      </c>
      <c r="C1324" s="3" t="n">
        <v>9.88666666666667</v>
      </c>
      <c r="D1324" s="78" t="n">
        <v>40185</v>
      </c>
      <c r="E1324" s="3" t="n">
        <v>96</v>
      </c>
    </row>
    <row r="1325" customFormat="false" ht="14.5" hidden="false" customHeight="false" outlineLevel="0" collapsed="false">
      <c r="A1325" s="77" t="n">
        <v>4164150</v>
      </c>
      <c r="B1325" s="78" t="n">
        <v>43801</v>
      </c>
      <c r="C1325" s="3" t="n">
        <v>9.32990740740741</v>
      </c>
      <c r="D1325" s="78" t="n">
        <v>40185</v>
      </c>
      <c r="E1325" s="3" t="n">
        <v>108</v>
      </c>
    </row>
    <row r="1326" customFormat="false" ht="14.5" hidden="false" customHeight="false" outlineLevel="0" collapsed="false">
      <c r="A1326" s="77" t="n">
        <v>4164200</v>
      </c>
      <c r="B1326" s="78" t="n">
        <v>43816</v>
      </c>
      <c r="C1326" s="3" t="n">
        <v>25.6406779677966</v>
      </c>
      <c r="D1326" s="78" t="n">
        <v>40186</v>
      </c>
      <c r="E1326" s="3" t="n">
        <v>118</v>
      </c>
    </row>
    <row r="1327" customFormat="false" ht="14.5" hidden="false" customHeight="false" outlineLevel="0" collapsed="false">
      <c r="A1327" s="77" t="n">
        <v>4164550</v>
      </c>
      <c r="B1327" s="78" t="n">
        <v>42359</v>
      </c>
      <c r="C1327" s="3" t="n">
        <v>24.1111111111111</v>
      </c>
      <c r="D1327" s="78" t="n">
        <v>40205</v>
      </c>
      <c r="E1327" s="3" t="n">
        <v>72</v>
      </c>
    </row>
    <row r="1328" customFormat="false" ht="14.5" hidden="false" customHeight="false" outlineLevel="0" collapsed="false">
      <c r="A1328" s="77" t="n">
        <v>4164600</v>
      </c>
      <c r="B1328" s="78" t="n">
        <v>43818</v>
      </c>
      <c r="C1328" s="3" t="n">
        <v>35.6296296296296</v>
      </c>
      <c r="D1328" s="78" t="n">
        <v>40598</v>
      </c>
      <c r="E1328" s="3" t="n">
        <v>54</v>
      </c>
    </row>
    <row r="1329" customFormat="false" ht="14.5" hidden="false" customHeight="false" outlineLevel="0" collapsed="false">
      <c r="A1329" s="77" t="n">
        <v>4164700</v>
      </c>
      <c r="B1329" s="78" t="n">
        <v>43986</v>
      </c>
      <c r="C1329" s="3" t="n">
        <v>21.5789473684211</v>
      </c>
      <c r="D1329" s="78" t="n">
        <v>40589</v>
      </c>
      <c r="E1329" s="3" t="n">
        <v>57</v>
      </c>
    </row>
    <row r="1330" customFormat="false" ht="14.5" hidden="false" customHeight="false" outlineLevel="0" collapsed="false">
      <c r="A1330" s="77" t="n">
        <v>4164758</v>
      </c>
      <c r="B1330" s="78" t="n">
        <v>43815</v>
      </c>
      <c r="C1330" s="3" t="n">
        <v>22.5561445783133</v>
      </c>
      <c r="D1330" s="78" t="n">
        <v>40183</v>
      </c>
      <c r="E1330" s="3" t="n">
        <v>83</v>
      </c>
    </row>
    <row r="1331" customFormat="false" ht="14.5" hidden="false" customHeight="false" outlineLevel="0" collapsed="false">
      <c r="A1331" s="77" t="n">
        <v>4164800</v>
      </c>
      <c r="B1331" s="78" t="n">
        <v>43818</v>
      </c>
      <c r="C1331" s="3" t="n">
        <v>24.55</v>
      </c>
      <c r="D1331" s="78" t="n">
        <v>40205</v>
      </c>
      <c r="E1331" s="3" t="n">
        <v>120</v>
      </c>
    </row>
    <row r="1332" customFormat="false" ht="14.5" hidden="false" customHeight="false" outlineLevel="0" collapsed="false">
      <c r="A1332" s="77" t="n">
        <v>4164825</v>
      </c>
      <c r="B1332" s="78" t="n">
        <v>43991</v>
      </c>
      <c r="C1332" s="3" t="n">
        <v>8.59183673469388</v>
      </c>
      <c r="D1332" s="78" t="n">
        <v>40595</v>
      </c>
      <c r="E1332" s="3" t="n">
        <v>49</v>
      </c>
    </row>
    <row r="1333" customFormat="false" ht="14.5" hidden="false" customHeight="false" outlineLevel="0" collapsed="false">
      <c r="A1333" s="77" t="n">
        <v>4164850</v>
      </c>
      <c r="B1333" s="78" t="n">
        <v>43815</v>
      </c>
      <c r="C1333" s="3" t="n">
        <v>22.0339090909091</v>
      </c>
      <c r="D1333" s="78" t="n">
        <v>40183</v>
      </c>
      <c r="E1333" s="3" t="n">
        <v>110</v>
      </c>
    </row>
    <row r="1334" customFormat="false" ht="14.5" hidden="false" customHeight="false" outlineLevel="0" collapsed="false">
      <c r="A1334" s="77" t="n">
        <v>4164870</v>
      </c>
      <c r="B1334" s="78" t="n">
        <v>43818</v>
      </c>
      <c r="C1334" s="3" t="n">
        <v>17.3905161290323</v>
      </c>
      <c r="D1334" s="78" t="n">
        <v>40205</v>
      </c>
      <c r="E1334" s="3" t="n">
        <v>155</v>
      </c>
    </row>
    <row r="1335" customFormat="false" ht="14.5" hidden="false" customHeight="false" outlineLevel="0" collapsed="false">
      <c r="A1335" s="77" t="n">
        <v>4164897</v>
      </c>
      <c r="B1335" s="78" t="n">
        <v>43815</v>
      </c>
      <c r="C1335" s="3" t="n">
        <v>18.5695652173913</v>
      </c>
      <c r="D1335" s="78" t="n">
        <v>43116</v>
      </c>
      <c r="E1335" s="3" t="n">
        <v>23</v>
      </c>
    </row>
    <row r="1336" customFormat="false" ht="14.5" hidden="false" customHeight="false" outlineLevel="0" collapsed="false">
      <c r="A1336" s="77" t="n">
        <v>4164950</v>
      </c>
      <c r="B1336" s="78" t="n">
        <v>44060</v>
      </c>
      <c r="C1336" s="3" t="n">
        <v>17.6538410596026</v>
      </c>
      <c r="D1336" s="78" t="n">
        <v>40182</v>
      </c>
      <c r="E1336" s="3" t="n">
        <v>151</v>
      </c>
    </row>
    <row r="1337" customFormat="false" ht="14.5" hidden="false" customHeight="false" outlineLevel="0" collapsed="false">
      <c r="A1337" s="77" t="n">
        <v>4165050</v>
      </c>
      <c r="B1337" s="78" t="n">
        <v>44004</v>
      </c>
      <c r="C1337" s="3" t="n">
        <v>17.9920634920635</v>
      </c>
      <c r="D1337" s="78" t="n">
        <v>40205</v>
      </c>
      <c r="E1337" s="3" t="n">
        <v>126</v>
      </c>
    </row>
    <row r="1338" customFormat="false" ht="14.5" hidden="false" customHeight="false" outlineLevel="0" collapsed="false">
      <c r="A1338" s="77" t="n">
        <v>4165100</v>
      </c>
      <c r="B1338" s="78" t="n">
        <v>43818</v>
      </c>
      <c r="C1338" s="3" t="n">
        <v>29.8857391304348</v>
      </c>
      <c r="D1338" s="78" t="n">
        <v>40205</v>
      </c>
      <c r="E1338" s="3" t="n">
        <v>115</v>
      </c>
    </row>
    <row r="1339" customFormat="false" ht="14.5" hidden="false" customHeight="false" outlineLevel="0" collapsed="false">
      <c r="A1339" s="77" t="n">
        <v>4165200</v>
      </c>
      <c r="B1339" s="78" t="n">
        <v>44004</v>
      </c>
      <c r="C1339" s="3" t="n">
        <v>21.9093137254902</v>
      </c>
      <c r="D1339" s="78" t="n">
        <v>40205</v>
      </c>
      <c r="E1339" s="3" t="n">
        <v>102</v>
      </c>
    </row>
    <row r="1340" customFormat="false" ht="14.5" hidden="false" customHeight="false" outlineLevel="0" collapsed="false">
      <c r="A1340" s="77" t="n">
        <v>4165225</v>
      </c>
      <c r="B1340" s="78" t="n">
        <v>44004</v>
      </c>
      <c r="C1340" s="3" t="n">
        <v>22.1471794871795</v>
      </c>
      <c r="D1340" s="78" t="n">
        <v>40205</v>
      </c>
      <c r="E1340" s="3" t="n">
        <v>117</v>
      </c>
    </row>
    <row r="1341" customFormat="false" ht="14.5" hidden="false" customHeight="false" outlineLevel="0" collapsed="false">
      <c r="A1341" s="77" t="n">
        <v>4165700</v>
      </c>
      <c r="B1341" s="78" t="n">
        <v>44060</v>
      </c>
      <c r="C1341" s="3" t="n">
        <v>18.7284552845528</v>
      </c>
      <c r="D1341" s="78" t="n">
        <v>40186</v>
      </c>
      <c r="E1341" s="3" t="n">
        <v>123</v>
      </c>
    </row>
    <row r="1342" customFormat="false" ht="14.5" hidden="false" customHeight="false" outlineLevel="0" collapsed="false">
      <c r="A1342" s="77" t="n">
        <v>4165800</v>
      </c>
      <c r="B1342" s="78" t="n">
        <v>44076</v>
      </c>
      <c r="C1342" s="3" t="n">
        <v>13.670546875</v>
      </c>
      <c r="D1342" s="78" t="n">
        <v>40183</v>
      </c>
      <c r="E1342" s="3" t="n">
        <v>128</v>
      </c>
    </row>
    <row r="1343" customFormat="false" ht="14.5" hidden="false" customHeight="false" outlineLevel="0" collapsed="false">
      <c r="A1343" s="77" t="n">
        <v>4165890</v>
      </c>
      <c r="B1343" s="78" t="n">
        <v>43817</v>
      </c>
      <c r="C1343" s="3" t="n">
        <v>35.3843859649123</v>
      </c>
      <c r="D1343" s="78" t="n">
        <v>42488</v>
      </c>
      <c r="E1343" s="3" t="n">
        <v>57</v>
      </c>
    </row>
    <row r="1344" customFormat="false" ht="14.5" hidden="false" customHeight="false" outlineLevel="0" collapsed="false">
      <c r="A1344" s="77" t="n">
        <v>4165905</v>
      </c>
      <c r="B1344" s="78" t="n">
        <v>42340</v>
      </c>
      <c r="C1344" s="3" t="n">
        <v>21.4083333333333</v>
      </c>
      <c r="D1344" s="78" t="n">
        <v>40185</v>
      </c>
      <c r="E1344" s="3" t="n">
        <v>72</v>
      </c>
    </row>
    <row r="1345" customFormat="false" ht="14.5" hidden="false" customHeight="false" outlineLevel="0" collapsed="false">
      <c r="A1345" s="77" t="n">
        <v>4165910</v>
      </c>
      <c r="B1345" s="78" t="n">
        <v>43817</v>
      </c>
      <c r="C1345" s="3" t="n">
        <v>18.1733333333333</v>
      </c>
      <c r="D1345" s="78" t="n">
        <v>41323</v>
      </c>
      <c r="E1345" s="3" t="n">
        <v>54</v>
      </c>
    </row>
    <row r="1346" customFormat="false" ht="14.5" hidden="false" customHeight="false" outlineLevel="0" collapsed="false">
      <c r="A1346" s="77" t="n">
        <v>4166095</v>
      </c>
      <c r="B1346" s="78" t="n">
        <v>44060</v>
      </c>
      <c r="C1346" s="3" t="n">
        <v>15.8139473684211</v>
      </c>
      <c r="D1346" s="78" t="n">
        <v>40183</v>
      </c>
      <c r="E1346" s="3" t="n">
        <v>76</v>
      </c>
    </row>
    <row r="1347" customFormat="false" ht="14.5" hidden="false" customHeight="false" outlineLevel="0" collapsed="false">
      <c r="A1347" s="77" t="n">
        <v>4166225</v>
      </c>
      <c r="B1347" s="78" t="n">
        <v>43816</v>
      </c>
      <c r="C1347" s="3" t="n">
        <v>16.4394736742105</v>
      </c>
      <c r="D1347" s="78" t="n">
        <v>42397</v>
      </c>
      <c r="E1347" s="3" t="n">
        <v>38</v>
      </c>
    </row>
    <row r="1348" customFormat="false" ht="14.5" hidden="false" customHeight="false" outlineLevel="0" collapsed="false">
      <c r="A1348" s="77" t="n">
        <v>4166236</v>
      </c>
      <c r="B1348" s="78" t="n">
        <v>43816</v>
      </c>
      <c r="C1348" s="3" t="n">
        <v>15.0056603666038</v>
      </c>
      <c r="D1348" s="78" t="n">
        <v>42397</v>
      </c>
      <c r="E1348" s="3" t="n">
        <v>53</v>
      </c>
    </row>
    <row r="1349" customFormat="false" ht="14.5" hidden="false" customHeight="false" outlineLevel="0" collapsed="false">
      <c r="A1349" s="77" t="n">
        <v>4166250</v>
      </c>
      <c r="B1349" s="78" t="n">
        <v>43818</v>
      </c>
      <c r="C1349" s="3" t="n">
        <v>14.5598657820134</v>
      </c>
      <c r="D1349" s="78" t="n">
        <v>40205</v>
      </c>
      <c r="E1349" s="3" t="n">
        <v>149</v>
      </c>
    </row>
    <row r="1350" customFormat="false" ht="14.5" hidden="false" customHeight="false" outlineLevel="0" collapsed="false">
      <c r="A1350" s="77" t="n">
        <v>4166287</v>
      </c>
      <c r="B1350" s="78" t="n">
        <v>43080</v>
      </c>
      <c r="C1350" s="3" t="n">
        <v>6.75333333333333</v>
      </c>
      <c r="D1350" s="78" t="n">
        <v>42397</v>
      </c>
      <c r="E1350" s="3" t="n">
        <v>30</v>
      </c>
    </row>
    <row r="1351" customFormat="false" ht="14.5" hidden="false" customHeight="false" outlineLevel="0" collapsed="false">
      <c r="A1351" s="77" t="n">
        <v>4166797</v>
      </c>
      <c r="B1351" s="78" t="n">
        <v>40891</v>
      </c>
      <c r="C1351" s="3" t="n">
        <v>19.3333333333333</v>
      </c>
      <c r="D1351" s="78" t="n">
        <v>40589</v>
      </c>
      <c r="E1351" s="3" t="n">
        <v>6</v>
      </c>
    </row>
    <row r="1352" customFormat="false" ht="14.5" hidden="false" customHeight="false" outlineLevel="0" collapsed="false">
      <c r="A1352" s="77" t="n">
        <v>4166800</v>
      </c>
      <c r="B1352" s="78" t="n">
        <v>44068</v>
      </c>
      <c r="C1352" s="3" t="n">
        <v>26.2963953488372</v>
      </c>
      <c r="D1352" s="78" t="n">
        <v>40183</v>
      </c>
      <c r="E1352" s="3" t="n">
        <v>86</v>
      </c>
    </row>
    <row r="1353" customFormat="false" ht="14.5" hidden="false" customHeight="false" outlineLevel="0" collapsed="false">
      <c r="A1353" s="77" t="n">
        <v>4166850</v>
      </c>
      <c r="B1353" s="78" t="n">
        <v>42360</v>
      </c>
      <c r="C1353" s="3" t="n">
        <v>27.2333333333333</v>
      </c>
      <c r="D1353" s="78" t="n">
        <v>40589</v>
      </c>
      <c r="E1353" s="3" t="n">
        <v>30</v>
      </c>
    </row>
    <row r="1354" customFormat="false" ht="14.5" hidden="false" customHeight="false" outlineLevel="0" collapsed="false">
      <c r="A1354" s="77" t="n">
        <v>4166875</v>
      </c>
      <c r="B1354" s="78" t="n">
        <v>43986</v>
      </c>
      <c r="C1354" s="3" t="n">
        <v>38.5555555555556</v>
      </c>
      <c r="D1354" s="78" t="n">
        <v>40589</v>
      </c>
      <c r="E1354" s="3" t="n">
        <v>72</v>
      </c>
    </row>
    <row r="1355" customFormat="false" ht="14.5" hidden="false" customHeight="false" outlineLevel="0" collapsed="false">
      <c r="A1355" s="77" t="n">
        <v>4166885</v>
      </c>
      <c r="B1355" s="78" t="n">
        <v>43808</v>
      </c>
      <c r="C1355" s="3" t="n">
        <v>22.5885714285714</v>
      </c>
      <c r="D1355" s="78" t="n">
        <v>40589</v>
      </c>
      <c r="E1355" s="3" t="n">
        <v>70</v>
      </c>
    </row>
    <row r="1356" customFormat="false" ht="14.5" hidden="false" customHeight="false" outlineLevel="0" collapsed="false">
      <c r="A1356" s="77" t="n">
        <v>4166900</v>
      </c>
      <c r="B1356" s="78" t="n">
        <v>43808</v>
      </c>
      <c r="C1356" s="3" t="n">
        <v>19.9915966386555</v>
      </c>
      <c r="D1356" s="78" t="n">
        <v>40192</v>
      </c>
      <c r="E1356" s="3" t="n">
        <v>119</v>
      </c>
    </row>
    <row r="1357" customFormat="false" ht="14.5" hidden="false" customHeight="false" outlineLevel="0" collapsed="false">
      <c r="A1357" s="77" t="n">
        <v>4166945</v>
      </c>
      <c r="B1357" s="78" t="n">
        <v>43424</v>
      </c>
      <c r="C1357" s="3" t="n">
        <v>29.2272727272727</v>
      </c>
      <c r="D1357" s="78" t="n">
        <v>42793</v>
      </c>
      <c r="E1357" s="3" t="n">
        <v>22</v>
      </c>
    </row>
    <row r="1358" customFormat="false" ht="14.5" hidden="false" customHeight="false" outlineLevel="0" collapsed="false">
      <c r="A1358" s="77" t="n">
        <v>4166950</v>
      </c>
      <c r="B1358" s="78" t="n">
        <v>43808</v>
      </c>
      <c r="C1358" s="3" t="n">
        <v>36.5258620689655</v>
      </c>
      <c r="D1358" s="78" t="n">
        <v>40192</v>
      </c>
      <c r="E1358" s="3" t="n">
        <v>116</v>
      </c>
    </row>
    <row r="1359" customFormat="false" ht="14.5" hidden="false" customHeight="false" outlineLevel="0" collapsed="false">
      <c r="A1359" s="77" t="n">
        <v>4167000</v>
      </c>
      <c r="B1359" s="78" t="n">
        <v>43808</v>
      </c>
      <c r="C1359" s="3" t="n">
        <v>31.06625</v>
      </c>
      <c r="D1359" s="78" t="n">
        <v>40192</v>
      </c>
      <c r="E1359" s="3" t="n">
        <v>120</v>
      </c>
    </row>
    <row r="1360" customFormat="false" ht="14.5" hidden="false" customHeight="false" outlineLevel="0" collapsed="false">
      <c r="A1360" s="77" t="n">
        <v>4167010</v>
      </c>
      <c r="B1360" s="78" t="n">
        <v>43808</v>
      </c>
      <c r="C1360" s="3" t="n">
        <v>23.425</v>
      </c>
      <c r="D1360" s="78" t="n">
        <v>40192</v>
      </c>
      <c r="E1360" s="3" t="n">
        <v>120</v>
      </c>
    </row>
    <row r="1361" customFormat="false" ht="14.5" hidden="false" customHeight="false" outlineLevel="0" collapsed="false">
      <c r="A1361" s="77" t="n">
        <v>4167050</v>
      </c>
      <c r="B1361" s="78" t="n">
        <v>43811</v>
      </c>
      <c r="C1361" s="3" t="n">
        <v>29.1372173913043</v>
      </c>
      <c r="D1361" s="78" t="n">
        <v>40192</v>
      </c>
      <c r="E1361" s="3" t="n">
        <v>115</v>
      </c>
    </row>
    <row r="1362" customFormat="false" ht="14.5" hidden="false" customHeight="false" outlineLevel="0" collapsed="false">
      <c r="A1362" s="77" t="n">
        <v>4167100</v>
      </c>
      <c r="B1362" s="78" t="n">
        <v>43452</v>
      </c>
      <c r="C1362" s="3" t="n">
        <v>22.2962962962963</v>
      </c>
      <c r="D1362" s="78" t="n">
        <v>40192</v>
      </c>
      <c r="E1362" s="3" t="n">
        <v>108</v>
      </c>
    </row>
    <row r="1363" customFormat="false" ht="14.5" hidden="false" customHeight="false" outlineLevel="0" collapsed="false">
      <c r="A1363" s="77" t="n">
        <v>4167240</v>
      </c>
      <c r="B1363" s="78" t="n">
        <v>43986</v>
      </c>
      <c r="C1363" s="3" t="n">
        <v>24.5</v>
      </c>
      <c r="D1363" s="78" t="n">
        <v>40245</v>
      </c>
      <c r="E1363" s="3" t="n">
        <v>36</v>
      </c>
    </row>
    <row r="1364" customFormat="false" ht="14.5" hidden="false" customHeight="false" outlineLevel="0" collapsed="false">
      <c r="A1364" s="77" t="n">
        <v>4167300</v>
      </c>
      <c r="B1364" s="78" t="n">
        <v>43808</v>
      </c>
      <c r="C1364" s="3" t="n">
        <v>24.6953333333333</v>
      </c>
      <c r="D1364" s="78" t="n">
        <v>40192</v>
      </c>
      <c r="E1364" s="3" t="n">
        <v>90</v>
      </c>
    </row>
    <row r="1365" customFormat="false" ht="14.5" hidden="false" customHeight="false" outlineLevel="0" collapsed="false">
      <c r="A1365" s="77" t="n">
        <v>4167420</v>
      </c>
      <c r="B1365" s="78" t="n">
        <v>43822</v>
      </c>
      <c r="C1365" s="3" t="n">
        <v>32.7106936416185</v>
      </c>
      <c r="D1365" s="78" t="n">
        <v>40192</v>
      </c>
      <c r="E1365" s="3" t="n">
        <v>173</v>
      </c>
    </row>
    <row r="1366" customFormat="false" ht="14.5" hidden="false" customHeight="false" outlineLevel="0" collapsed="false">
      <c r="A1366" s="77" t="n">
        <v>4167550</v>
      </c>
      <c r="B1366" s="78" t="n">
        <v>42373</v>
      </c>
      <c r="C1366" s="3" t="n">
        <v>25</v>
      </c>
      <c r="D1366" s="78" t="n">
        <v>42373</v>
      </c>
      <c r="E1366" s="3" t="n">
        <v>1</v>
      </c>
    </row>
    <row r="1367" customFormat="false" ht="14.5" hidden="false" customHeight="false" outlineLevel="0" collapsed="false">
      <c r="A1367" s="77" t="n">
        <v>4167600</v>
      </c>
      <c r="B1367" s="78" t="n">
        <v>44068</v>
      </c>
      <c r="C1367" s="3" t="n">
        <v>37.0403448275862</v>
      </c>
      <c r="D1367" s="78" t="n">
        <v>40192</v>
      </c>
      <c r="E1367" s="3" t="n">
        <v>232</v>
      </c>
    </row>
    <row r="1368" customFormat="false" ht="14.5" hidden="false" customHeight="false" outlineLevel="0" collapsed="false">
      <c r="A1368" s="77" t="n">
        <v>4167650</v>
      </c>
      <c r="B1368" s="78" t="n">
        <v>43822</v>
      </c>
      <c r="C1368" s="3" t="n">
        <v>28.5</v>
      </c>
      <c r="D1368" s="78" t="n">
        <v>43495</v>
      </c>
      <c r="E1368" s="3" t="n">
        <v>24</v>
      </c>
    </row>
    <row r="1369" customFormat="false" ht="14.5" hidden="false" customHeight="false" outlineLevel="0" collapsed="false">
      <c r="A1369" s="77" t="n">
        <v>4167700</v>
      </c>
      <c r="B1369" s="78" t="n">
        <v>43985</v>
      </c>
      <c r="C1369" s="3" t="n">
        <v>46.6732026143791</v>
      </c>
      <c r="D1369" s="78" t="n">
        <v>40197</v>
      </c>
      <c r="E1369" s="3" t="n">
        <v>153</v>
      </c>
    </row>
    <row r="1370" customFormat="false" ht="14.5" hidden="false" customHeight="false" outlineLevel="0" collapsed="false">
      <c r="A1370" s="77" t="n">
        <v>4167720</v>
      </c>
      <c r="B1370" s="78" t="n">
        <v>43409</v>
      </c>
      <c r="C1370" s="3" t="n">
        <v>21.4666666666667</v>
      </c>
      <c r="D1370" s="78" t="n">
        <v>42388</v>
      </c>
      <c r="E1370" s="3" t="n">
        <v>30</v>
      </c>
    </row>
    <row r="1371" customFormat="false" ht="14.5" hidden="false" customHeight="false" outlineLevel="0" collapsed="false">
      <c r="A1371" s="77" t="n">
        <v>4167750</v>
      </c>
      <c r="B1371" s="78" t="n">
        <v>44068</v>
      </c>
      <c r="C1371" s="3" t="n">
        <v>35.7580459770115</v>
      </c>
      <c r="D1371" s="78" t="n">
        <v>40183</v>
      </c>
      <c r="E1371" s="3" t="n">
        <v>87</v>
      </c>
    </row>
    <row r="1372" customFormat="false" ht="14.5" hidden="false" customHeight="false" outlineLevel="0" collapsed="false">
      <c r="A1372" s="77" t="n">
        <v>4167755</v>
      </c>
      <c r="B1372" s="78" t="n">
        <v>43409</v>
      </c>
      <c r="C1372" s="3" t="n">
        <v>23.625</v>
      </c>
      <c r="D1372" s="78" t="n">
        <v>41568</v>
      </c>
      <c r="E1372" s="3" t="n">
        <v>56</v>
      </c>
    </row>
    <row r="1373" customFormat="false" ht="14.5" hidden="false" customHeight="false" outlineLevel="0" collapsed="false">
      <c r="A1373" s="77" t="n">
        <v>4167768</v>
      </c>
      <c r="B1373" s="78" t="n">
        <v>43985</v>
      </c>
      <c r="C1373" s="3" t="n">
        <v>24.09375</v>
      </c>
      <c r="D1373" s="78" t="n">
        <v>42086</v>
      </c>
      <c r="E1373" s="3" t="n">
        <v>64</v>
      </c>
    </row>
    <row r="1374" customFormat="false" ht="14.5" hidden="false" customHeight="false" outlineLevel="0" collapsed="false">
      <c r="A1374" s="77" t="n">
        <v>4167787</v>
      </c>
      <c r="B1374" s="78" t="n">
        <v>43081</v>
      </c>
      <c r="C1374" s="3" t="n">
        <v>36.3636363636364</v>
      </c>
      <c r="D1374" s="78" t="n">
        <v>42388</v>
      </c>
      <c r="E1374" s="3" t="n">
        <v>22</v>
      </c>
    </row>
    <row r="1375" customFormat="false" ht="14.5" hidden="false" customHeight="false" outlineLevel="0" collapsed="false">
      <c r="A1375" s="77" t="n">
        <v>4167790</v>
      </c>
      <c r="B1375" s="78" t="n">
        <v>43409</v>
      </c>
      <c r="C1375" s="3" t="n">
        <v>35.8</v>
      </c>
      <c r="D1375" s="78" t="n">
        <v>43115</v>
      </c>
      <c r="E1375" s="3" t="n">
        <v>10</v>
      </c>
    </row>
    <row r="1376" customFormat="false" ht="14.5" hidden="false" customHeight="false" outlineLevel="0" collapsed="false">
      <c r="A1376" s="77" t="n">
        <v>4167815</v>
      </c>
      <c r="B1376" s="78" t="n">
        <v>43811</v>
      </c>
      <c r="C1376" s="3" t="n">
        <v>29.5008333333333</v>
      </c>
      <c r="D1376" s="78" t="n">
        <v>40183</v>
      </c>
      <c r="E1376" s="3" t="n">
        <v>84</v>
      </c>
    </row>
    <row r="1377" customFormat="false" ht="14.5" hidden="false" customHeight="false" outlineLevel="0" collapsed="false">
      <c r="A1377" s="77" t="n">
        <v>4167855</v>
      </c>
      <c r="B1377" s="78" t="n">
        <v>43985</v>
      </c>
      <c r="C1377" s="3" t="n">
        <v>30.719298245614</v>
      </c>
      <c r="D1377" s="78" t="n">
        <v>40596</v>
      </c>
      <c r="E1377" s="3" t="n">
        <v>57</v>
      </c>
    </row>
    <row r="1378" customFormat="false" ht="14.5" hidden="false" customHeight="false" outlineLevel="0" collapsed="false">
      <c r="A1378" s="77" t="n">
        <v>4167860</v>
      </c>
      <c r="B1378" s="78" t="n">
        <v>42353</v>
      </c>
      <c r="C1378" s="3" t="n">
        <v>23.3333333333333</v>
      </c>
      <c r="D1378" s="78" t="n">
        <v>40596</v>
      </c>
      <c r="E1378" s="3" t="n">
        <v>30</v>
      </c>
    </row>
    <row r="1379" customFormat="false" ht="14.5" hidden="false" customHeight="false" outlineLevel="0" collapsed="false">
      <c r="A1379" s="77" t="n">
        <v>4167990</v>
      </c>
      <c r="B1379" s="78" t="n">
        <v>43809</v>
      </c>
      <c r="C1379" s="3" t="n">
        <v>18.375</v>
      </c>
      <c r="D1379" s="78" t="n">
        <v>40596</v>
      </c>
      <c r="E1379" s="3" t="n">
        <v>72</v>
      </c>
    </row>
    <row r="1380" customFormat="false" ht="14.5" hidden="false" customHeight="false" outlineLevel="0" collapsed="false">
      <c r="A1380" s="77" t="n">
        <v>4168050</v>
      </c>
      <c r="B1380" s="78" t="n">
        <v>43809</v>
      </c>
      <c r="C1380" s="3" t="n">
        <v>42.0173943661972</v>
      </c>
      <c r="D1380" s="78" t="n">
        <v>40197</v>
      </c>
      <c r="E1380" s="3" t="n">
        <v>142</v>
      </c>
    </row>
    <row r="1381" customFormat="false" ht="14.5" hidden="false" customHeight="false" outlineLevel="0" collapsed="false">
      <c r="A1381" s="77" t="n">
        <v>4168060</v>
      </c>
      <c r="B1381" s="78" t="n">
        <v>42353</v>
      </c>
      <c r="C1381" s="3" t="n">
        <v>36.8333333333333</v>
      </c>
      <c r="D1381" s="78" t="n">
        <v>40596</v>
      </c>
      <c r="E1381" s="3" t="n">
        <v>30</v>
      </c>
    </row>
    <row r="1382" customFormat="false" ht="14.5" hidden="false" customHeight="false" outlineLevel="0" collapsed="false">
      <c r="A1382" s="77" t="n">
        <v>4168105</v>
      </c>
      <c r="B1382" s="78" t="n">
        <v>43809</v>
      </c>
      <c r="C1382" s="3" t="n">
        <v>23.6753246753247</v>
      </c>
      <c r="D1382" s="78" t="n">
        <v>40596</v>
      </c>
      <c r="E1382" s="3" t="n">
        <v>77</v>
      </c>
    </row>
    <row r="1383" customFormat="false" ht="14.5" hidden="false" customHeight="false" outlineLevel="0" collapsed="false">
      <c r="A1383" s="77" t="n">
        <v>4168110</v>
      </c>
      <c r="B1383" s="78" t="n">
        <v>43809</v>
      </c>
      <c r="C1383" s="3" t="n">
        <v>22.3707865168539</v>
      </c>
      <c r="D1383" s="78" t="n">
        <v>40596</v>
      </c>
      <c r="E1383" s="3" t="n">
        <v>89</v>
      </c>
    </row>
    <row r="1384" customFormat="false" ht="14.5" hidden="false" customHeight="false" outlineLevel="0" collapsed="false">
      <c r="A1384" s="77" t="n">
        <v>4168135</v>
      </c>
      <c r="B1384" s="78" t="n">
        <v>43090</v>
      </c>
      <c r="C1384" s="3" t="n">
        <v>27.1111111111111</v>
      </c>
      <c r="D1384" s="78" t="n">
        <v>40596</v>
      </c>
      <c r="E1384" s="3" t="n">
        <v>54</v>
      </c>
    </row>
    <row r="1385" customFormat="false" ht="14.5" hidden="false" customHeight="false" outlineLevel="0" collapsed="false">
      <c r="A1385" s="77" t="n">
        <v>4168140</v>
      </c>
      <c r="B1385" s="78" t="n">
        <v>43811</v>
      </c>
      <c r="C1385" s="3" t="n">
        <v>23.3074096385542</v>
      </c>
      <c r="D1385" s="78" t="n">
        <v>40183</v>
      </c>
      <c r="E1385" s="3" t="n">
        <v>166</v>
      </c>
    </row>
    <row r="1386" customFormat="false" ht="14.5" hidden="false" customHeight="false" outlineLevel="0" collapsed="false">
      <c r="A1386" s="77" t="n">
        <v>4168210</v>
      </c>
      <c r="B1386" s="78" t="n">
        <v>44068</v>
      </c>
      <c r="C1386" s="3" t="n">
        <v>23.2627647058824</v>
      </c>
      <c r="D1386" s="78" t="n">
        <v>40197</v>
      </c>
      <c r="E1386" s="3" t="n">
        <v>170</v>
      </c>
    </row>
    <row r="1387" customFormat="false" ht="14.5" hidden="false" customHeight="false" outlineLevel="0" collapsed="false">
      <c r="A1387" s="77" t="n">
        <v>4168220</v>
      </c>
      <c r="B1387" s="78" t="n">
        <v>43409</v>
      </c>
      <c r="C1387" s="3" t="n">
        <v>40.0746666666667</v>
      </c>
      <c r="D1387" s="78" t="n">
        <v>40596</v>
      </c>
      <c r="E1387" s="3" t="n">
        <v>75</v>
      </c>
    </row>
    <row r="1388" customFormat="false" ht="14.5" hidden="false" customHeight="false" outlineLevel="0" collapsed="false">
      <c r="A1388" s="77" t="n">
        <v>4168250</v>
      </c>
      <c r="B1388" s="78" t="n">
        <v>43985</v>
      </c>
      <c r="C1388" s="3" t="n">
        <v>30.9428571428571</v>
      </c>
      <c r="D1388" s="78" t="n">
        <v>40197</v>
      </c>
      <c r="E1388" s="3" t="n">
        <v>112</v>
      </c>
    </row>
    <row r="1389" customFormat="false" ht="14.5" hidden="false" customHeight="false" outlineLevel="0" collapsed="false">
      <c r="A1389" s="77" t="n">
        <v>4168256</v>
      </c>
      <c r="B1389" s="78" t="n">
        <v>43822</v>
      </c>
      <c r="C1389" s="3" t="n">
        <v>29.0345238095238</v>
      </c>
      <c r="D1389" s="78" t="n">
        <v>41549</v>
      </c>
      <c r="E1389" s="3" t="n">
        <v>84</v>
      </c>
    </row>
    <row r="1390" customFormat="false" ht="14.5" hidden="false" customHeight="false" outlineLevel="0" collapsed="false">
      <c r="A1390" s="77" t="n">
        <v>4168850</v>
      </c>
      <c r="B1390" s="78" t="n">
        <v>42405</v>
      </c>
      <c r="C1390" s="3" t="n">
        <v>26</v>
      </c>
      <c r="D1390" s="78" t="n">
        <v>42405</v>
      </c>
      <c r="E1390" s="3" t="n">
        <v>1</v>
      </c>
    </row>
    <row r="1391" customFormat="false" ht="14.5" hidden="false" customHeight="false" outlineLevel="0" collapsed="false">
      <c r="A1391" s="77" t="n">
        <v>4168990</v>
      </c>
      <c r="B1391" s="78" t="n">
        <v>43809</v>
      </c>
      <c r="C1391" s="3" t="n">
        <v>27.6949152542373</v>
      </c>
      <c r="D1391" s="78" t="n">
        <v>40596</v>
      </c>
      <c r="E1391" s="3" t="n">
        <v>59</v>
      </c>
    </row>
    <row r="1392" customFormat="false" ht="14.5" hidden="false" customHeight="false" outlineLevel="0" collapsed="false">
      <c r="A1392" s="77" t="n">
        <v>4169310</v>
      </c>
      <c r="B1392" s="78" t="n">
        <v>42405</v>
      </c>
      <c r="C1392" s="3" t="n">
        <v>30</v>
      </c>
      <c r="D1392" s="78" t="n">
        <v>42405</v>
      </c>
      <c r="E1392" s="3" t="n">
        <v>1</v>
      </c>
    </row>
    <row r="1393" customFormat="false" ht="14.5" hidden="false" customHeight="false" outlineLevel="0" collapsed="false">
      <c r="A1393" s="77" t="n">
        <v>4169390</v>
      </c>
      <c r="B1393" s="78" t="n">
        <v>42352</v>
      </c>
      <c r="C1393" s="3" t="n">
        <v>25.1666666666667</v>
      </c>
      <c r="D1393" s="78" t="n">
        <v>40596</v>
      </c>
      <c r="E1393" s="3" t="n">
        <v>30</v>
      </c>
    </row>
    <row r="1394" customFormat="false" ht="14.5" hidden="false" customHeight="false" outlineLevel="0" collapsed="false">
      <c r="A1394" s="77" t="n">
        <v>4169400</v>
      </c>
      <c r="B1394" s="78" t="n">
        <v>42719</v>
      </c>
      <c r="C1394" s="3" t="n">
        <v>22.7272727272727</v>
      </c>
      <c r="D1394" s="78" t="n">
        <v>42405</v>
      </c>
      <c r="E1394" s="3" t="n">
        <v>11</v>
      </c>
    </row>
    <row r="1395" customFormat="false" ht="14.5" hidden="false" customHeight="false" outlineLevel="0" collapsed="false">
      <c r="A1395" s="77" t="n">
        <v>4170000</v>
      </c>
      <c r="B1395" s="78" t="n">
        <v>43809</v>
      </c>
      <c r="C1395" s="3" t="n">
        <v>28.3762376237624</v>
      </c>
      <c r="D1395" s="78" t="n">
        <v>40197</v>
      </c>
      <c r="E1395" s="3" t="n">
        <v>101</v>
      </c>
    </row>
    <row r="1396" customFormat="false" ht="14.5" hidden="false" customHeight="false" outlineLevel="0" collapsed="false">
      <c r="A1396" s="77" t="n">
        <v>4170100</v>
      </c>
      <c r="B1396" s="78" t="n">
        <v>42719</v>
      </c>
      <c r="C1396" s="3" t="n">
        <v>26.390243902439</v>
      </c>
      <c r="D1396" s="78" t="n">
        <v>40596</v>
      </c>
      <c r="E1396" s="3" t="n">
        <v>41</v>
      </c>
    </row>
    <row r="1397" customFormat="false" ht="14.5" hidden="false" customHeight="false" outlineLevel="0" collapsed="false">
      <c r="A1397" s="77" t="n">
        <v>4170500</v>
      </c>
      <c r="B1397" s="78" t="n">
        <v>43809</v>
      </c>
      <c r="C1397" s="3" t="n">
        <v>28.4023529411765</v>
      </c>
      <c r="D1397" s="78" t="n">
        <v>40197</v>
      </c>
      <c r="E1397" s="3" t="n">
        <v>119</v>
      </c>
    </row>
    <row r="1398" customFormat="false" ht="14.5" hidden="false" customHeight="false" outlineLevel="0" collapsed="false">
      <c r="A1398" s="77" t="n">
        <v>4170700</v>
      </c>
      <c r="B1398" s="78" t="n">
        <v>43809</v>
      </c>
      <c r="C1398" s="3" t="n">
        <v>38.1728571428571</v>
      </c>
      <c r="D1398" s="78" t="n">
        <v>40197</v>
      </c>
      <c r="E1398" s="3" t="n">
        <v>119</v>
      </c>
    </row>
    <row r="1399" customFormat="false" ht="14.5" hidden="false" customHeight="false" outlineLevel="0" collapsed="false">
      <c r="A1399" s="77" t="n">
        <v>4170990</v>
      </c>
      <c r="B1399" s="78" t="n">
        <v>42405</v>
      </c>
      <c r="C1399" s="3" t="n">
        <v>25</v>
      </c>
      <c r="D1399" s="78" t="n">
        <v>42405</v>
      </c>
      <c r="E1399" s="3" t="n">
        <v>1</v>
      </c>
    </row>
    <row r="1400" customFormat="false" ht="14.5" hidden="false" customHeight="false" outlineLevel="0" collapsed="false">
      <c r="A1400" s="77" t="n">
        <v>4171010</v>
      </c>
      <c r="B1400" s="78" t="n">
        <v>43809</v>
      </c>
      <c r="C1400" s="3" t="n">
        <v>25.8126890756303</v>
      </c>
      <c r="D1400" s="78" t="n">
        <v>40197</v>
      </c>
      <c r="E1400" s="3" t="n">
        <v>119</v>
      </c>
    </row>
    <row r="1401" customFormat="false" ht="14.5" hidden="false" customHeight="false" outlineLevel="0" collapsed="false">
      <c r="A1401" s="77" t="n">
        <v>4171020</v>
      </c>
      <c r="B1401" s="78" t="n">
        <v>42352</v>
      </c>
      <c r="C1401" s="3" t="n">
        <v>27.3</v>
      </c>
      <c r="D1401" s="78" t="n">
        <v>40596</v>
      </c>
      <c r="E1401" s="3" t="n">
        <v>30</v>
      </c>
    </row>
    <row r="1402" customFormat="false" ht="14.5" hidden="false" customHeight="false" outlineLevel="0" collapsed="false">
      <c r="A1402" s="77" t="n">
        <v>4171035</v>
      </c>
      <c r="B1402" s="78" t="n">
        <v>42628</v>
      </c>
      <c r="C1402" s="3" t="n">
        <v>41.8888888888889</v>
      </c>
      <c r="D1402" s="78" t="n">
        <v>42389</v>
      </c>
      <c r="E1402" s="3" t="n">
        <v>9</v>
      </c>
    </row>
    <row r="1403" customFormat="false" ht="14.5" hidden="false" customHeight="false" outlineLevel="0" collapsed="false">
      <c r="A1403" s="77" t="n">
        <v>4171037</v>
      </c>
      <c r="B1403" s="78" t="n">
        <v>42628</v>
      </c>
      <c r="C1403" s="3" t="n">
        <v>41.7777777777778</v>
      </c>
      <c r="D1403" s="78" t="n">
        <v>42389</v>
      </c>
      <c r="E1403" s="3" t="n">
        <v>9</v>
      </c>
    </row>
    <row r="1404" customFormat="false" ht="14.5" hidden="false" customHeight="false" outlineLevel="0" collapsed="false">
      <c r="A1404" s="77" t="n">
        <v>4171046</v>
      </c>
      <c r="B1404" s="78" t="n">
        <v>42628</v>
      </c>
      <c r="C1404" s="3" t="n">
        <v>45.6666666666667</v>
      </c>
      <c r="D1404" s="78" t="n">
        <v>42389</v>
      </c>
      <c r="E1404" s="3" t="n">
        <v>9</v>
      </c>
    </row>
    <row r="1405" customFormat="false" ht="14.5" hidden="false" customHeight="false" outlineLevel="0" collapsed="false">
      <c r="A1405" s="77" t="n">
        <v>4171048</v>
      </c>
      <c r="B1405" s="78" t="n">
        <v>42628</v>
      </c>
      <c r="C1405" s="3" t="n">
        <v>47.6666666666667</v>
      </c>
      <c r="D1405" s="78" t="n">
        <v>42389</v>
      </c>
      <c r="E1405" s="3" t="n">
        <v>9</v>
      </c>
    </row>
    <row r="1406" customFormat="false" ht="14.5" hidden="false" customHeight="false" outlineLevel="0" collapsed="false">
      <c r="A1406" s="77" t="n">
        <v>4171049</v>
      </c>
      <c r="B1406" s="78" t="n">
        <v>42628</v>
      </c>
      <c r="C1406" s="3" t="n">
        <v>24.3333333333333</v>
      </c>
      <c r="D1406" s="78" t="n">
        <v>42389</v>
      </c>
      <c r="E1406" s="3" t="n">
        <v>9</v>
      </c>
    </row>
    <row r="1407" customFormat="false" ht="14.5" hidden="false" customHeight="false" outlineLevel="0" collapsed="false">
      <c r="A1407" s="77" t="n">
        <v>4171050</v>
      </c>
      <c r="B1407" s="78" t="n">
        <v>43985</v>
      </c>
      <c r="C1407" s="3" t="n">
        <v>41.9620987654321</v>
      </c>
      <c r="D1407" s="78" t="n">
        <v>40196</v>
      </c>
      <c r="E1407" s="3" t="n">
        <v>162</v>
      </c>
    </row>
    <row r="1408" customFormat="false" ht="14.5" hidden="false" customHeight="false" outlineLevel="0" collapsed="false">
      <c r="A1408" s="77" t="n">
        <v>4171110</v>
      </c>
      <c r="B1408" s="78" t="n">
        <v>43437</v>
      </c>
      <c r="C1408" s="3" t="n">
        <v>46.9714285714286</v>
      </c>
      <c r="D1408" s="78" t="n">
        <v>42389</v>
      </c>
      <c r="E1408" s="3" t="n">
        <v>35</v>
      </c>
    </row>
    <row r="1409" customFormat="false" ht="14.5" hidden="false" customHeight="false" outlineLevel="0" collapsed="false">
      <c r="A1409" s="77" t="n">
        <v>4171120</v>
      </c>
      <c r="B1409" s="78" t="n">
        <v>44007</v>
      </c>
      <c r="C1409" s="3" t="n">
        <v>37.7093023255814</v>
      </c>
      <c r="D1409" s="78" t="n">
        <v>41569</v>
      </c>
      <c r="E1409" s="3" t="n">
        <v>86</v>
      </c>
    </row>
    <row r="1410" customFormat="false" ht="14.5" hidden="false" customHeight="false" outlineLevel="0" collapsed="false">
      <c r="A1410" s="77" t="n">
        <v>4171150</v>
      </c>
      <c r="B1410" s="78" t="n">
        <v>42628</v>
      </c>
      <c r="C1410" s="3" t="n">
        <v>33.4444444444444</v>
      </c>
      <c r="D1410" s="78" t="n">
        <v>42389</v>
      </c>
      <c r="E1410" s="3" t="n">
        <v>9</v>
      </c>
    </row>
    <row r="1411" customFormat="false" ht="14.5" hidden="false" customHeight="false" outlineLevel="0" collapsed="false">
      <c r="A1411" s="77" t="n">
        <v>4171160</v>
      </c>
      <c r="B1411" s="78" t="n">
        <v>43816</v>
      </c>
      <c r="C1411" s="3" t="n">
        <v>30.8196296296296</v>
      </c>
      <c r="D1411" s="78" t="n">
        <v>40189</v>
      </c>
      <c r="E1411" s="3" t="n">
        <v>108</v>
      </c>
    </row>
    <row r="1412" customFormat="false" ht="14.5" hidden="false" customHeight="false" outlineLevel="0" collapsed="false">
      <c r="A1412" s="77" t="n">
        <v>4171180</v>
      </c>
      <c r="B1412" s="78" t="n">
        <v>43445</v>
      </c>
      <c r="C1412" s="3" t="n">
        <v>32</v>
      </c>
      <c r="D1412" s="78" t="n">
        <v>43137</v>
      </c>
      <c r="E1412" s="3" t="n">
        <v>6</v>
      </c>
    </row>
    <row r="1413" customFormat="false" ht="14.5" hidden="false" customHeight="false" outlineLevel="0" collapsed="false">
      <c r="A1413" s="77" t="n">
        <v>4171300</v>
      </c>
      <c r="B1413" s="78" t="n">
        <v>43998</v>
      </c>
      <c r="C1413" s="3" t="n">
        <v>35.051724137931</v>
      </c>
      <c r="D1413" s="78" t="n">
        <v>40203</v>
      </c>
      <c r="E1413" s="3" t="n">
        <v>116</v>
      </c>
    </row>
    <row r="1414" customFormat="false" ht="14.5" hidden="false" customHeight="false" outlineLevel="0" collapsed="false">
      <c r="A1414" s="77" t="n">
        <v>4171305</v>
      </c>
      <c r="B1414" s="78" t="n">
        <v>42802</v>
      </c>
      <c r="C1414" s="3" t="n">
        <v>38.8</v>
      </c>
      <c r="D1414" s="78" t="n">
        <v>42389</v>
      </c>
      <c r="E1414" s="3" t="n">
        <v>15</v>
      </c>
    </row>
    <row r="1415" customFormat="false" ht="14.5" hidden="false" customHeight="false" outlineLevel="0" collapsed="false">
      <c r="A1415" s="77" t="n">
        <v>4171320</v>
      </c>
      <c r="B1415" s="78" t="n">
        <v>42802</v>
      </c>
      <c r="C1415" s="3" t="n">
        <v>30.6</v>
      </c>
      <c r="D1415" s="78" t="n">
        <v>42389</v>
      </c>
      <c r="E1415" s="3" t="n">
        <v>15</v>
      </c>
    </row>
    <row r="1416" customFormat="false" ht="14.5" hidden="false" customHeight="false" outlineLevel="0" collapsed="false">
      <c r="A1416" s="77" t="n">
        <v>4171364</v>
      </c>
      <c r="B1416" s="78" t="n">
        <v>42802</v>
      </c>
      <c r="C1416" s="3" t="n">
        <v>36.1333333333333</v>
      </c>
      <c r="D1416" s="78" t="n">
        <v>42389</v>
      </c>
      <c r="E1416" s="3" t="n">
        <v>15</v>
      </c>
    </row>
    <row r="1417" customFormat="false" ht="14.5" hidden="false" customHeight="false" outlineLevel="0" collapsed="false">
      <c r="A1417" s="77" t="n">
        <v>4171385</v>
      </c>
      <c r="B1417" s="78" t="n">
        <v>43998</v>
      </c>
      <c r="C1417" s="3" t="n">
        <v>31.3157894736842</v>
      </c>
      <c r="D1417" s="78" t="n">
        <v>40583</v>
      </c>
      <c r="E1417" s="3" t="n">
        <v>57</v>
      </c>
    </row>
    <row r="1418" customFormat="false" ht="14.5" hidden="false" customHeight="false" outlineLevel="0" collapsed="false">
      <c r="A1418" s="77" t="n">
        <v>4171395</v>
      </c>
      <c r="B1418" s="78" t="n">
        <v>42802</v>
      </c>
      <c r="C1418" s="3" t="n">
        <v>32.6666666666667</v>
      </c>
      <c r="D1418" s="78" t="n">
        <v>42389</v>
      </c>
      <c r="E1418" s="3" t="n">
        <v>15</v>
      </c>
    </row>
    <row r="1419" customFormat="false" ht="14.5" hidden="false" customHeight="false" outlineLevel="0" collapsed="false">
      <c r="A1419" s="77" t="n">
        <v>4171398</v>
      </c>
      <c r="B1419" s="78" t="n">
        <v>42802</v>
      </c>
      <c r="C1419" s="3" t="n">
        <v>33.8666666666667</v>
      </c>
      <c r="D1419" s="78" t="n">
        <v>42389</v>
      </c>
      <c r="E1419" s="3" t="n">
        <v>15</v>
      </c>
    </row>
    <row r="1420" customFormat="false" ht="14.5" hidden="false" customHeight="false" outlineLevel="0" collapsed="false">
      <c r="A1420" s="77" t="n">
        <v>4171400</v>
      </c>
      <c r="B1420" s="78" t="n">
        <v>43998</v>
      </c>
      <c r="C1420" s="3" t="n">
        <v>31.64</v>
      </c>
      <c r="D1420" s="78" t="n">
        <v>40203</v>
      </c>
      <c r="E1420" s="3" t="n">
        <v>125</v>
      </c>
    </row>
    <row r="1421" customFormat="false" ht="14.5" hidden="false" customHeight="false" outlineLevel="0" collapsed="false">
      <c r="A1421" s="77" t="n">
        <v>4171402</v>
      </c>
      <c r="B1421" s="78" t="n">
        <v>42802</v>
      </c>
      <c r="C1421" s="3" t="n">
        <v>37.2666666666667</v>
      </c>
      <c r="D1421" s="78" t="n">
        <v>42389</v>
      </c>
      <c r="E1421" s="3" t="n">
        <v>15</v>
      </c>
    </row>
    <row r="1422" customFormat="false" ht="14.5" hidden="false" customHeight="false" outlineLevel="0" collapsed="false">
      <c r="A1422" s="77" t="n">
        <v>4171407</v>
      </c>
      <c r="B1422" s="78" t="n">
        <v>42802</v>
      </c>
      <c r="C1422" s="3" t="n">
        <v>25.4</v>
      </c>
      <c r="D1422" s="78" t="n">
        <v>42389</v>
      </c>
      <c r="E1422" s="3" t="n">
        <v>15</v>
      </c>
    </row>
    <row r="1423" customFormat="false" ht="14.5" hidden="false" customHeight="false" outlineLevel="0" collapsed="false">
      <c r="A1423" s="77" t="n">
        <v>4171430</v>
      </c>
      <c r="B1423" s="78" t="n">
        <v>42802</v>
      </c>
      <c r="C1423" s="3" t="n">
        <v>33.7333333333333</v>
      </c>
      <c r="D1423" s="78" t="n">
        <v>40583</v>
      </c>
      <c r="E1423" s="3" t="n">
        <v>45</v>
      </c>
    </row>
    <row r="1424" customFormat="false" ht="14.5" hidden="false" customHeight="false" outlineLevel="0" collapsed="false">
      <c r="A1424" s="77" t="n">
        <v>4171440</v>
      </c>
      <c r="B1424" s="78" t="n">
        <v>43808</v>
      </c>
      <c r="C1424" s="3" t="n">
        <v>28.8709677419355</v>
      </c>
      <c r="D1424" s="78" t="n">
        <v>41562</v>
      </c>
      <c r="E1424" s="3" t="n">
        <v>93</v>
      </c>
    </row>
    <row r="1425" customFormat="false" ht="14.5" hidden="false" customHeight="false" outlineLevel="0" collapsed="false">
      <c r="A1425" s="77" t="n">
        <v>4171450</v>
      </c>
      <c r="B1425" s="78" t="n">
        <v>44082</v>
      </c>
      <c r="C1425" s="3" t="n">
        <v>31.700546875</v>
      </c>
      <c r="D1425" s="78" t="n">
        <v>40184</v>
      </c>
      <c r="E1425" s="3" t="n">
        <v>128</v>
      </c>
    </row>
    <row r="1426" customFormat="false" ht="14.5" hidden="false" customHeight="false" outlineLevel="0" collapsed="false">
      <c r="A1426" s="77" t="n">
        <v>4171550</v>
      </c>
      <c r="B1426" s="78" t="n">
        <v>43816</v>
      </c>
      <c r="C1426" s="3" t="n">
        <v>34.7787610619469</v>
      </c>
      <c r="D1426" s="78" t="n">
        <v>40203</v>
      </c>
      <c r="E1426" s="3" t="n">
        <v>113</v>
      </c>
    </row>
    <row r="1427" customFormat="false" ht="14.5" hidden="false" customHeight="false" outlineLevel="0" collapsed="false">
      <c r="A1427" s="77" t="n">
        <v>4171647</v>
      </c>
      <c r="B1427" s="78" t="n">
        <v>42802</v>
      </c>
      <c r="C1427" s="3" t="n">
        <v>40.7333333333333</v>
      </c>
      <c r="D1427" s="78" t="n">
        <v>42389</v>
      </c>
      <c r="E1427" s="3" t="n">
        <v>15</v>
      </c>
    </row>
    <row r="1428" customFormat="false" ht="14.5" hidden="false" customHeight="false" outlineLevel="0" collapsed="false">
      <c r="A1428" s="77" t="n">
        <v>4171670</v>
      </c>
      <c r="B1428" s="78" t="n">
        <v>43802</v>
      </c>
      <c r="C1428" s="3" t="n">
        <v>33.9241666666667</v>
      </c>
      <c r="D1428" s="78" t="n">
        <v>40183</v>
      </c>
      <c r="E1428" s="3" t="n">
        <v>84</v>
      </c>
    </row>
    <row r="1429" customFormat="false" ht="14.5" hidden="false" customHeight="false" outlineLevel="0" collapsed="false">
      <c r="A1429" s="77" t="n">
        <v>4171674</v>
      </c>
      <c r="B1429" s="78" t="n">
        <v>42719</v>
      </c>
      <c r="C1429" s="3" t="n">
        <v>31.5833333333333</v>
      </c>
      <c r="D1429" s="78" t="n">
        <v>42389</v>
      </c>
      <c r="E1429" s="3" t="n">
        <v>12</v>
      </c>
    </row>
    <row r="1430" customFormat="false" ht="14.5" hidden="false" customHeight="false" outlineLevel="0" collapsed="false">
      <c r="A1430" s="77" t="n">
        <v>4171675</v>
      </c>
      <c r="B1430" s="78" t="n">
        <v>42719</v>
      </c>
      <c r="C1430" s="3" t="n">
        <v>26.1666666666667</v>
      </c>
      <c r="D1430" s="78" t="n">
        <v>42389</v>
      </c>
      <c r="E1430" s="3" t="n">
        <v>12</v>
      </c>
    </row>
    <row r="1431" customFormat="false" ht="14.5" hidden="false" customHeight="false" outlineLevel="0" collapsed="false">
      <c r="A1431" s="77" t="n">
        <v>4171685</v>
      </c>
      <c r="B1431" s="78" t="n">
        <v>43084</v>
      </c>
      <c r="C1431" s="3" t="n">
        <v>34.6521739130435</v>
      </c>
      <c r="D1431" s="78" t="n">
        <v>42389</v>
      </c>
      <c r="E1431" s="3" t="n">
        <v>23</v>
      </c>
    </row>
    <row r="1432" customFormat="false" ht="14.5" hidden="false" customHeight="false" outlineLevel="0" collapsed="false">
      <c r="A1432" s="77" t="n">
        <v>4171710</v>
      </c>
      <c r="B1432" s="78" t="n">
        <v>42368</v>
      </c>
      <c r="C1432" s="3" t="n">
        <v>30.2413793103448</v>
      </c>
      <c r="D1432" s="78" t="n">
        <v>40583</v>
      </c>
      <c r="E1432" s="3" t="n">
        <v>29</v>
      </c>
    </row>
    <row r="1433" customFormat="false" ht="14.5" hidden="false" customHeight="false" outlineLevel="0" collapsed="false">
      <c r="A1433" s="77" t="n">
        <v>4171750</v>
      </c>
      <c r="B1433" s="78" t="n">
        <v>43816</v>
      </c>
      <c r="C1433" s="3" t="n">
        <v>33.0336134453781</v>
      </c>
      <c r="D1433" s="78" t="n">
        <v>40203</v>
      </c>
      <c r="E1433" s="3" t="n">
        <v>119</v>
      </c>
    </row>
    <row r="1434" customFormat="false" ht="14.5" hidden="false" customHeight="false" outlineLevel="0" collapsed="false">
      <c r="A1434" s="77" t="n">
        <v>4171754</v>
      </c>
      <c r="B1434" s="78" t="n">
        <v>42802</v>
      </c>
      <c r="C1434" s="3" t="n">
        <v>31</v>
      </c>
      <c r="D1434" s="78" t="n">
        <v>42389</v>
      </c>
      <c r="E1434" s="3" t="n">
        <v>15</v>
      </c>
    </row>
    <row r="1435" customFormat="false" ht="14.5" hidden="false" customHeight="false" outlineLevel="0" collapsed="false">
      <c r="A1435" s="77" t="n">
        <v>4171859</v>
      </c>
      <c r="B1435" s="78" t="n">
        <v>43081</v>
      </c>
      <c r="C1435" s="3" t="n">
        <v>27.0238095238095</v>
      </c>
      <c r="D1435" s="78" t="n">
        <v>40583</v>
      </c>
      <c r="E1435" s="3" t="n">
        <v>42</v>
      </c>
    </row>
    <row r="1436" customFormat="false" ht="14.5" hidden="false" customHeight="false" outlineLevel="0" collapsed="false">
      <c r="A1436" s="77" t="n">
        <v>4171860</v>
      </c>
      <c r="B1436" s="78" t="n">
        <v>43081</v>
      </c>
      <c r="C1436" s="3" t="n">
        <v>31.459</v>
      </c>
      <c r="D1436" s="78" t="n">
        <v>40203</v>
      </c>
      <c r="E1436" s="3" t="n">
        <v>60</v>
      </c>
    </row>
    <row r="1437" customFormat="false" ht="14.5" hidden="false" customHeight="false" outlineLevel="0" collapsed="false">
      <c r="A1437" s="77" t="n">
        <v>4171870</v>
      </c>
      <c r="B1437" s="78" t="n">
        <v>43816</v>
      </c>
      <c r="C1437" s="3" t="n">
        <v>30.5663716814159</v>
      </c>
      <c r="D1437" s="78" t="n">
        <v>40203</v>
      </c>
      <c r="E1437" s="3" t="n">
        <v>113</v>
      </c>
    </row>
    <row r="1438" customFormat="false" ht="14.5" hidden="false" customHeight="false" outlineLevel="0" collapsed="false">
      <c r="A1438" s="77" t="n">
        <v>4172020</v>
      </c>
      <c r="B1438" s="78" t="n">
        <v>43816</v>
      </c>
      <c r="C1438" s="3" t="n">
        <v>22.8703703703704</v>
      </c>
      <c r="D1438" s="78" t="n">
        <v>40583</v>
      </c>
      <c r="E1438" s="3" t="n">
        <v>54</v>
      </c>
    </row>
    <row r="1439" customFormat="false" ht="14.5" hidden="false" customHeight="false" outlineLevel="0" collapsed="false">
      <c r="A1439" s="77" t="n">
        <v>4172030</v>
      </c>
      <c r="B1439" s="78" t="n">
        <v>43802</v>
      </c>
      <c r="C1439" s="3" t="n">
        <v>27.7246428571429</v>
      </c>
      <c r="D1439" s="78" t="n">
        <v>40184</v>
      </c>
      <c r="E1439" s="3" t="n">
        <v>84</v>
      </c>
    </row>
    <row r="1440" customFormat="false" ht="14.5" hidden="false" customHeight="false" outlineLevel="0" collapsed="false">
      <c r="A1440" s="77" t="n">
        <v>4172060</v>
      </c>
      <c r="B1440" s="78" t="n">
        <v>43818</v>
      </c>
      <c r="C1440" s="3" t="n">
        <v>28.0528870292887</v>
      </c>
      <c r="D1440" s="78" t="n">
        <v>40184</v>
      </c>
      <c r="E1440" s="3" t="n">
        <v>239</v>
      </c>
    </row>
    <row r="1441" customFormat="false" ht="14.5" hidden="false" customHeight="false" outlineLevel="0" collapsed="false">
      <c r="A1441" s="77" t="n">
        <v>4172068</v>
      </c>
      <c r="B1441" s="78" t="n">
        <v>43808</v>
      </c>
      <c r="C1441" s="3" t="n">
        <v>25.3980582524272</v>
      </c>
      <c r="D1441" s="78" t="n">
        <v>41562</v>
      </c>
      <c r="E1441" s="3" t="n">
        <v>103</v>
      </c>
    </row>
    <row r="1442" customFormat="false" ht="14.5" hidden="false" customHeight="false" outlineLevel="0" collapsed="false">
      <c r="A1442" s="77" t="n">
        <v>4172070</v>
      </c>
      <c r="B1442" s="78" t="n">
        <v>42837</v>
      </c>
      <c r="C1442" s="3" t="n">
        <v>28.3333333333333</v>
      </c>
      <c r="D1442" s="78" t="n">
        <v>42781</v>
      </c>
      <c r="E1442" s="3" t="n">
        <v>3</v>
      </c>
    </row>
    <row r="1443" customFormat="false" ht="14.5" hidden="false" customHeight="false" outlineLevel="0" collapsed="false">
      <c r="A1443" s="77" t="n">
        <v>4172080</v>
      </c>
      <c r="B1443" s="78" t="n">
        <v>43425</v>
      </c>
      <c r="C1443" s="3" t="n">
        <v>20.1666666666667</v>
      </c>
      <c r="D1443" s="78" t="n">
        <v>42871</v>
      </c>
      <c r="E1443" s="3" t="n">
        <v>12</v>
      </c>
    </row>
    <row r="1444" customFormat="false" ht="14.5" hidden="false" customHeight="false" outlineLevel="0" collapsed="false">
      <c r="A1444" s="77" t="n">
        <v>4172100</v>
      </c>
      <c r="B1444" s="78" t="n">
        <v>43802</v>
      </c>
      <c r="C1444" s="3" t="n">
        <v>44.7869565217391</v>
      </c>
      <c r="D1444" s="78" t="n">
        <v>42465</v>
      </c>
      <c r="E1444" s="3" t="n">
        <v>23</v>
      </c>
    </row>
    <row r="1445" customFormat="false" ht="14.5" hidden="false" customHeight="false" outlineLevel="0" collapsed="false">
      <c r="A1445" s="77" t="n">
        <v>4172150</v>
      </c>
      <c r="B1445" s="78" t="n">
        <v>43061</v>
      </c>
      <c r="C1445" s="3" t="n">
        <v>48.1</v>
      </c>
      <c r="D1445" s="78" t="n">
        <v>42396</v>
      </c>
      <c r="E1445" s="3" t="n">
        <v>20</v>
      </c>
    </row>
    <row r="1446" customFormat="false" ht="14.5" hidden="false" customHeight="false" outlineLevel="0" collapsed="false">
      <c r="A1446" s="77" t="n">
        <v>4172180</v>
      </c>
      <c r="B1446" s="78" t="n">
        <v>43810</v>
      </c>
      <c r="C1446" s="3" t="n">
        <v>45.3390710382514</v>
      </c>
      <c r="D1446" s="78" t="n">
        <v>40204</v>
      </c>
      <c r="E1446" s="3" t="n">
        <v>183</v>
      </c>
    </row>
    <row r="1447" customFormat="false" ht="14.5" hidden="false" customHeight="false" outlineLevel="0" collapsed="false">
      <c r="A1447" s="77" t="n">
        <v>4172200</v>
      </c>
      <c r="B1447" s="78" t="n">
        <v>44000</v>
      </c>
      <c r="C1447" s="3" t="n">
        <v>26.9473684210526</v>
      </c>
      <c r="D1447" s="78" t="n">
        <v>40584</v>
      </c>
      <c r="E1447" s="3" t="n">
        <v>57</v>
      </c>
    </row>
    <row r="1448" customFormat="false" ht="14.5" hidden="false" customHeight="false" outlineLevel="0" collapsed="false">
      <c r="A1448" s="77" t="n">
        <v>4172300</v>
      </c>
      <c r="B1448" s="78" t="n">
        <v>43544</v>
      </c>
      <c r="C1448" s="3" t="n">
        <v>28.9439252336449</v>
      </c>
      <c r="D1448" s="78" t="n">
        <v>40204</v>
      </c>
      <c r="E1448" s="3" t="n">
        <v>107</v>
      </c>
    </row>
    <row r="1449" customFormat="false" ht="14.5" hidden="false" customHeight="false" outlineLevel="0" collapsed="false">
      <c r="A1449" s="77" t="n">
        <v>4172360</v>
      </c>
      <c r="B1449" s="78" t="n">
        <v>42348</v>
      </c>
      <c r="C1449" s="3" t="n">
        <v>34</v>
      </c>
      <c r="D1449" s="78" t="n">
        <v>40584</v>
      </c>
      <c r="E1449" s="3" t="n">
        <v>30</v>
      </c>
    </row>
    <row r="1450" customFormat="false" ht="14.5" hidden="false" customHeight="false" outlineLevel="0" collapsed="false">
      <c r="A1450" s="77" t="n">
        <v>4172370</v>
      </c>
      <c r="B1450" s="78" t="n">
        <v>44000</v>
      </c>
      <c r="C1450" s="3" t="n">
        <v>31.69608</v>
      </c>
      <c r="D1450" s="78" t="n">
        <v>40204</v>
      </c>
      <c r="E1450" s="3" t="n">
        <v>125</v>
      </c>
    </row>
    <row r="1451" customFormat="false" ht="14.5" hidden="false" customHeight="false" outlineLevel="0" collapsed="false">
      <c r="A1451" s="77" t="n">
        <v>4172380</v>
      </c>
      <c r="B1451" s="78" t="n">
        <v>43810</v>
      </c>
      <c r="C1451" s="3" t="n">
        <v>30.6571428571429</v>
      </c>
      <c r="D1451" s="78" t="n">
        <v>41556</v>
      </c>
      <c r="E1451" s="3" t="n">
        <v>105</v>
      </c>
    </row>
    <row r="1452" customFormat="false" ht="14.5" hidden="false" customHeight="false" outlineLevel="0" collapsed="false">
      <c r="A1452" s="77" t="n">
        <v>4172500</v>
      </c>
      <c r="B1452" s="78" t="n">
        <v>44000</v>
      </c>
      <c r="C1452" s="3" t="n">
        <v>30.0806451612903</v>
      </c>
      <c r="D1452" s="78" t="n">
        <v>40204</v>
      </c>
      <c r="E1452" s="3" t="n">
        <v>124</v>
      </c>
    </row>
    <row r="1453" customFormat="false" ht="14.5" hidden="false" customHeight="false" outlineLevel="0" collapsed="false">
      <c r="A1453" s="77" t="n">
        <v>4172570</v>
      </c>
      <c r="B1453" s="78" t="n">
        <v>44082</v>
      </c>
      <c r="C1453" s="3" t="n">
        <v>38.1508154506438</v>
      </c>
      <c r="D1453" s="78" t="n">
        <v>40184</v>
      </c>
      <c r="E1453" s="3" t="n">
        <v>233</v>
      </c>
    </row>
    <row r="1454" customFormat="false" ht="14.5" hidden="false" customHeight="false" outlineLevel="0" collapsed="false">
      <c r="A1454" s="77" t="n">
        <v>4172578</v>
      </c>
      <c r="B1454" s="78" t="n">
        <v>43802</v>
      </c>
      <c r="C1454" s="3" t="n">
        <v>50.9788775510204</v>
      </c>
      <c r="D1454" s="78" t="n">
        <v>40204</v>
      </c>
      <c r="E1454" s="3" t="n">
        <v>98</v>
      </c>
    </row>
    <row r="1455" customFormat="false" ht="14.5" hidden="false" customHeight="false" outlineLevel="0" collapsed="false">
      <c r="A1455" s="77" t="n">
        <v>4172580</v>
      </c>
      <c r="B1455" s="78" t="n">
        <v>43999</v>
      </c>
      <c r="C1455" s="3" t="n">
        <v>24.272</v>
      </c>
      <c r="D1455" s="78" t="n">
        <v>40204</v>
      </c>
      <c r="E1455" s="3" t="n">
        <v>125</v>
      </c>
    </row>
    <row r="1456" customFormat="false" ht="14.5" hidden="false" customHeight="false" outlineLevel="0" collapsed="false">
      <c r="A1456" s="77" t="n">
        <v>4172610</v>
      </c>
      <c r="B1456" s="78" t="n">
        <v>42409</v>
      </c>
      <c r="C1456" s="3" t="n">
        <v>19.6774193548387</v>
      </c>
      <c r="D1456" s="78" t="n">
        <v>40582</v>
      </c>
      <c r="E1456" s="3" t="n">
        <v>31</v>
      </c>
    </row>
    <row r="1457" customFormat="false" ht="14.5" hidden="false" customHeight="false" outlineLevel="0" collapsed="false">
      <c r="A1457" s="77" t="n">
        <v>4172620</v>
      </c>
      <c r="B1457" s="78" t="n">
        <v>43999</v>
      </c>
      <c r="C1457" s="3" t="n">
        <v>15.5204081632653</v>
      </c>
      <c r="D1457" s="78" t="n">
        <v>40204</v>
      </c>
      <c r="E1457" s="3" t="n">
        <v>98</v>
      </c>
    </row>
    <row r="1458" customFormat="false" ht="14.5" hidden="false" customHeight="false" outlineLevel="0" collapsed="false">
      <c r="A1458" s="77" t="n">
        <v>4172700</v>
      </c>
      <c r="B1458" s="78" t="n">
        <v>43999</v>
      </c>
      <c r="C1458" s="3" t="n">
        <v>16.234693877551</v>
      </c>
      <c r="D1458" s="78" t="n">
        <v>40204</v>
      </c>
      <c r="E1458" s="3" t="n">
        <v>98</v>
      </c>
    </row>
    <row r="1459" customFormat="false" ht="14.5" hidden="false" customHeight="false" outlineLevel="0" collapsed="false">
      <c r="A1459" s="77" t="n">
        <v>4172890</v>
      </c>
      <c r="B1459" s="78" t="n">
        <v>43999</v>
      </c>
      <c r="C1459" s="3" t="n">
        <v>18.2103448275862</v>
      </c>
      <c r="D1459" s="78" t="n">
        <v>40204</v>
      </c>
      <c r="E1459" s="3" t="n">
        <v>116</v>
      </c>
    </row>
    <row r="1460" customFormat="false" ht="14.5" hidden="false" customHeight="false" outlineLevel="0" collapsed="false">
      <c r="A1460" s="77" t="n">
        <v>4172950</v>
      </c>
      <c r="B1460" s="78" t="n">
        <v>42341</v>
      </c>
      <c r="C1460" s="3" t="n">
        <v>21.7638888888889</v>
      </c>
      <c r="D1460" s="78" t="n">
        <v>40204</v>
      </c>
      <c r="E1460" s="3" t="n">
        <v>72</v>
      </c>
    </row>
    <row r="1461" customFormat="false" ht="14.5" hidden="false" customHeight="false" outlineLevel="0" collapsed="false">
      <c r="A1461" s="77" t="n">
        <v>4172990</v>
      </c>
      <c r="B1461" s="78" t="n">
        <v>42348</v>
      </c>
      <c r="C1461" s="3" t="n">
        <v>28.4666666666667</v>
      </c>
      <c r="D1461" s="78" t="n">
        <v>40584</v>
      </c>
      <c r="E1461" s="3" t="n">
        <v>30</v>
      </c>
    </row>
    <row r="1462" customFormat="false" ht="14.5" hidden="false" customHeight="false" outlineLevel="0" collapsed="false">
      <c r="A1462" s="77" t="n">
        <v>4172996</v>
      </c>
      <c r="B1462" s="78" t="n">
        <v>42341</v>
      </c>
      <c r="C1462" s="3" t="n">
        <v>28.0666666666667</v>
      </c>
      <c r="D1462" s="78" t="n">
        <v>40582</v>
      </c>
      <c r="E1462" s="3" t="n">
        <v>30</v>
      </c>
    </row>
    <row r="1463" customFormat="false" ht="14.5" hidden="false" customHeight="false" outlineLevel="0" collapsed="false">
      <c r="A1463" s="77" t="n">
        <v>4173000</v>
      </c>
      <c r="B1463" s="78" t="n">
        <v>43999</v>
      </c>
      <c r="C1463" s="3" t="n">
        <v>21.064</v>
      </c>
      <c r="D1463" s="78" t="n">
        <v>40204</v>
      </c>
      <c r="E1463" s="3" t="n">
        <v>125</v>
      </c>
    </row>
    <row r="1464" customFormat="false" ht="14.5" hidden="false" customHeight="false" outlineLevel="0" collapsed="false">
      <c r="A1464" s="77" t="n">
        <v>4173083</v>
      </c>
      <c r="B1464" s="78" t="n">
        <v>44054</v>
      </c>
      <c r="C1464" s="3" t="n">
        <v>21.3333333333333</v>
      </c>
      <c r="D1464" s="78" t="n">
        <v>41009</v>
      </c>
      <c r="E1464" s="3" t="n">
        <v>54</v>
      </c>
    </row>
    <row r="1465" customFormat="false" ht="14.5" hidden="false" customHeight="false" outlineLevel="0" collapsed="false">
      <c r="A1465" s="77" t="n">
        <v>4173100</v>
      </c>
      <c r="B1465" s="78" t="n">
        <v>44082</v>
      </c>
      <c r="C1465" s="3" t="n">
        <v>21.76484375</v>
      </c>
      <c r="D1465" s="78" t="n">
        <v>40184</v>
      </c>
      <c r="E1465" s="3" t="n">
        <v>128</v>
      </c>
    </row>
    <row r="1466" customFormat="false" ht="14.5" hidden="false" customHeight="false" outlineLevel="0" collapsed="false">
      <c r="A1466" s="77" t="n">
        <v>4173130</v>
      </c>
      <c r="B1466" s="78" t="n">
        <v>43999</v>
      </c>
      <c r="C1466" s="3" t="n">
        <v>28.034188034188</v>
      </c>
      <c r="D1466" s="78" t="n">
        <v>40204</v>
      </c>
      <c r="E1466" s="3" t="n">
        <v>117</v>
      </c>
    </row>
    <row r="1467" customFormat="false" ht="14.5" hidden="false" customHeight="false" outlineLevel="0" collapsed="false">
      <c r="A1467" s="77" t="n">
        <v>4173160</v>
      </c>
      <c r="B1467" s="78" t="n">
        <v>43810</v>
      </c>
      <c r="C1467" s="3" t="n">
        <v>22.7430208333333</v>
      </c>
      <c r="D1467" s="78" t="n">
        <v>40183</v>
      </c>
      <c r="E1467" s="3" t="n">
        <v>96</v>
      </c>
    </row>
    <row r="1468" customFormat="false" ht="14.5" hidden="false" customHeight="false" outlineLevel="0" collapsed="false">
      <c r="A1468" s="77" t="n">
        <v>4173200</v>
      </c>
      <c r="B1468" s="78" t="n">
        <v>44082</v>
      </c>
      <c r="C1468" s="3" t="n">
        <v>23.0144670050761</v>
      </c>
      <c r="D1468" s="78" t="n">
        <v>40185</v>
      </c>
      <c r="E1468" s="3" t="n">
        <v>197</v>
      </c>
    </row>
    <row r="1469" customFormat="false" ht="14.5" hidden="false" customHeight="false" outlineLevel="0" collapsed="false">
      <c r="A1469" s="77" t="n">
        <v>4173370</v>
      </c>
      <c r="B1469" s="78" t="n">
        <v>43998</v>
      </c>
      <c r="C1469" s="3" t="n">
        <v>30.0526315789474</v>
      </c>
      <c r="D1469" s="78" t="n">
        <v>40583</v>
      </c>
      <c r="E1469" s="3" t="n">
        <v>57</v>
      </c>
    </row>
    <row r="1470" customFormat="false" ht="14.5" hidden="false" customHeight="false" outlineLevel="0" collapsed="false">
      <c r="A1470" s="77" t="n">
        <v>4173390</v>
      </c>
      <c r="B1470" s="78" t="n">
        <v>43802</v>
      </c>
      <c r="C1470" s="3" t="n">
        <v>45.12775</v>
      </c>
      <c r="D1470" s="78" t="n">
        <v>40191</v>
      </c>
      <c r="E1470" s="3" t="n">
        <v>120</v>
      </c>
    </row>
    <row r="1471" customFormat="false" ht="14.5" hidden="false" customHeight="false" outlineLevel="0" collapsed="false">
      <c r="A1471" s="77" t="n">
        <v>4173400</v>
      </c>
      <c r="B1471" s="78" t="n">
        <v>43802</v>
      </c>
      <c r="C1471" s="3" t="n">
        <v>26.9722222222222</v>
      </c>
      <c r="D1471" s="78" t="n">
        <v>42017</v>
      </c>
      <c r="E1471" s="3" t="n">
        <v>72</v>
      </c>
    </row>
    <row r="1472" customFormat="false" ht="14.5" hidden="false" customHeight="false" outlineLevel="0" collapsed="false">
      <c r="A1472" s="77" t="n">
        <v>4173405</v>
      </c>
      <c r="B1472" s="78" t="n">
        <v>43802</v>
      </c>
      <c r="C1472" s="3" t="n">
        <v>27.0520481927711</v>
      </c>
      <c r="D1472" s="78" t="n">
        <v>40184</v>
      </c>
      <c r="E1472" s="3" t="n">
        <v>83</v>
      </c>
    </row>
    <row r="1473" customFormat="false" ht="14.5" hidden="false" customHeight="false" outlineLevel="0" collapsed="false">
      <c r="A1473" s="77" t="n">
        <v>4173410</v>
      </c>
      <c r="B1473" s="78" t="n">
        <v>42348</v>
      </c>
      <c r="C1473" s="3" t="n">
        <v>29</v>
      </c>
      <c r="D1473" s="78" t="n">
        <v>42017</v>
      </c>
      <c r="E1473" s="3" t="n">
        <v>12</v>
      </c>
    </row>
    <row r="1474" customFormat="false" ht="14.5" hidden="false" customHeight="false" outlineLevel="0" collapsed="false">
      <c r="A1474" s="77" t="n">
        <v>4173705</v>
      </c>
      <c r="B1474" s="78" t="n">
        <v>43816</v>
      </c>
      <c r="C1474" s="3" t="n">
        <v>26.4508620689655</v>
      </c>
      <c r="D1474" s="78" t="n">
        <v>41549</v>
      </c>
      <c r="E1474" s="3" t="n">
        <v>116</v>
      </c>
    </row>
    <row r="1475" customFormat="false" ht="14.5" hidden="false" customHeight="false" outlineLevel="0" collapsed="false">
      <c r="A1475" s="77" t="n">
        <v>4173710</v>
      </c>
      <c r="B1475" s="78" t="n">
        <v>43074</v>
      </c>
      <c r="C1475" s="3" t="n">
        <v>23.45</v>
      </c>
      <c r="D1475" s="78" t="n">
        <v>42424</v>
      </c>
      <c r="E1475" s="3" t="n">
        <v>12</v>
      </c>
    </row>
    <row r="1476" customFormat="false" ht="14.5" hidden="false" customHeight="false" outlineLevel="0" collapsed="false">
      <c r="A1476" s="77" t="n">
        <v>4173715</v>
      </c>
      <c r="B1476" s="78" t="n">
        <v>43426</v>
      </c>
      <c r="C1476" s="3" t="n">
        <v>36.3333333333333</v>
      </c>
      <c r="D1476" s="78" t="n">
        <v>43116</v>
      </c>
      <c r="E1476" s="3" t="n">
        <v>12</v>
      </c>
    </row>
    <row r="1477" customFormat="false" ht="14.5" hidden="false" customHeight="false" outlineLevel="0" collapsed="false">
      <c r="A1477" s="77" t="n">
        <v>4173716</v>
      </c>
      <c r="B1477" s="78" t="n">
        <v>43426</v>
      </c>
      <c r="C1477" s="3" t="n">
        <v>31.6363636363636</v>
      </c>
      <c r="D1477" s="78" t="n">
        <v>43116</v>
      </c>
      <c r="E1477" s="3" t="n">
        <v>11</v>
      </c>
    </row>
    <row r="1478" customFormat="false" ht="14.5" hidden="false" customHeight="false" outlineLevel="0" collapsed="false">
      <c r="A1478" s="77" t="n">
        <v>4173720</v>
      </c>
      <c r="B1478" s="78" t="n">
        <v>43426</v>
      </c>
      <c r="C1478" s="3" t="n">
        <v>27.0931034482759</v>
      </c>
      <c r="D1478" s="78" t="n">
        <v>40192</v>
      </c>
      <c r="E1478" s="3" t="n">
        <v>145</v>
      </c>
    </row>
    <row r="1479" customFormat="false" ht="14.5" hidden="false" customHeight="false" outlineLevel="0" collapsed="false">
      <c r="A1479" s="77" t="n">
        <v>4173737</v>
      </c>
      <c r="B1479" s="78" t="n">
        <v>44090</v>
      </c>
      <c r="C1479" s="3" t="n">
        <v>30.7390476190476</v>
      </c>
      <c r="D1479" s="78" t="n">
        <v>40185</v>
      </c>
      <c r="E1479" s="3" t="n">
        <v>147</v>
      </c>
    </row>
    <row r="1480" customFormat="false" ht="14.5" hidden="false" customHeight="false" outlineLevel="0" collapsed="false">
      <c r="A1480" s="77" t="n">
        <v>4173745</v>
      </c>
      <c r="B1480" s="78" t="n">
        <v>43426</v>
      </c>
      <c r="C1480" s="3" t="n">
        <v>27.9941176470588</v>
      </c>
      <c r="D1480" s="78" t="n">
        <v>41549</v>
      </c>
      <c r="E1480" s="3" t="n">
        <v>68</v>
      </c>
    </row>
    <row r="1481" customFormat="false" ht="14.5" hidden="false" customHeight="false" outlineLevel="0" collapsed="false">
      <c r="A1481" s="77" t="n">
        <v>4173795</v>
      </c>
      <c r="B1481" s="78" t="n">
        <v>43801</v>
      </c>
      <c r="C1481" s="3" t="n">
        <v>28.3181818181818</v>
      </c>
      <c r="D1481" s="78" t="n">
        <v>43116</v>
      </c>
      <c r="E1481" s="3" t="n">
        <v>22</v>
      </c>
    </row>
    <row r="1482" customFormat="false" ht="14.5" hidden="false" customHeight="false" outlineLevel="0" collapsed="false">
      <c r="A1482" s="77" t="n">
        <v>4173820</v>
      </c>
      <c r="B1482" s="78" t="n">
        <v>43801</v>
      </c>
      <c r="C1482" s="3" t="n">
        <v>25.9</v>
      </c>
      <c r="D1482" s="78" t="n">
        <v>43116</v>
      </c>
      <c r="E1482" s="3" t="n">
        <v>20</v>
      </c>
    </row>
    <row r="1483" customFormat="false" ht="14.5" hidden="false" customHeight="false" outlineLevel="0" collapsed="false">
      <c r="A1483" s="77" t="n">
        <v>4173821</v>
      </c>
      <c r="B1483" s="78" t="n">
        <v>43801</v>
      </c>
      <c r="C1483" s="3" t="n">
        <v>30.1578947368421</v>
      </c>
      <c r="D1483" s="78" t="n">
        <v>43116</v>
      </c>
      <c r="E1483" s="3" t="n">
        <v>19</v>
      </c>
    </row>
    <row r="1484" customFormat="false" ht="14.5" hidden="false" customHeight="false" outlineLevel="0" collapsed="false">
      <c r="A1484" s="77" t="n">
        <v>4174000</v>
      </c>
      <c r="B1484" s="78" t="n">
        <v>44089</v>
      </c>
      <c r="C1484" s="3" t="n">
        <v>29.013660130719</v>
      </c>
      <c r="D1484" s="78" t="n">
        <v>40247</v>
      </c>
      <c r="E1484" s="3" t="n">
        <v>153</v>
      </c>
    </row>
    <row r="1485" customFormat="false" ht="14.5" hidden="false" customHeight="false" outlineLevel="0" collapsed="false">
      <c r="A1485" s="77" t="n">
        <v>4174100</v>
      </c>
      <c r="B1485" s="78" t="n">
        <v>43801</v>
      </c>
      <c r="C1485" s="3" t="n">
        <v>22.996875</v>
      </c>
      <c r="D1485" s="78" t="n">
        <v>43116</v>
      </c>
      <c r="E1485" s="3" t="n">
        <v>32</v>
      </c>
    </row>
    <row r="1486" customFormat="false" ht="14.5" hidden="false" customHeight="false" outlineLevel="0" collapsed="false">
      <c r="A1486" s="77" t="n">
        <v>4174125</v>
      </c>
      <c r="B1486" s="78" t="n">
        <v>43801</v>
      </c>
      <c r="C1486" s="3" t="n">
        <v>25.925</v>
      </c>
      <c r="D1486" s="78" t="n">
        <v>41549</v>
      </c>
      <c r="E1486" s="3" t="n">
        <v>36</v>
      </c>
    </row>
    <row r="1487" customFormat="false" ht="14.5" hidden="false" customHeight="false" outlineLevel="0" collapsed="false">
      <c r="A1487" s="77" t="n">
        <v>4174250</v>
      </c>
      <c r="B1487" s="78" t="n">
        <v>44090</v>
      </c>
      <c r="C1487" s="3" t="n">
        <v>20.0617727272727</v>
      </c>
      <c r="D1487" s="78" t="n">
        <v>40185</v>
      </c>
      <c r="E1487" s="3" t="n">
        <v>220</v>
      </c>
    </row>
    <row r="1488" customFormat="false" ht="14.5" hidden="false" customHeight="false" outlineLevel="0" collapsed="false">
      <c r="A1488" s="77" t="n">
        <v>4174285</v>
      </c>
      <c r="B1488" s="78" t="n">
        <v>43426</v>
      </c>
      <c r="C1488" s="3" t="n">
        <v>32.5604545454546</v>
      </c>
      <c r="D1488" s="78" t="n">
        <v>40185</v>
      </c>
      <c r="E1488" s="3" t="n">
        <v>88</v>
      </c>
    </row>
    <row r="1489" customFormat="false" ht="14.5" hidden="false" customHeight="false" outlineLevel="0" collapsed="false">
      <c r="A1489" s="77" t="n">
        <v>4174310</v>
      </c>
      <c r="B1489" s="78" t="n">
        <v>43815</v>
      </c>
      <c r="C1489" s="3" t="n">
        <v>47.2275862068966</v>
      </c>
      <c r="D1489" s="78" t="n">
        <v>41575</v>
      </c>
      <c r="E1489" s="3" t="n">
        <v>58</v>
      </c>
    </row>
    <row r="1490" customFormat="false" ht="14.5" hidden="false" customHeight="false" outlineLevel="0" collapsed="false">
      <c r="A1490" s="77" t="n">
        <v>4174360</v>
      </c>
      <c r="B1490" s="78" t="n">
        <v>43815</v>
      </c>
      <c r="C1490" s="3" t="n">
        <v>22.1431818181818</v>
      </c>
      <c r="D1490" s="78" t="n">
        <v>42458</v>
      </c>
      <c r="E1490" s="3" t="n">
        <v>44</v>
      </c>
    </row>
    <row r="1491" customFormat="false" ht="14.5" hidden="false" customHeight="false" outlineLevel="0" collapsed="false">
      <c r="A1491" s="77" t="n">
        <v>4174378</v>
      </c>
      <c r="B1491" s="78" t="n">
        <v>43815</v>
      </c>
      <c r="C1491" s="3" t="n">
        <v>27.5333333333333</v>
      </c>
      <c r="D1491" s="78" t="n">
        <v>42458</v>
      </c>
      <c r="E1491" s="3" t="n">
        <v>42</v>
      </c>
    </row>
    <row r="1492" customFormat="false" ht="14.5" hidden="false" customHeight="false" outlineLevel="0" collapsed="false">
      <c r="A1492" s="77" t="n">
        <v>4174379</v>
      </c>
      <c r="B1492" s="78" t="n">
        <v>43089</v>
      </c>
      <c r="C1492" s="3" t="n">
        <v>25.3333333333333</v>
      </c>
      <c r="D1492" s="78" t="n">
        <v>42768</v>
      </c>
      <c r="E1492" s="3" t="n">
        <v>12</v>
      </c>
    </row>
    <row r="1493" customFormat="false" ht="14.5" hidden="false" customHeight="false" outlineLevel="0" collapsed="false">
      <c r="A1493" s="77" t="n">
        <v>4174387</v>
      </c>
      <c r="B1493" s="78" t="n">
        <v>43089</v>
      </c>
      <c r="C1493" s="3" t="n">
        <v>60.1666666666667</v>
      </c>
      <c r="D1493" s="78" t="n">
        <v>42768</v>
      </c>
      <c r="E1493" s="3" t="n">
        <v>12</v>
      </c>
    </row>
    <row r="1494" customFormat="false" ht="14.5" hidden="false" customHeight="false" outlineLevel="0" collapsed="false">
      <c r="A1494" s="77" t="n">
        <v>4174438</v>
      </c>
      <c r="B1494" s="78" t="n">
        <v>43817</v>
      </c>
      <c r="C1494" s="3" t="n">
        <v>60.016393442623</v>
      </c>
      <c r="D1494" s="78" t="n">
        <v>40283</v>
      </c>
      <c r="E1494" s="3" t="n">
        <v>122</v>
      </c>
    </row>
    <row r="1495" customFormat="false" ht="14.5" hidden="false" customHeight="false" outlineLevel="0" collapsed="false">
      <c r="A1495" s="77" t="n">
        <v>4174450</v>
      </c>
      <c r="B1495" s="78" t="n">
        <v>43815</v>
      </c>
      <c r="C1495" s="3" t="n">
        <v>54.9166666666667</v>
      </c>
      <c r="D1495" s="78" t="n">
        <v>42768</v>
      </c>
      <c r="E1495" s="3" t="n">
        <v>24</v>
      </c>
    </row>
    <row r="1496" customFormat="false" ht="14.5" hidden="false" customHeight="false" outlineLevel="0" collapsed="false">
      <c r="A1496" s="77" t="n">
        <v>4174480</v>
      </c>
      <c r="B1496" s="78" t="n">
        <v>44089</v>
      </c>
      <c r="C1496" s="3" t="n">
        <v>31.3588888888889</v>
      </c>
      <c r="D1496" s="78" t="n">
        <v>40183</v>
      </c>
      <c r="E1496" s="3" t="n">
        <v>180</v>
      </c>
    </row>
    <row r="1497" customFormat="false" ht="14.5" hidden="false" customHeight="false" outlineLevel="0" collapsed="false">
      <c r="A1497" s="77" t="n">
        <v>4174484</v>
      </c>
      <c r="B1497" s="78" t="n">
        <v>42712</v>
      </c>
      <c r="C1497" s="3" t="n">
        <v>50.9166666666667</v>
      </c>
      <c r="D1497" s="78" t="n">
        <v>42390</v>
      </c>
      <c r="E1497" s="3" t="n">
        <v>12</v>
      </c>
    </row>
    <row r="1498" customFormat="false" ht="14.5" hidden="false" customHeight="false" outlineLevel="0" collapsed="false">
      <c r="A1498" s="77" t="n">
        <v>4174485</v>
      </c>
      <c r="B1498" s="78" t="n">
        <v>42712</v>
      </c>
      <c r="C1498" s="3" t="n">
        <v>50.75</v>
      </c>
      <c r="D1498" s="78" t="n">
        <v>42390</v>
      </c>
      <c r="E1498" s="3" t="n">
        <v>12</v>
      </c>
    </row>
    <row r="1499" customFormat="false" ht="14.5" hidden="false" customHeight="false" outlineLevel="0" collapsed="false">
      <c r="A1499" s="77" t="n">
        <v>4174490</v>
      </c>
      <c r="B1499" s="78" t="n">
        <v>43815</v>
      </c>
      <c r="C1499" s="3" t="n">
        <v>52</v>
      </c>
      <c r="D1499" s="78" t="n">
        <v>42768</v>
      </c>
      <c r="E1499" s="3" t="n">
        <v>24</v>
      </c>
    </row>
    <row r="1500" customFormat="false" ht="14.5" hidden="false" customHeight="false" outlineLevel="0" collapsed="false">
      <c r="A1500" s="77" t="n">
        <v>4174520</v>
      </c>
      <c r="B1500" s="78" t="n">
        <v>44063</v>
      </c>
      <c r="C1500" s="3" t="n">
        <v>58.4116326530612</v>
      </c>
      <c r="D1500" s="78" t="n">
        <v>40185</v>
      </c>
      <c r="E1500" s="3" t="n">
        <v>98</v>
      </c>
    </row>
    <row r="1501" customFormat="false" ht="14.5" hidden="false" customHeight="false" outlineLevel="0" collapsed="false">
      <c r="A1501" s="77" t="n">
        <v>4174530</v>
      </c>
      <c r="B1501" s="78" t="n">
        <v>43089</v>
      </c>
      <c r="C1501" s="3" t="n">
        <v>55.4489795918367</v>
      </c>
      <c r="D1501" s="78" t="n">
        <v>41612</v>
      </c>
      <c r="E1501" s="3" t="n">
        <v>49</v>
      </c>
    </row>
    <row r="1502" customFormat="false" ht="14.5" hidden="false" customHeight="false" outlineLevel="0" collapsed="false">
      <c r="A1502" s="77" t="n">
        <v>4174550</v>
      </c>
      <c r="B1502" s="78" t="n">
        <v>44090</v>
      </c>
      <c r="C1502" s="3" t="n">
        <v>57.2635327635328</v>
      </c>
      <c r="D1502" s="78" t="n">
        <v>40192</v>
      </c>
      <c r="E1502" s="3" t="n">
        <v>351</v>
      </c>
    </row>
    <row r="1503" customFormat="false" ht="14.5" hidden="false" customHeight="false" outlineLevel="0" collapsed="false">
      <c r="A1503" s="77" t="n">
        <v>4174660</v>
      </c>
      <c r="B1503" s="78" t="n">
        <v>44090</v>
      </c>
      <c r="C1503" s="3" t="n">
        <v>57.2073387096774</v>
      </c>
      <c r="D1503" s="78" t="n">
        <v>40185</v>
      </c>
      <c r="E1503" s="3" t="n">
        <v>124</v>
      </c>
    </row>
    <row r="1504" customFormat="false" ht="14.5" hidden="false" customHeight="false" outlineLevel="0" collapsed="false">
      <c r="A1504" s="77" t="n">
        <v>4174670</v>
      </c>
      <c r="B1504" s="78" t="n">
        <v>44089</v>
      </c>
      <c r="C1504" s="3" t="n">
        <v>56.8854166666667</v>
      </c>
      <c r="D1504" s="78" t="n">
        <v>40192</v>
      </c>
      <c r="E1504" s="3" t="n">
        <v>288</v>
      </c>
    </row>
    <row r="1505" customFormat="false" ht="14.5" hidden="false" customHeight="false" outlineLevel="0" collapsed="false">
      <c r="A1505" s="77" t="n">
        <v>4174730</v>
      </c>
      <c r="B1505" s="78" t="n">
        <v>43817</v>
      </c>
      <c r="C1505" s="3" t="n">
        <v>59.1447552447553</v>
      </c>
      <c r="D1505" s="78" t="n">
        <v>40192</v>
      </c>
      <c r="E1505" s="3" t="n">
        <v>143</v>
      </c>
    </row>
    <row r="1506" customFormat="false" ht="14.5" hidden="false" customHeight="false" outlineLevel="0" collapsed="false">
      <c r="A1506" s="77" t="n">
        <v>4174740</v>
      </c>
      <c r="B1506" s="78" t="n">
        <v>43817</v>
      </c>
      <c r="C1506" s="3" t="n">
        <v>55.1934579439252</v>
      </c>
      <c r="D1506" s="78" t="n">
        <v>40283</v>
      </c>
      <c r="E1506" s="3" t="n">
        <v>107</v>
      </c>
    </row>
    <row r="1507" customFormat="false" ht="14.5" hidden="false" customHeight="false" outlineLevel="0" collapsed="false">
      <c r="A1507" s="77" t="n">
        <v>4174760</v>
      </c>
      <c r="B1507" s="78" t="n">
        <v>44089</v>
      </c>
      <c r="C1507" s="3" t="n">
        <v>44.1068702290076</v>
      </c>
      <c r="D1507" s="78" t="n">
        <v>40192</v>
      </c>
      <c r="E1507" s="3" t="n">
        <v>131</v>
      </c>
    </row>
    <row r="1508" customFormat="false" ht="14.5" hidden="false" customHeight="false" outlineLevel="0" collapsed="false">
      <c r="A1508" s="77" t="n">
        <v>4174770</v>
      </c>
      <c r="B1508" s="78" t="n">
        <v>44089</v>
      </c>
      <c r="C1508" s="3" t="n">
        <v>42.4828125</v>
      </c>
      <c r="D1508" s="78" t="n">
        <v>40192</v>
      </c>
      <c r="E1508" s="3" t="n">
        <v>128</v>
      </c>
    </row>
    <row r="1509" customFormat="false" ht="14.5" hidden="false" customHeight="false" outlineLevel="0" collapsed="false">
      <c r="A1509" s="77" t="n">
        <v>4174940</v>
      </c>
      <c r="B1509" s="78" t="n">
        <v>43452</v>
      </c>
      <c r="C1509" s="3" t="n">
        <v>34.5833333333333</v>
      </c>
      <c r="D1509" s="78" t="n">
        <v>43102</v>
      </c>
      <c r="E1509" s="3" t="n">
        <v>24</v>
      </c>
    </row>
    <row r="1510" customFormat="false" ht="14.5" hidden="false" customHeight="false" outlineLevel="0" collapsed="false">
      <c r="A1510" s="77" t="n">
        <v>4174942</v>
      </c>
      <c r="B1510" s="78" t="n">
        <v>43452</v>
      </c>
      <c r="C1510" s="3" t="n">
        <v>22.6666666666667</v>
      </c>
      <c r="D1510" s="78" t="n">
        <v>43102</v>
      </c>
      <c r="E1510" s="3" t="n">
        <v>24</v>
      </c>
    </row>
    <row r="1511" customFormat="false" ht="14.5" hidden="false" customHeight="false" outlineLevel="0" collapsed="false">
      <c r="A1511" s="77" t="n">
        <v>4175100</v>
      </c>
      <c r="B1511" s="78" t="n">
        <v>44090</v>
      </c>
      <c r="C1511" s="3" t="n">
        <v>36.2330081300813</v>
      </c>
      <c r="D1511" s="78" t="n">
        <v>40185</v>
      </c>
      <c r="E1511" s="3" t="n">
        <v>123</v>
      </c>
    </row>
    <row r="1512" customFormat="false" ht="14.5" hidden="false" customHeight="false" outlineLevel="0" collapsed="false">
      <c r="A1512" s="77" t="n">
        <v>4175120</v>
      </c>
      <c r="B1512" s="78" t="n">
        <v>43452</v>
      </c>
      <c r="C1512" s="3" t="n">
        <v>38.5734375</v>
      </c>
      <c r="D1512" s="78" t="n">
        <v>40192</v>
      </c>
      <c r="E1512" s="3" t="n">
        <v>96</v>
      </c>
    </row>
    <row r="1513" customFormat="false" ht="14.5" hidden="false" customHeight="false" outlineLevel="0" collapsed="false">
      <c r="A1513" s="77" t="n">
        <v>4175190</v>
      </c>
      <c r="B1513" s="78" t="n">
        <v>41912</v>
      </c>
      <c r="C1513" s="3" t="n">
        <v>36.1225626740947</v>
      </c>
      <c r="D1513" s="78" t="n">
        <v>41548</v>
      </c>
      <c r="E1513" s="3" t="n">
        <v>359</v>
      </c>
    </row>
    <row r="1514" customFormat="false" ht="14.5" hidden="false" customHeight="false" outlineLevel="0" collapsed="false">
      <c r="A1514" s="77" t="n">
        <v>4175450</v>
      </c>
      <c r="B1514" s="78" t="n">
        <v>44090</v>
      </c>
      <c r="C1514" s="3" t="n">
        <v>38.8623622047244</v>
      </c>
      <c r="D1514" s="78" t="n">
        <v>40185</v>
      </c>
      <c r="E1514" s="3" t="n">
        <v>127</v>
      </c>
    </row>
    <row r="1515" customFormat="false" ht="14.5" hidden="false" customHeight="false" outlineLevel="0" collapsed="false">
      <c r="A1515" s="77" t="n">
        <v>4175500</v>
      </c>
      <c r="B1515" s="78" t="n">
        <v>44092</v>
      </c>
      <c r="C1515" s="3" t="n">
        <v>37.8279069767442</v>
      </c>
      <c r="D1515" s="78" t="n">
        <v>40192</v>
      </c>
      <c r="E1515" s="3" t="n">
        <v>129</v>
      </c>
    </row>
    <row r="1516" customFormat="false" ht="14.5" hidden="false" customHeight="false" outlineLevel="0" collapsed="false">
      <c r="A1516" s="77" t="n">
        <v>4175560</v>
      </c>
      <c r="B1516" s="78" t="n">
        <v>43517</v>
      </c>
      <c r="C1516" s="3" t="n">
        <v>34.7142857142857</v>
      </c>
      <c r="D1516" s="78" t="n">
        <v>43123</v>
      </c>
      <c r="E1516" s="3" t="n">
        <v>14</v>
      </c>
    </row>
    <row r="1517" customFormat="false" ht="14.5" hidden="false" customHeight="false" outlineLevel="0" collapsed="false">
      <c r="A1517" s="77" t="n">
        <v>4176000</v>
      </c>
      <c r="B1517" s="78" t="n">
        <v>43802</v>
      </c>
      <c r="C1517" s="3" t="n">
        <v>35.3109243697479</v>
      </c>
      <c r="D1517" s="78" t="n">
        <v>40197</v>
      </c>
      <c r="E1517" s="3" t="n">
        <v>119</v>
      </c>
    </row>
    <row r="1518" customFormat="false" ht="14.5" hidden="false" customHeight="false" outlineLevel="0" collapsed="false">
      <c r="A1518" s="77" t="n">
        <v>4176480</v>
      </c>
      <c r="B1518" s="78" t="n">
        <v>43802</v>
      </c>
      <c r="C1518" s="3" t="n">
        <v>42.4091666666667</v>
      </c>
      <c r="D1518" s="78" t="n">
        <v>40197</v>
      </c>
      <c r="E1518" s="3" t="n">
        <v>120</v>
      </c>
    </row>
    <row r="1519" customFormat="false" ht="14.5" hidden="false" customHeight="false" outlineLevel="0" collapsed="false">
      <c r="A1519" s="77" t="n">
        <v>4176560</v>
      </c>
      <c r="B1519" s="78" t="n">
        <v>43817</v>
      </c>
      <c r="C1519" s="3" t="n">
        <v>45.3666666666667</v>
      </c>
      <c r="D1519" s="78" t="n">
        <v>41044</v>
      </c>
      <c r="E1519" s="3" t="n">
        <v>18</v>
      </c>
    </row>
    <row r="1520" customFormat="false" ht="14.5" hidden="false" customHeight="false" outlineLevel="0" collapsed="false">
      <c r="A1520" s="77" t="n">
        <v>4177050</v>
      </c>
      <c r="B1520" s="78" t="n">
        <v>44092</v>
      </c>
      <c r="C1520" s="3" t="n">
        <v>35.0023622047244</v>
      </c>
      <c r="D1520" s="78" t="n">
        <v>40192</v>
      </c>
      <c r="E1520" s="3" t="n">
        <v>127</v>
      </c>
    </row>
    <row r="1521" customFormat="false" ht="14.5" hidden="false" customHeight="false" outlineLevel="0" collapsed="false">
      <c r="A1521" s="77" t="n">
        <v>4177148</v>
      </c>
      <c r="B1521" s="78" t="n">
        <v>43440</v>
      </c>
      <c r="C1521" s="3" t="n">
        <v>57.9166666666667</v>
      </c>
      <c r="D1521" s="78" t="n">
        <v>43108</v>
      </c>
      <c r="E1521" s="3" t="n">
        <v>12</v>
      </c>
    </row>
    <row r="1522" customFormat="false" ht="14.5" hidden="false" customHeight="false" outlineLevel="0" collapsed="false">
      <c r="A1522" s="77" t="n">
        <v>4177150</v>
      </c>
      <c r="B1522" s="78" t="n">
        <v>43440</v>
      </c>
      <c r="C1522" s="3" t="n">
        <v>71.6666666666667</v>
      </c>
      <c r="D1522" s="78" t="n">
        <v>43108</v>
      </c>
      <c r="E1522" s="3" t="n">
        <v>12</v>
      </c>
    </row>
    <row r="1523" customFormat="false" ht="14.5" hidden="false" customHeight="false" outlineLevel="0" collapsed="false">
      <c r="A1523" s="77" t="n">
        <v>4177152</v>
      </c>
      <c r="B1523" s="78" t="n">
        <v>43440</v>
      </c>
      <c r="C1523" s="3" t="n">
        <v>56.3333333333333</v>
      </c>
      <c r="D1523" s="78" t="n">
        <v>43108</v>
      </c>
      <c r="E1523" s="3" t="n">
        <v>12</v>
      </c>
    </row>
    <row r="1524" customFormat="false" ht="14.5" hidden="false" customHeight="false" outlineLevel="0" collapsed="false">
      <c r="A1524" s="77" t="n">
        <v>4177158</v>
      </c>
      <c r="B1524" s="78" t="n">
        <v>43440</v>
      </c>
      <c r="C1524" s="3" t="n">
        <v>52.8333333333333</v>
      </c>
      <c r="D1524" s="78" t="n">
        <v>43108</v>
      </c>
      <c r="E1524" s="3" t="n">
        <v>12</v>
      </c>
    </row>
    <row r="1525" customFormat="false" ht="14.5" hidden="false" customHeight="false" outlineLevel="0" collapsed="false">
      <c r="A1525" s="77" t="n">
        <v>4177159</v>
      </c>
      <c r="B1525" s="78" t="n">
        <v>43440</v>
      </c>
      <c r="C1525" s="3" t="n">
        <v>35</v>
      </c>
      <c r="D1525" s="78" t="n">
        <v>43108</v>
      </c>
      <c r="E1525" s="3" t="n">
        <v>12</v>
      </c>
    </row>
    <row r="1526" customFormat="false" ht="14.5" hidden="false" customHeight="false" outlineLevel="0" collapsed="false">
      <c r="A1526" s="77" t="n">
        <v>4177162</v>
      </c>
      <c r="B1526" s="78" t="n">
        <v>43440</v>
      </c>
      <c r="C1526" s="3" t="n">
        <v>51.5833333333333</v>
      </c>
      <c r="D1526" s="78" t="n">
        <v>43108</v>
      </c>
      <c r="E1526" s="3" t="n">
        <v>12</v>
      </c>
    </row>
    <row r="1527" customFormat="false" ht="14.5" hidden="false" customHeight="false" outlineLevel="0" collapsed="false">
      <c r="A1527" s="77" t="n">
        <v>4177180</v>
      </c>
      <c r="B1527" s="78" t="n">
        <v>43440</v>
      </c>
      <c r="C1527" s="3" t="n">
        <v>41.574358974359</v>
      </c>
      <c r="D1527" s="78" t="n">
        <v>40260</v>
      </c>
      <c r="E1527" s="3" t="n">
        <v>39</v>
      </c>
    </row>
    <row r="1528" customFormat="false" ht="14.5" hidden="false" customHeight="false" outlineLevel="0" collapsed="false">
      <c r="A1528" s="77" t="n">
        <v>4177250</v>
      </c>
      <c r="B1528" s="78" t="n">
        <v>44063</v>
      </c>
      <c r="C1528" s="3" t="n">
        <v>26.8326744186047</v>
      </c>
      <c r="D1528" s="78" t="n">
        <v>40185</v>
      </c>
      <c r="E1528" s="3" t="n">
        <v>86</v>
      </c>
    </row>
    <row r="1529" customFormat="false" ht="14.5" hidden="false" customHeight="false" outlineLevel="0" collapsed="false">
      <c r="A1529" s="77" t="n">
        <v>4177320</v>
      </c>
      <c r="B1529" s="78" t="n">
        <v>43803</v>
      </c>
      <c r="C1529" s="3" t="n">
        <v>3.33595238095238</v>
      </c>
      <c r="D1529" s="78" t="n">
        <v>40186</v>
      </c>
      <c r="E1529" s="3" t="n">
        <v>126</v>
      </c>
    </row>
    <row r="1530" customFormat="false" ht="14.5" hidden="false" customHeight="false" outlineLevel="0" collapsed="false">
      <c r="A1530" s="77" t="n">
        <v>4177350</v>
      </c>
      <c r="B1530" s="78" t="n">
        <v>43788</v>
      </c>
      <c r="C1530" s="3" t="n">
        <v>19.2857142857143</v>
      </c>
      <c r="D1530" s="78" t="n">
        <v>42394</v>
      </c>
      <c r="E1530" s="3" t="n">
        <v>42</v>
      </c>
    </row>
    <row r="1531" customFormat="false" ht="14.5" hidden="false" customHeight="false" outlineLevel="0" collapsed="false">
      <c r="A1531" s="77" t="n">
        <v>4177400</v>
      </c>
      <c r="B1531" s="78" t="n">
        <v>43788</v>
      </c>
      <c r="C1531" s="3" t="n">
        <v>6.18333333333333</v>
      </c>
      <c r="D1531" s="78" t="n">
        <v>42394</v>
      </c>
      <c r="E1531" s="3" t="n">
        <v>42</v>
      </c>
    </row>
    <row r="1532" customFormat="false" ht="14.5" hidden="false" customHeight="false" outlineLevel="0" collapsed="false">
      <c r="A1532" s="77" t="n">
        <v>4177430</v>
      </c>
      <c r="B1532" s="78" t="n">
        <v>43396</v>
      </c>
      <c r="C1532" s="3" t="n">
        <v>12.4</v>
      </c>
      <c r="D1532" s="78" t="n">
        <v>43126</v>
      </c>
      <c r="E1532" s="3" t="n">
        <v>10</v>
      </c>
    </row>
    <row r="1533" customFormat="false" ht="14.5" hidden="false" customHeight="false" outlineLevel="0" collapsed="false">
      <c r="A1533" s="77" t="n">
        <v>4177435</v>
      </c>
      <c r="B1533" s="78" t="n">
        <v>43396</v>
      </c>
      <c r="C1533" s="3" t="n">
        <v>28.8</v>
      </c>
      <c r="D1533" s="78" t="n">
        <v>43126</v>
      </c>
      <c r="E1533" s="3" t="n">
        <v>10</v>
      </c>
    </row>
    <row r="1534" customFormat="false" ht="14.5" hidden="false" customHeight="false" outlineLevel="0" collapsed="false">
      <c r="A1534" s="77" t="n">
        <v>4177540</v>
      </c>
      <c r="B1534" s="78" t="n">
        <v>43396</v>
      </c>
      <c r="C1534" s="3" t="n">
        <v>24.3</v>
      </c>
      <c r="D1534" s="78" t="n">
        <v>43126</v>
      </c>
      <c r="E1534" s="3" t="n">
        <v>10</v>
      </c>
    </row>
    <row r="1535" customFormat="false" ht="14.5" hidden="false" customHeight="false" outlineLevel="0" collapsed="false">
      <c r="A1535" s="77" t="n">
        <v>4177562</v>
      </c>
      <c r="B1535" s="78" t="n">
        <v>43396</v>
      </c>
      <c r="C1535" s="3" t="n">
        <v>24.9</v>
      </c>
      <c r="D1535" s="78" t="n">
        <v>43126</v>
      </c>
      <c r="E1535" s="3" t="n">
        <v>10</v>
      </c>
    </row>
    <row r="1536" customFormat="false" ht="14.5" hidden="false" customHeight="false" outlineLevel="0" collapsed="false">
      <c r="A1536" s="77" t="n">
        <v>4177575</v>
      </c>
      <c r="B1536" s="78" t="n">
        <v>43396</v>
      </c>
      <c r="C1536" s="3" t="n">
        <v>32.7</v>
      </c>
      <c r="D1536" s="78" t="n">
        <v>43126</v>
      </c>
      <c r="E1536" s="3" t="n">
        <v>10</v>
      </c>
    </row>
    <row r="1537" customFormat="false" ht="14.5" hidden="false" customHeight="false" outlineLevel="0" collapsed="false">
      <c r="A1537" s="77" t="n">
        <v>4177680</v>
      </c>
      <c r="B1537" s="78" t="n">
        <v>43396</v>
      </c>
      <c r="C1537" s="3" t="n">
        <v>41.4</v>
      </c>
      <c r="D1537" s="78" t="n">
        <v>43126</v>
      </c>
      <c r="E1537" s="3" t="n">
        <v>10</v>
      </c>
    </row>
    <row r="1538" customFormat="false" ht="14.5" hidden="false" customHeight="false" outlineLevel="0" collapsed="false">
      <c r="A1538" s="77" t="n">
        <v>4177690</v>
      </c>
      <c r="B1538" s="78" t="n">
        <v>43396</v>
      </c>
      <c r="C1538" s="3" t="n">
        <v>28.7</v>
      </c>
      <c r="D1538" s="78" t="n">
        <v>43126</v>
      </c>
      <c r="E1538" s="3" t="n">
        <v>10</v>
      </c>
    </row>
    <row r="1539" customFormat="false" ht="14.5" hidden="false" customHeight="false" outlineLevel="0" collapsed="false">
      <c r="A1539" s="77" t="n">
        <v>4177720</v>
      </c>
      <c r="B1539" s="78" t="n">
        <v>43396</v>
      </c>
      <c r="C1539" s="3" t="n">
        <v>50.9</v>
      </c>
      <c r="D1539" s="78" t="n">
        <v>43126</v>
      </c>
      <c r="E1539" s="3" t="n">
        <v>10</v>
      </c>
    </row>
    <row r="1540" customFormat="false" ht="14.5" hidden="false" customHeight="false" outlineLevel="0" collapsed="false">
      <c r="A1540" s="77" t="n">
        <v>4177795</v>
      </c>
      <c r="B1540" s="78" t="n">
        <v>43396</v>
      </c>
      <c r="C1540" s="3" t="n">
        <v>15.9</v>
      </c>
      <c r="D1540" s="78" t="n">
        <v>43126</v>
      </c>
      <c r="E1540" s="3" t="n">
        <v>10</v>
      </c>
    </row>
    <row r="1541" customFormat="false" ht="14.5" hidden="false" customHeight="false" outlineLevel="0" collapsed="false">
      <c r="A1541" s="77" t="n">
        <v>4177925</v>
      </c>
      <c r="B1541" s="78" t="n">
        <v>43396</v>
      </c>
      <c r="C1541" s="3" t="n">
        <v>18.8</v>
      </c>
      <c r="D1541" s="78" t="n">
        <v>43126</v>
      </c>
      <c r="E1541" s="3" t="n">
        <v>10</v>
      </c>
    </row>
    <row r="1542" customFormat="false" ht="14.5" hidden="false" customHeight="false" outlineLevel="0" collapsed="false">
      <c r="A1542" s="77" t="n">
        <v>4177950</v>
      </c>
      <c r="B1542" s="78" t="n">
        <v>43396</v>
      </c>
      <c r="C1542" s="3" t="n">
        <v>43.1</v>
      </c>
      <c r="D1542" s="78" t="n">
        <v>43126</v>
      </c>
      <c r="E1542" s="3" t="n">
        <v>10</v>
      </c>
    </row>
    <row r="1543" customFormat="false" ht="14.5" hidden="false" customHeight="false" outlineLevel="0" collapsed="false">
      <c r="A1543" s="77" t="n">
        <v>4178000</v>
      </c>
      <c r="B1543" s="78" t="n">
        <v>43817</v>
      </c>
      <c r="C1543" s="3" t="n">
        <v>28.6483546650718</v>
      </c>
      <c r="D1543" s="78" t="n">
        <v>40185</v>
      </c>
      <c r="E1543" s="3" t="n">
        <v>836</v>
      </c>
    </row>
    <row r="1544" customFormat="false" ht="14.5" hidden="false" customHeight="false" outlineLevel="0" collapsed="false">
      <c r="A1544" s="77" t="n">
        <v>4178015</v>
      </c>
      <c r="B1544" s="78" t="n">
        <v>43396</v>
      </c>
      <c r="C1544" s="3" t="n">
        <v>34.8</v>
      </c>
      <c r="D1544" s="78" t="n">
        <v>43126</v>
      </c>
      <c r="E1544" s="3" t="n">
        <v>10</v>
      </c>
    </row>
    <row r="1545" customFormat="false" ht="14.5" hidden="false" customHeight="false" outlineLevel="0" collapsed="false">
      <c r="A1545" s="77" t="n">
        <v>4178103</v>
      </c>
      <c r="B1545" s="78" t="n">
        <v>44048</v>
      </c>
      <c r="C1545" s="3" t="n">
        <v>19.4087209302326</v>
      </c>
      <c r="D1545" s="78" t="n">
        <v>40185</v>
      </c>
      <c r="E1545" s="3" t="n">
        <v>86</v>
      </c>
    </row>
    <row r="1546" customFormat="false" ht="14.5" hidden="false" customHeight="false" outlineLevel="0" collapsed="false">
      <c r="A1546" s="77" t="n">
        <v>4178110</v>
      </c>
      <c r="B1546" s="78" t="n">
        <v>43811</v>
      </c>
      <c r="C1546" s="3" t="n">
        <v>25.5536</v>
      </c>
      <c r="D1546" s="78" t="n">
        <v>40199</v>
      </c>
      <c r="E1546" s="3" t="n">
        <v>125</v>
      </c>
    </row>
    <row r="1547" customFormat="false" ht="14.5" hidden="false" customHeight="false" outlineLevel="0" collapsed="false">
      <c r="A1547" s="77" t="n">
        <v>4178127</v>
      </c>
      <c r="B1547" s="78" t="n">
        <v>44089</v>
      </c>
      <c r="C1547" s="3" t="n">
        <v>15.119696969697</v>
      </c>
      <c r="D1547" s="78" t="n">
        <v>40197</v>
      </c>
      <c r="E1547" s="3" t="n">
        <v>132</v>
      </c>
    </row>
    <row r="1548" customFormat="false" ht="14.5" hidden="false" customHeight="false" outlineLevel="0" collapsed="false">
      <c r="A1548" s="77" t="n">
        <v>4178250</v>
      </c>
      <c r="B1548" s="78" t="n">
        <v>43999</v>
      </c>
      <c r="C1548" s="3" t="n">
        <v>23.8245614035088</v>
      </c>
      <c r="D1548" s="78" t="n">
        <v>40582</v>
      </c>
      <c r="E1548" s="3" t="n">
        <v>57</v>
      </c>
    </row>
    <row r="1549" customFormat="false" ht="14.5" hidden="false" customHeight="false" outlineLevel="0" collapsed="false">
      <c r="A1549" s="77" t="n">
        <v>4178360</v>
      </c>
      <c r="B1549" s="78" t="n">
        <v>40540</v>
      </c>
      <c r="C1549" s="3" t="n">
        <v>9.88333333333333</v>
      </c>
      <c r="D1549" s="78" t="n">
        <v>40261</v>
      </c>
      <c r="E1549" s="3" t="n">
        <v>6</v>
      </c>
    </row>
    <row r="1550" customFormat="false" ht="14.5" hidden="false" customHeight="false" outlineLevel="0" collapsed="false">
      <c r="A1550" s="77" t="n">
        <v>4178455</v>
      </c>
      <c r="B1550" s="78" t="n">
        <v>44048</v>
      </c>
      <c r="C1550" s="3" t="n">
        <v>10.7028571428571</v>
      </c>
      <c r="D1550" s="78" t="n">
        <v>40200</v>
      </c>
      <c r="E1550" s="3" t="n">
        <v>84</v>
      </c>
    </row>
    <row r="1551" customFormat="false" ht="14.5" hidden="false" customHeight="false" outlineLevel="0" collapsed="false">
      <c r="A1551" s="77" t="n">
        <v>4178486</v>
      </c>
      <c r="B1551" s="78" t="n">
        <v>43081</v>
      </c>
      <c r="C1551" s="3" t="n">
        <v>1.84651515151515</v>
      </c>
      <c r="D1551" s="78" t="n">
        <v>40186</v>
      </c>
      <c r="E1551" s="3" t="n">
        <v>66</v>
      </c>
    </row>
    <row r="1552" customFormat="false" ht="14.5" hidden="false" customHeight="false" outlineLevel="0" collapsed="false">
      <c r="A1552" s="77" t="n">
        <v>4178490</v>
      </c>
      <c r="B1552" s="78" t="n">
        <v>43818</v>
      </c>
      <c r="C1552" s="3" t="n">
        <v>6.56276923076923</v>
      </c>
      <c r="D1552" s="78" t="n">
        <v>40200</v>
      </c>
      <c r="E1552" s="3" t="n">
        <v>65</v>
      </c>
    </row>
    <row r="1553" customFormat="false" ht="14.5" hidden="false" customHeight="false" outlineLevel="0" collapsed="false">
      <c r="A1553" s="77" t="n">
        <v>4178498</v>
      </c>
      <c r="B1553" s="78" t="n">
        <v>43818</v>
      </c>
      <c r="C1553" s="3" t="n">
        <v>7.53333333333333</v>
      </c>
      <c r="D1553" s="78" t="n">
        <v>43151</v>
      </c>
      <c r="E1553" s="3" t="n">
        <v>12</v>
      </c>
    </row>
    <row r="1554" customFormat="false" ht="14.5" hidden="false" customHeight="false" outlineLevel="0" collapsed="false">
      <c r="A1554" s="77" t="n">
        <v>4178650</v>
      </c>
      <c r="B1554" s="78" t="n">
        <v>44048</v>
      </c>
      <c r="C1554" s="3" t="n">
        <v>10.6597590361446</v>
      </c>
      <c r="D1554" s="78" t="n">
        <v>40200</v>
      </c>
      <c r="E1554" s="3" t="n">
        <v>83</v>
      </c>
    </row>
    <row r="1555" customFormat="false" ht="14.5" hidden="false" customHeight="false" outlineLevel="0" collapsed="false">
      <c r="A1555" s="77" t="n">
        <v>4178750</v>
      </c>
      <c r="B1555" s="78" t="n">
        <v>43999</v>
      </c>
      <c r="C1555" s="3" t="n">
        <v>19.3888888888889</v>
      </c>
      <c r="D1555" s="78" t="n">
        <v>40204</v>
      </c>
      <c r="E1555" s="3" t="n">
        <v>126</v>
      </c>
    </row>
    <row r="1556" customFormat="false" ht="14.5" hidden="false" customHeight="false" outlineLevel="0" collapsed="false">
      <c r="A1556" s="77" t="n">
        <v>4178940</v>
      </c>
      <c r="B1556" s="78" t="n">
        <v>43438</v>
      </c>
      <c r="C1556" s="3" t="n">
        <v>20.3333333333333</v>
      </c>
      <c r="D1556" s="78" t="n">
        <v>43151</v>
      </c>
      <c r="E1556" s="3" t="n">
        <v>6</v>
      </c>
    </row>
    <row r="1557" customFormat="false" ht="14.5" hidden="false" customHeight="false" outlineLevel="0" collapsed="false">
      <c r="A1557" s="77" t="n">
        <v>4178948</v>
      </c>
      <c r="B1557" s="78" t="n">
        <v>43437</v>
      </c>
      <c r="C1557" s="3" t="n">
        <v>22</v>
      </c>
      <c r="D1557" s="78" t="n">
        <v>43299</v>
      </c>
      <c r="E1557" s="3" t="n">
        <v>3</v>
      </c>
    </row>
    <row r="1558" customFormat="false" ht="14.5" hidden="false" customHeight="false" outlineLevel="0" collapsed="false">
      <c r="A1558" s="77" t="n">
        <v>4178950</v>
      </c>
      <c r="B1558" s="78" t="n">
        <v>43304</v>
      </c>
      <c r="C1558" s="3" t="n">
        <v>19</v>
      </c>
      <c r="D1558" s="78" t="n">
        <v>43299</v>
      </c>
      <c r="E1558" s="3" t="n">
        <v>2</v>
      </c>
    </row>
    <row r="1559" customFormat="false" ht="14.5" hidden="false" customHeight="false" outlineLevel="0" collapsed="false">
      <c r="A1559" s="77" t="n">
        <v>4179000</v>
      </c>
      <c r="B1559" s="78" t="n">
        <v>44048</v>
      </c>
      <c r="C1559" s="3" t="n">
        <v>21.1554022988506</v>
      </c>
      <c r="D1559" s="78" t="n">
        <v>40200</v>
      </c>
      <c r="E1559" s="3" t="n">
        <v>87</v>
      </c>
    </row>
    <row r="1560" customFormat="false" ht="14.5" hidden="false" customHeight="false" outlineLevel="0" collapsed="false">
      <c r="A1560" s="77" t="n">
        <v>4179160</v>
      </c>
      <c r="B1560" s="78" t="n">
        <v>42349</v>
      </c>
      <c r="C1560" s="3" t="n">
        <v>20.1664814814815</v>
      </c>
      <c r="D1560" s="78" t="n">
        <v>40200</v>
      </c>
      <c r="E1560" s="3" t="n">
        <v>54</v>
      </c>
    </row>
    <row r="1561" customFormat="false" ht="14.5" hidden="false" customHeight="false" outlineLevel="0" collapsed="false">
      <c r="A1561" s="77" t="n">
        <v>4179180</v>
      </c>
      <c r="B1561" s="78" t="n">
        <v>43818</v>
      </c>
      <c r="C1561" s="3" t="n">
        <v>32</v>
      </c>
      <c r="D1561" s="78" t="n">
        <v>43516</v>
      </c>
      <c r="E1561" s="3" t="n">
        <v>6</v>
      </c>
    </row>
    <row r="1562" customFormat="false" ht="14.5" hidden="false" customHeight="false" outlineLevel="0" collapsed="false">
      <c r="A1562" s="77" t="n">
        <v>4179210</v>
      </c>
      <c r="B1562" s="78" t="n">
        <v>41621</v>
      </c>
      <c r="C1562" s="3" t="n">
        <v>16.4075</v>
      </c>
      <c r="D1562" s="78" t="n">
        <v>40200</v>
      </c>
      <c r="E1562" s="3" t="n">
        <v>48</v>
      </c>
    </row>
    <row r="1563" customFormat="false" ht="14.5" hidden="false" customHeight="false" outlineLevel="0" collapsed="false">
      <c r="A1563" s="77" t="n">
        <v>4179300</v>
      </c>
      <c r="B1563" s="78" t="n">
        <v>43818</v>
      </c>
      <c r="C1563" s="3" t="n">
        <v>16.8202380952381</v>
      </c>
      <c r="D1563" s="78" t="n">
        <v>40198</v>
      </c>
      <c r="E1563" s="3" t="n">
        <v>84</v>
      </c>
    </row>
    <row r="1564" customFormat="false" ht="14.5" hidden="false" customHeight="false" outlineLevel="0" collapsed="false">
      <c r="A1564" s="77" t="n">
        <v>4179350</v>
      </c>
      <c r="B1564" s="78" t="n">
        <v>43818</v>
      </c>
      <c r="C1564" s="3" t="n">
        <v>29.4447058823529</v>
      </c>
      <c r="D1564" s="78" t="n">
        <v>40198</v>
      </c>
      <c r="E1564" s="3" t="n">
        <v>85</v>
      </c>
    </row>
    <row r="1565" customFormat="false" ht="14.5" hidden="false" customHeight="false" outlineLevel="0" collapsed="false">
      <c r="A1565" s="77" t="n">
        <v>4179435</v>
      </c>
      <c r="B1565" s="78" t="n">
        <v>43818</v>
      </c>
      <c r="C1565" s="3" t="n">
        <v>38.2438271604938</v>
      </c>
      <c r="D1565" s="78" t="n">
        <v>40186</v>
      </c>
      <c r="E1565" s="3" t="n">
        <v>81</v>
      </c>
    </row>
    <row r="1566" customFormat="false" ht="14.5" hidden="false" customHeight="false" outlineLevel="0" collapsed="false">
      <c r="A1566" s="77" t="n">
        <v>4179500</v>
      </c>
      <c r="B1566" s="78" t="n">
        <v>43817</v>
      </c>
      <c r="C1566" s="3" t="n">
        <v>20.3090170940171</v>
      </c>
      <c r="D1566" s="78" t="n">
        <v>40186</v>
      </c>
      <c r="E1566" s="3" t="n">
        <v>234</v>
      </c>
    </row>
    <row r="1567" customFormat="false" ht="14.5" hidden="false" customHeight="false" outlineLevel="0" collapsed="false">
      <c r="A1567" s="77" t="n">
        <v>4179530</v>
      </c>
      <c r="B1567" s="78" t="n">
        <v>43811</v>
      </c>
      <c r="C1567" s="3" t="n">
        <v>18.118487394958</v>
      </c>
      <c r="D1567" s="78" t="n">
        <v>40197</v>
      </c>
      <c r="E1567" s="3" t="n">
        <v>119</v>
      </c>
    </row>
    <row r="1568" customFormat="false" ht="14.5" hidden="false" customHeight="false" outlineLevel="0" collapsed="false">
      <c r="A1568" s="77" t="n">
        <v>4179560</v>
      </c>
      <c r="B1568" s="78" t="n">
        <v>43803</v>
      </c>
      <c r="C1568" s="3" t="n">
        <v>37.25</v>
      </c>
      <c r="D1568" s="78" t="n">
        <v>43545</v>
      </c>
      <c r="E1568" s="3" t="n">
        <v>4</v>
      </c>
    </row>
    <row r="1569" customFormat="false" ht="14.5" hidden="false" customHeight="false" outlineLevel="0" collapsed="false">
      <c r="A1569" s="77" t="n">
        <v>4179565</v>
      </c>
      <c r="B1569" s="78" t="n">
        <v>44048</v>
      </c>
      <c r="C1569" s="3" t="n">
        <v>12.1673255813953</v>
      </c>
      <c r="D1569" s="78" t="n">
        <v>40186</v>
      </c>
      <c r="E1569" s="3" t="n">
        <v>86</v>
      </c>
    </row>
    <row r="1570" customFormat="false" ht="14.5" hidden="false" customHeight="false" outlineLevel="0" collapsed="false">
      <c r="A1570" s="77" t="n">
        <v>4179577</v>
      </c>
      <c r="B1570" s="78" t="n">
        <v>43803</v>
      </c>
      <c r="C1570" s="3" t="n">
        <v>14.75</v>
      </c>
      <c r="D1570" s="78" t="n">
        <v>43545</v>
      </c>
      <c r="E1570" s="3" t="n">
        <v>4</v>
      </c>
    </row>
    <row r="1571" customFormat="false" ht="14.5" hidden="false" customHeight="false" outlineLevel="0" collapsed="false">
      <c r="A1571" s="77" t="n">
        <v>4179581</v>
      </c>
      <c r="B1571" s="78" t="n">
        <v>43803</v>
      </c>
      <c r="C1571" s="3" t="n">
        <v>14</v>
      </c>
      <c r="D1571" s="78" t="n">
        <v>43537</v>
      </c>
      <c r="E1571" s="3" t="n">
        <v>4</v>
      </c>
    </row>
    <row r="1572" customFormat="false" ht="14.5" hidden="false" customHeight="false" outlineLevel="0" collapsed="false">
      <c r="A1572" s="77" t="n">
        <v>4179582</v>
      </c>
      <c r="B1572" s="78" t="n">
        <v>43803</v>
      </c>
      <c r="C1572" s="3" t="n">
        <v>9.725</v>
      </c>
      <c r="D1572" s="78" t="n">
        <v>43545</v>
      </c>
      <c r="E1572" s="3" t="n">
        <v>4</v>
      </c>
    </row>
    <row r="1573" customFormat="false" ht="14.5" hidden="false" customHeight="false" outlineLevel="0" collapsed="false">
      <c r="A1573" s="77" t="n">
        <v>4179583</v>
      </c>
      <c r="B1573" s="78" t="n">
        <v>43803</v>
      </c>
      <c r="C1573" s="3" t="n">
        <v>18.5</v>
      </c>
      <c r="D1573" s="78" t="n">
        <v>43537</v>
      </c>
      <c r="E1573" s="3" t="n">
        <v>4</v>
      </c>
    </row>
    <row r="1574" customFormat="false" ht="14.5" hidden="false" customHeight="false" outlineLevel="0" collapsed="false">
      <c r="A1574" s="77" t="n">
        <v>4179585</v>
      </c>
      <c r="B1574" s="78" t="n">
        <v>43803</v>
      </c>
      <c r="C1574" s="3" t="n">
        <v>9.85</v>
      </c>
      <c r="D1574" s="78" t="n">
        <v>43545</v>
      </c>
      <c r="E1574" s="3" t="n">
        <v>4</v>
      </c>
    </row>
    <row r="1575" customFormat="false" ht="14.5" hidden="false" customHeight="false" outlineLevel="0" collapsed="false">
      <c r="A1575" s="77" t="n">
        <v>4179595</v>
      </c>
      <c r="B1575" s="78" t="n">
        <v>43803</v>
      </c>
      <c r="C1575" s="3" t="n">
        <v>11.925</v>
      </c>
      <c r="D1575" s="78" t="n">
        <v>43537</v>
      </c>
      <c r="E1575" s="3" t="n">
        <v>4</v>
      </c>
    </row>
    <row r="1576" customFormat="false" ht="14.5" hidden="false" customHeight="false" outlineLevel="0" collapsed="false">
      <c r="A1576" s="77" t="n">
        <v>4179598</v>
      </c>
      <c r="B1576" s="78" t="n">
        <v>43803</v>
      </c>
      <c r="C1576" s="3" t="n">
        <v>12.075</v>
      </c>
      <c r="D1576" s="78" t="n">
        <v>43545</v>
      </c>
      <c r="E1576" s="3" t="n">
        <v>4</v>
      </c>
    </row>
    <row r="1577" customFormat="false" ht="14.5" hidden="false" customHeight="false" outlineLevel="0" collapsed="false">
      <c r="A1577" s="77" t="n">
        <v>4179615</v>
      </c>
      <c r="B1577" s="78" t="n">
        <v>43803</v>
      </c>
      <c r="C1577" s="3" t="n">
        <v>8.425</v>
      </c>
      <c r="D1577" s="78" t="n">
        <v>43537</v>
      </c>
      <c r="E1577" s="3" t="n">
        <v>4</v>
      </c>
    </row>
    <row r="1578" customFormat="false" ht="14.5" hidden="false" customHeight="false" outlineLevel="0" collapsed="false">
      <c r="A1578" s="77" t="n">
        <v>4179623</v>
      </c>
      <c r="B1578" s="78" t="n">
        <v>43803</v>
      </c>
      <c r="C1578" s="3" t="n">
        <v>9.475</v>
      </c>
      <c r="D1578" s="78" t="n">
        <v>43537</v>
      </c>
      <c r="E1578" s="3" t="n">
        <v>4</v>
      </c>
    </row>
    <row r="1579" customFormat="false" ht="14.5" hidden="false" customHeight="false" outlineLevel="0" collapsed="false">
      <c r="A1579" s="77" t="n">
        <v>4179627</v>
      </c>
      <c r="B1579" s="78" t="n">
        <v>43803</v>
      </c>
      <c r="C1579" s="3" t="n">
        <v>7.775</v>
      </c>
      <c r="D1579" s="78" t="n">
        <v>43537</v>
      </c>
      <c r="E1579" s="3" t="n">
        <v>4</v>
      </c>
    </row>
    <row r="1580" customFormat="false" ht="14.5" hidden="false" customHeight="false" outlineLevel="0" collapsed="false">
      <c r="A1580" s="77" t="n">
        <v>4179631</v>
      </c>
      <c r="B1580" s="78" t="n">
        <v>43803</v>
      </c>
      <c r="C1580" s="3" t="n">
        <v>8.55</v>
      </c>
      <c r="D1580" s="78" t="n">
        <v>43537</v>
      </c>
      <c r="E1580" s="3" t="n">
        <v>4</v>
      </c>
    </row>
    <row r="1581" customFormat="false" ht="14.5" hidden="false" customHeight="false" outlineLevel="0" collapsed="false">
      <c r="A1581" s="77" t="n">
        <v>4179645</v>
      </c>
      <c r="B1581" s="78" t="n">
        <v>43811</v>
      </c>
      <c r="C1581" s="3" t="n">
        <v>13.4320754716981</v>
      </c>
      <c r="D1581" s="78" t="n">
        <v>42382</v>
      </c>
      <c r="E1581" s="3" t="n">
        <v>53</v>
      </c>
    </row>
    <row r="1582" customFormat="false" ht="14.5" hidden="false" customHeight="false" outlineLevel="0" collapsed="false">
      <c r="A1582" s="77" t="n">
        <v>4179650</v>
      </c>
      <c r="B1582" s="78" t="n">
        <v>43811</v>
      </c>
      <c r="C1582" s="3" t="n">
        <v>15.9144230769231</v>
      </c>
      <c r="D1582" s="78" t="n">
        <v>42013</v>
      </c>
      <c r="E1582" s="3" t="n">
        <v>208</v>
      </c>
    </row>
    <row r="1583" customFormat="false" ht="14.5" hidden="false" customHeight="false" outlineLevel="0" collapsed="false">
      <c r="A1583" s="77" t="n">
        <v>4179652</v>
      </c>
      <c r="B1583" s="78" t="n">
        <v>42354</v>
      </c>
      <c r="C1583" s="3" t="n">
        <v>19.5680555555556</v>
      </c>
      <c r="D1583" s="78" t="n">
        <v>40191</v>
      </c>
      <c r="E1583" s="3" t="n">
        <v>72</v>
      </c>
    </row>
    <row r="1584" customFormat="false" ht="14.5" hidden="false" customHeight="false" outlineLevel="0" collapsed="false">
      <c r="A1584" s="77" t="n">
        <v>4179678</v>
      </c>
      <c r="B1584" s="78" t="n">
        <v>44088</v>
      </c>
      <c r="C1584" s="3" t="n">
        <v>25.86015625</v>
      </c>
      <c r="D1584" s="78" t="n">
        <v>40191</v>
      </c>
      <c r="E1584" s="3" t="n">
        <v>128</v>
      </c>
    </row>
    <row r="1585" customFormat="false" ht="14.5" hidden="false" customHeight="false" outlineLevel="0" collapsed="false">
      <c r="A1585" s="77" t="n">
        <v>4179681</v>
      </c>
      <c r="B1585" s="78" t="n">
        <v>43811</v>
      </c>
      <c r="C1585" s="3" t="n">
        <v>28.9554263565891</v>
      </c>
      <c r="D1585" s="78" t="n">
        <v>41549</v>
      </c>
      <c r="E1585" s="3" t="n">
        <v>258</v>
      </c>
    </row>
    <row r="1586" customFormat="false" ht="14.5" hidden="false" customHeight="false" outlineLevel="0" collapsed="false">
      <c r="A1586" s="77" t="n">
        <v>4179690</v>
      </c>
      <c r="B1586" s="78" t="n">
        <v>44055</v>
      </c>
      <c r="C1586" s="3" t="n">
        <v>28.7444674556213</v>
      </c>
      <c r="D1586" s="78" t="n">
        <v>40186</v>
      </c>
      <c r="E1586" s="3" t="n">
        <v>338</v>
      </c>
    </row>
    <row r="1587" customFormat="false" ht="14.5" hidden="false" customHeight="false" outlineLevel="0" collapsed="false">
      <c r="A1587" s="77" t="n">
        <v>4179700</v>
      </c>
      <c r="B1587" s="78" t="n">
        <v>43811</v>
      </c>
      <c r="C1587" s="3" t="n">
        <v>24.3950617283951</v>
      </c>
      <c r="D1587" s="78" t="n">
        <v>42781</v>
      </c>
      <c r="E1587" s="3" t="n">
        <v>81</v>
      </c>
    </row>
    <row r="1588" customFormat="false" ht="14.5" hidden="false" customHeight="false" outlineLevel="0" collapsed="false">
      <c r="A1588" s="77" t="n">
        <v>4180100</v>
      </c>
      <c r="B1588" s="78" t="n">
        <v>44083</v>
      </c>
      <c r="C1588" s="3" t="n">
        <v>35.1842975206611</v>
      </c>
      <c r="D1588" s="78" t="n">
        <v>40186</v>
      </c>
      <c r="E1588" s="3" t="n">
        <v>121</v>
      </c>
    </row>
    <row r="1589" customFormat="false" ht="14.5" hidden="false" customHeight="false" outlineLevel="0" collapsed="false">
      <c r="A1589" s="77" t="n">
        <v>4180900</v>
      </c>
      <c r="B1589" s="78" t="n">
        <v>43818</v>
      </c>
      <c r="C1589" s="3" t="n">
        <v>31.4516315789474</v>
      </c>
      <c r="D1589" s="78" t="n">
        <v>40186</v>
      </c>
      <c r="E1589" s="3" t="n">
        <v>190</v>
      </c>
    </row>
    <row r="1590" customFormat="false" ht="14.5" hidden="false" customHeight="false" outlineLevel="0" collapsed="false">
      <c r="A1590" s="77" t="n">
        <v>4180920</v>
      </c>
      <c r="B1590" s="78" t="n">
        <v>43810</v>
      </c>
      <c r="C1590" s="3" t="n">
        <v>27.227397260274</v>
      </c>
      <c r="D1590" s="78" t="n">
        <v>41577</v>
      </c>
      <c r="E1590" s="3" t="n">
        <v>73</v>
      </c>
    </row>
    <row r="1591" customFormat="false" ht="14.5" hidden="false" customHeight="false" outlineLevel="0" collapsed="false">
      <c r="A1591" s="77" t="n">
        <v>4181005</v>
      </c>
      <c r="B1591" s="78" t="n">
        <v>43810</v>
      </c>
      <c r="C1591" s="3" t="n">
        <v>18.3272727272727</v>
      </c>
      <c r="D1591" s="78" t="n">
        <v>43521</v>
      </c>
      <c r="E1591" s="3" t="n">
        <v>11</v>
      </c>
    </row>
    <row r="1592" customFormat="false" ht="14.5" hidden="false" customHeight="false" outlineLevel="0" collapsed="false">
      <c r="A1592" s="77" t="n">
        <v>4181025</v>
      </c>
      <c r="B1592" s="78" t="n">
        <v>43818</v>
      </c>
      <c r="C1592" s="3" t="n">
        <v>14.0941176470588</v>
      </c>
      <c r="D1592" s="78" t="n">
        <v>40659</v>
      </c>
      <c r="E1592" s="3" t="n">
        <v>68</v>
      </c>
    </row>
    <row r="1593" customFormat="false" ht="14.5" hidden="false" customHeight="false" outlineLevel="0" collapsed="false">
      <c r="A1593" s="77" t="n">
        <v>4181920</v>
      </c>
      <c r="B1593" s="78" t="n">
        <v>43796</v>
      </c>
      <c r="C1593" s="3" t="n">
        <v>20.2</v>
      </c>
      <c r="D1593" s="78" t="n">
        <v>43494</v>
      </c>
      <c r="E1593" s="3" t="n">
        <v>10</v>
      </c>
    </row>
    <row r="1594" customFormat="false" ht="14.5" hidden="false" customHeight="false" outlineLevel="0" collapsed="false">
      <c r="A1594" s="77" t="n">
        <v>4181930</v>
      </c>
      <c r="B1594" s="78" t="n">
        <v>43089</v>
      </c>
      <c r="C1594" s="3" t="n">
        <v>22.1111111111111</v>
      </c>
      <c r="D1594" s="78" t="n">
        <v>42760</v>
      </c>
      <c r="E1594" s="3" t="n">
        <v>9</v>
      </c>
    </row>
    <row r="1595" customFormat="false" ht="14.5" hidden="false" customHeight="false" outlineLevel="0" collapsed="false">
      <c r="A1595" s="77" t="n">
        <v>4181935</v>
      </c>
      <c r="B1595" s="78" t="n">
        <v>43796</v>
      </c>
      <c r="C1595" s="3" t="n">
        <v>19</v>
      </c>
      <c r="D1595" s="78" t="n">
        <v>43676</v>
      </c>
      <c r="E1595" s="3" t="n">
        <v>5</v>
      </c>
    </row>
    <row r="1596" customFormat="false" ht="14.5" hidden="false" customHeight="false" outlineLevel="0" collapsed="false">
      <c r="A1596" s="77" t="n">
        <v>4181960</v>
      </c>
      <c r="B1596" s="78" t="n">
        <v>44055</v>
      </c>
      <c r="C1596" s="3" t="n">
        <v>32.3185882352941</v>
      </c>
      <c r="D1596" s="78" t="n">
        <v>40203</v>
      </c>
      <c r="E1596" s="3" t="n">
        <v>85</v>
      </c>
    </row>
    <row r="1597" customFormat="false" ht="14.5" hidden="false" customHeight="false" outlineLevel="0" collapsed="false">
      <c r="A1597" s="77" t="n">
        <v>4182000</v>
      </c>
      <c r="B1597" s="78" t="n">
        <v>44083</v>
      </c>
      <c r="C1597" s="3" t="n">
        <v>23.0252777777778</v>
      </c>
      <c r="D1597" s="78" t="n">
        <v>40203</v>
      </c>
      <c r="E1597" s="3" t="n">
        <v>180</v>
      </c>
    </row>
    <row r="1598" customFormat="false" ht="14.5" hidden="false" customHeight="false" outlineLevel="0" collapsed="false">
      <c r="A1598" s="77" t="n">
        <v>4182510</v>
      </c>
      <c r="B1598" s="78" t="n">
        <v>43796</v>
      </c>
      <c r="C1598" s="3" t="n">
        <v>25.8935897435897</v>
      </c>
      <c r="D1598" s="78" t="n">
        <v>41563</v>
      </c>
      <c r="E1598" s="3" t="n">
        <v>78</v>
      </c>
    </row>
    <row r="1599" customFormat="false" ht="14.5" hidden="false" customHeight="false" outlineLevel="0" collapsed="false">
      <c r="A1599" s="77" t="n">
        <v>4182580</v>
      </c>
      <c r="B1599" s="78" t="n">
        <v>42354</v>
      </c>
      <c r="C1599" s="3" t="n">
        <v>29.4394366197183</v>
      </c>
      <c r="D1599" s="78" t="n">
        <v>40185</v>
      </c>
      <c r="E1599" s="3" t="n">
        <v>71</v>
      </c>
    </row>
    <row r="1600" customFormat="false" ht="14.5" hidden="false" customHeight="false" outlineLevel="0" collapsed="false">
      <c r="A1600" s="77" t="n">
        <v>4182853</v>
      </c>
      <c r="B1600" s="78" t="n">
        <v>42725</v>
      </c>
      <c r="C1600" s="3" t="n">
        <v>22</v>
      </c>
      <c r="D1600" s="78" t="n">
        <v>42725</v>
      </c>
      <c r="E1600" s="3" t="n">
        <v>1</v>
      </c>
    </row>
    <row r="1601" customFormat="false" ht="14.5" hidden="false" customHeight="false" outlineLevel="0" collapsed="false">
      <c r="A1601" s="77" t="n">
        <v>4182870</v>
      </c>
      <c r="B1601" s="78" t="n">
        <v>43676</v>
      </c>
      <c r="C1601" s="3" t="n">
        <v>24.2392156862745</v>
      </c>
      <c r="D1601" s="78" t="n">
        <v>41563</v>
      </c>
      <c r="E1601" s="3" t="n">
        <v>51</v>
      </c>
    </row>
    <row r="1602" customFormat="false" ht="14.5" hidden="false" customHeight="false" outlineLevel="0" collapsed="false">
      <c r="A1602" s="77" t="n">
        <v>4182990</v>
      </c>
      <c r="B1602" s="78" t="n">
        <v>44089</v>
      </c>
      <c r="C1602" s="3" t="n">
        <v>27.0721153846154</v>
      </c>
      <c r="D1602" s="78" t="n">
        <v>40191</v>
      </c>
      <c r="E1602" s="3" t="n">
        <v>104</v>
      </c>
    </row>
    <row r="1603" customFormat="false" ht="14.5" hidden="false" customHeight="false" outlineLevel="0" collapsed="false">
      <c r="A1603" s="77" t="n">
        <v>4183550</v>
      </c>
      <c r="B1603" s="78" t="n">
        <v>41983</v>
      </c>
      <c r="C1603" s="3" t="n">
        <v>34.7276595744681</v>
      </c>
      <c r="D1603" s="78" t="n">
        <v>40186</v>
      </c>
      <c r="E1603" s="3" t="n">
        <v>47</v>
      </c>
    </row>
    <row r="1604" customFormat="false" ht="14.5" hidden="false" customHeight="false" outlineLevel="0" collapsed="false">
      <c r="A1604" s="77" t="n">
        <v>4184035</v>
      </c>
      <c r="B1604" s="78" t="n">
        <v>42725</v>
      </c>
      <c r="C1604" s="3" t="n">
        <v>4.35454545454546</v>
      </c>
      <c r="D1604" s="78" t="n">
        <v>42424</v>
      </c>
      <c r="E1604" s="3" t="n">
        <v>11</v>
      </c>
    </row>
    <row r="1605" customFormat="false" ht="14.5" hidden="false" customHeight="false" outlineLevel="0" collapsed="false">
      <c r="A1605" s="77" t="n">
        <v>4184040</v>
      </c>
      <c r="B1605" s="78" t="n">
        <v>43815</v>
      </c>
      <c r="C1605" s="3" t="n">
        <v>26.012987012987</v>
      </c>
      <c r="D1605" s="78" t="n">
        <v>42381</v>
      </c>
      <c r="E1605" s="3" t="n">
        <v>77</v>
      </c>
    </row>
    <row r="1606" customFormat="false" ht="14.5" hidden="false" customHeight="false" outlineLevel="0" collapsed="false">
      <c r="A1606" s="77" t="n">
        <v>4184100</v>
      </c>
      <c r="B1606" s="78" t="n">
        <v>43829</v>
      </c>
      <c r="C1606" s="3" t="n">
        <v>10.8951219512195</v>
      </c>
      <c r="D1606" s="78" t="n">
        <v>41564</v>
      </c>
      <c r="E1606" s="3" t="n">
        <v>82</v>
      </c>
    </row>
    <row r="1607" customFormat="false" ht="14.5" hidden="false" customHeight="false" outlineLevel="0" collapsed="false">
      <c r="A1607" s="77" t="n">
        <v>4184195</v>
      </c>
      <c r="B1607" s="78" t="n">
        <v>44083</v>
      </c>
      <c r="C1607" s="3" t="n">
        <v>32.5309154929577</v>
      </c>
      <c r="D1607" s="78" t="n">
        <v>40203</v>
      </c>
      <c r="E1607" s="3" t="n">
        <v>142</v>
      </c>
    </row>
    <row r="1608" customFormat="false" ht="14.5" hidden="false" customHeight="false" outlineLevel="0" collapsed="false">
      <c r="A1608" s="77" t="n">
        <v>4184200</v>
      </c>
      <c r="B1608" s="78" t="n">
        <v>43829</v>
      </c>
      <c r="C1608" s="3" t="n">
        <v>31.3808</v>
      </c>
      <c r="D1608" s="78" t="n">
        <v>41550</v>
      </c>
      <c r="E1608" s="3" t="n">
        <v>125</v>
      </c>
    </row>
    <row r="1609" customFormat="false" ht="14.5" hidden="false" customHeight="false" outlineLevel="0" collapsed="false">
      <c r="A1609" s="77" t="n">
        <v>4184830</v>
      </c>
      <c r="B1609" s="78" t="n">
        <v>44062</v>
      </c>
      <c r="C1609" s="3" t="n">
        <v>28.9996470588235</v>
      </c>
      <c r="D1609" s="78" t="n">
        <v>40203</v>
      </c>
      <c r="E1609" s="3" t="n">
        <v>85</v>
      </c>
    </row>
    <row r="1610" customFormat="false" ht="14.5" hidden="false" customHeight="false" outlineLevel="0" collapsed="false">
      <c r="A1610" s="77" t="n">
        <v>4184949</v>
      </c>
      <c r="B1610" s="78" t="n">
        <v>41619</v>
      </c>
      <c r="C1610" s="3" t="n">
        <v>35.6166666666667</v>
      </c>
      <c r="D1610" s="78" t="n">
        <v>41318</v>
      </c>
      <c r="E1610" s="3" t="n">
        <v>6</v>
      </c>
    </row>
    <row r="1611" customFormat="false" ht="14.5" hidden="false" customHeight="false" outlineLevel="0" collapsed="false">
      <c r="A1611" s="77" t="n">
        <v>4184950</v>
      </c>
      <c r="B1611" s="78" t="n">
        <v>44083</v>
      </c>
      <c r="C1611" s="3" t="n">
        <v>26.33408</v>
      </c>
      <c r="D1611" s="78" t="n">
        <v>40203</v>
      </c>
      <c r="E1611" s="3" t="n">
        <v>125</v>
      </c>
    </row>
    <row r="1612" customFormat="false" ht="14.5" hidden="false" customHeight="false" outlineLevel="0" collapsed="false">
      <c r="A1612" s="77" t="n">
        <v>4186100</v>
      </c>
      <c r="B1612" s="78" t="n">
        <v>43819</v>
      </c>
      <c r="C1612" s="3" t="n">
        <v>30.2118644067797</v>
      </c>
      <c r="D1612" s="78" t="n">
        <v>40191</v>
      </c>
      <c r="E1612" s="3" t="n">
        <v>118</v>
      </c>
    </row>
    <row r="1613" customFormat="false" ht="14.5" hidden="false" customHeight="false" outlineLevel="0" collapsed="false">
      <c r="A1613" s="77" t="n">
        <v>4186700</v>
      </c>
      <c r="B1613" s="78" t="n">
        <v>44062</v>
      </c>
      <c r="C1613" s="3" t="n">
        <v>20.2131764705882</v>
      </c>
      <c r="D1613" s="78" t="n">
        <v>40203</v>
      </c>
      <c r="E1613" s="3" t="n">
        <v>85</v>
      </c>
    </row>
    <row r="1614" customFormat="false" ht="14.5" hidden="false" customHeight="false" outlineLevel="0" collapsed="false">
      <c r="A1614" s="77" t="n">
        <v>4187200</v>
      </c>
      <c r="B1614" s="78" t="n">
        <v>40539</v>
      </c>
      <c r="C1614" s="3" t="n">
        <v>19.34</v>
      </c>
      <c r="D1614" s="78" t="n">
        <v>40263</v>
      </c>
      <c r="E1614" s="3" t="n">
        <v>5</v>
      </c>
    </row>
    <row r="1615" customFormat="false" ht="14.5" hidden="false" customHeight="false" outlineLevel="0" collapsed="false">
      <c r="A1615" s="77" t="n">
        <v>4187500</v>
      </c>
      <c r="B1615" s="78" t="n">
        <v>44062</v>
      </c>
      <c r="C1615" s="3" t="n">
        <v>13.6557692307692</v>
      </c>
      <c r="D1615" s="78" t="n">
        <v>41011</v>
      </c>
      <c r="E1615" s="3" t="n">
        <v>52</v>
      </c>
    </row>
    <row r="1616" customFormat="false" ht="14.5" hidden="false" customHeight="false" outlineLevel="0" collapsed="false">
      <c r="A1616" s="77" t="n">
        <v>4187525</v>
      </c>
      <c r="B1616" s="78" t="n">
        <v>44062</v>
      </c>
      <c r="C1616" s="3" t="n">
        <v>15.5903529411765</v>
      </c>
      <c r="D1616" s="78" t="n">
        <v>40203</v>
      </c>
      <c r="E1616" s="3" t="n">
        <v>85</v>
      </c>
    </row>
    <row r="1617" customFormat="false" ht="14.5" hidden="false" customHeight="false" outlineLevel="0" collapsed="false">
      <c r="A1617" s="77" t="n">
        <v>4187600</v>
      </c>
      <c r="B1617" s="78" t="n">
        <v>44062</v>
      </c>
      <c r="C1617" s="3" t="n">
        <v>20.4403846153846</v>
      </c>
      <c r="D1617" s="78" t="n">
        <v>41011</v>
      </c>
      <c r="E1617" s="3" t="n">
        <v>52</v>
      </c>
    </row>
    <row r="1618" customFormat="false" ht="14.5" hidden="false" customHeight="false" outlineLevel="0" collapsed="false">
      <c r="A1618" s="77" t="n">
        <v>4187710</v>
      </c>
      <c r="B1618" s="78" t="n">
        <v>44062</v>
      </c>
      <c r="C1618" s="3" t="n">
        <v>23.9395238095238</v>
      </c>
      <c r="D1618" s="78" t="n">
        <v>40203</v>
      </c>
      <c r="E1618" s="3" t="n">
        <v>84</v>
      </c>
    </row>
    <row r="1619" customFormat="false" ht="14.5" hidden="false" customHeight="false" outlineLevel="0" collapsed="false">
      <c r="A1619" s="77" t="n">
        <v>4188000</v>
      </c>
      <c r="B1619" s="78" t="n">
        <v>44091</v>
      </c>
      <c r="C1619" s="3" t="n">
        <v>18.9049193548387</v>
      </c>
      <c r="D1619" s="78" t="n">
        <v>40203</v>
      </c>
      <c r="E1619" s="3" t="n">
        <v>124</v>
      </c>
    </row>
    <row r="1620" customFormat="false" ht="14.5" hidden="false" customHeight="false" outlineLevel="0" collapsed="false">
      <c r="A1620" s="77" t="n">
        <v>4189200</v>
      </c>
      <c r="B1620" s="78" t="n">
        <v>44084</v>
      </c>
      <c r="C1620" s="3" t="n">
        <v>18.9875</v>
      </c>
      <c r="D1620" s="78" t="n">
        <v>40191</v>
      </c>
      <c r="E1620" s="3" t="n">
        <v>128</v>
      </c>
    </row>
    <row r="1621" customFormat="false" ht="14.5" hidden="false" customHeight="false" outlineLevel="0" collapsed="false">
      <c r="A1621" s="77" t="n">
        <v>4189700</v>
      </c>
      <c r="B1621" s="78" t="n">
        <v>43817</v>
      </c>
      <c r="C1621" s="3" t="n">
        <v>8.82222222222222</v>
      </c>
      <c r="D1621" s="78" t="n">
        <v>42395</v>
      </c>
      <c r="E1621" s="3" t="n">
        <v>45</v>
      </c>
    </row>
    <row r="1622" customFormat="false" ht="14.5" hidden="false" customHeight="false" outlineLevel="0" collapsed="false">
      <c r="A1622" s="77" t="n">
        <v>4189742</v>
      </c>
      <c r="B1622" s="78" t="n">
        <v>43817</v>
      </c>
      <c r="C1622" s="3" t="n">
        <v>29</v>
      </c>
      <c r="D1622" s="78" t="n">
        <v>42395</v>
      </c>
      <c r="E1622" s="3" t="n">
        <v>45</v>
      </c>
    </row>
    <row r="1623" customFormat="false" ht="14.5" hidden="false" customHeight="false" outlineLevel="0" collapsed="false">
      <c r="A1623" s="77" t="n">
        <v>4189769</v>
      </c>
      <c r="B1623" s="78" t="n">
        <v>43817</v>
      </c>
      <c r="C1623" s="3" t="n">
        <v>22.9777777777778</v>
      </c>
      <c r="D1623" s="78" t="n">
        <v>42395</v>
      </c>
      <c r="E1623" s="3" t="n">
        <v>45</v>
      </c>
    </row>
    <row r="1624" customFormat="false" ht="14.5" hidden="false" customHeight="false" outlineLevel="0" collapsed="false">
      <c r="A1624" s="77" t="n">
        <v>4189790</v>
      </c>
      <c r="B1624" s="78" t="n">
        <v>43817</v>
      </c>
      <c r="C1624" s="3" t="n">
        <v>19.2272727272727</v>
      </c>
      <c r="D1624" s="78" t="n">
        <v>42395</v>
      </c>
      <c r="E1624" s="3" t="n">
        <v>44</v>
      </c>
    </row>
    <row r="1625" customFormat="false" ht="14.5" hidden="false" customHeight="false" outlineLevel="0" collapsed="false">
      <c r="A1625" s="77" t="n">
        <v>4189831</v>
      </c>
      <c r="B1625" s="78" t="n">
        <v>42794</v>
      </c>
      <c r="C1625" s="3" t="n">
        <v>24.4285714285714</v>
      </c>
      <c r="D1625" s="78" t="n">
        <v>42395</v>
      </c>
      <c r="E1625" s="3" t="n">
        <v>14</v>
      </c>
    </row>
    <row r="1626" customFormat="false" ht="14.5" hidden="false" customHeight="false" outlineLevel="0" collapsed="false">
      <c r="A1626" s="77" t="n">
        <v>4189833</v>
      </c>
      <c r="B1626" s="78" t="n">
        <v>43817</v>
      </c>
      <c r="C1626" s="3" t="n">
        <v>21.2916666666667</v>
      </c>
      <c r="D1626" s="78" t="n">
        <v>42395</v>
      </c>
      <c r="E1626" s="3" t="n">
        <v>48</v>
      </c>
    </row>
    <row r="1627" customFormat="false" ht="14.5" hidden="false" customHeight="false" outlineLevel="0" collapsed="false">
      <c r="A1627" s="77" t="n">
        <v>4189834</v>
      </c>
      <c r="B1627" s="78" t="n">
        <v>43817</v>
      </c>
      <c r="C1627" s="3" t="n">
        <v>21.4444444444444</v>
      </c>
      <c r="D1627" s="78" t="n">
        <v>42395</v>
      </c>
      <c r="E1627" s="3" t="n">
        <v>45</v>
      </c>
    </row>
    <row r="1628" customFormat="false" ht="14.5" hidden="false" customHeight="false" outlineLevel="0" collapsed="false">
      <c r="A1628" s="77" t="n">
        <v>4189835</v>
      </c>
      <c r="B1628" s="78" t="n">
        <v>43817</v>
      </c>
      <c r="C1628" s="3" t="n">
        <v>17.4222222222222</v>
      </c>
      <c r="D1628" s="78" t="n">
        <v>42395</v>
      </c>
      <c r="E1628" s="3" t="n">
        <v>45</v>
      </c>
    </row>
    <row r="1629" customFormat="false" ht="14.5" hidden="false" customHeight="false" outlineLevel="0" collapsed="false">
      <c r="A1629" s="77" t="n">
        <v>4189859</v>
      </c>
      <c r="B1629" s="78" t="n">
        <v>43817</v>
      </c>
      <c r="C1629" s="3" t="n">
        <v>21.9347826086957</v>
      </c>
      <c r="D1629" s="78" t="n">
        <v>42395</v>
      </c>
      <c r="E1629" s="3" t="n">
        <v>46</v>
      </c>
    </row>
    <row r="1630" customFormat="false" ht="14.5" hidden="false" customHeight="false" outlineLevel="0" collapsed="false">
      <c r="A1630" s="77" t="n">
        <v>4189985</v>
      </c>
      <c r="B1630" s="78" t="n">
        <v>43817</v>
      </c>
      <c r="C1630" s="3" t="n">
        <v>24.6888888888889</v>
      </c>
      <c r="D1630" s="78" t="n">
        <v>42395</v>
      </c>
      <c r="E1630" s="3" t="n">
        <v>45</v>
      </c>
    </row>
    <row r="1631" customFormat="false" ht="14.5" hidden="false" customHeight="false" outlineLevel="0" collapsed="false">
      <c r="A1631" s="77" t="n">
        <v>4190000</v>
      </c>
      <c r="B1631" s="78" t="n">
        <v>44091</v>
      </c>
      <c r="C1631" s="3" t="n">
        <v>20.38072</v>
      </c>
      <c r="D1631" s="78" t="n">
        <v>40203</v>
      </c>
      <c r="E1631" s="3" t="n">
        <v>125</v>
      </c>
    </row>
    <row r="1632" customFormat="false" ht="14.5" hidden="false" customHeight="false" outlineLevel="0" collapsed="false">
      <c r="A1632" s="77" t="n">
        <v>4190090</v>
      </c>
      <c r="B1632" s="78" t="n">
        <v>43817</v>
      </c>
      <c r="C1632" s="3" t="n">
        <v>28.5555555555556</v>
      </c>
      <c r="D1632" s="78" t="n">
        <v>42395</v>
      </c>
      <c r="E1632" s="3" t="n">
        <v>45</v>
      </c>
    </row>
    <row r="1633" customFormat="false" ht="14.5" hidden="false" customHeight="false" outlineLevel="0" collapsed="false">
      <c r="A1633" s="77" t="n">
        <v>4190100</v>
      </c>
      <c r="B1633" s="78" t="n">
        <v>43438</v>
      </c>
      <c r="C1633" s="3" t="n">
        <v>21.5</v>
      </c>
      <c r="D1633" s="78" t="n">
        <v>43151</v>
      </c>
      <c r="E1633" s="3" t="n">
        <v>6</v>
      </c>
    </row>
    <row r="1634" customFormat="false" ht="14.5" hidden="false" customHeight="false" outlineLevel="0" collapsed="false">
      <c r="A1634" s="77" t="n">
        <v>4190190</v>
      </c>
      <c r="B1634" s="78" t="n">
        <v>43817</v>
      </c>
      <c r="C1634" s="3" t="n">
        <v>30.1714285714286</v>
      </c>
      <c r="D1634" s="78" t="n">
        <v>42395</v>
      </c>
      <c r="E1634" s="3" t="n">
        <v>35</v>
      </c>
    </row>
    <row r="1635" customFormat="false" ht="14.5" hidden="false" customHeight="false" outlineLevel="0" collapsed="false">
      <c r="A1635" s="77" t="n">
        <v>4190400</v>
      </c>
      <c r="B1635" s="78" t="n">
        <v>43817</v>
      </c>
      <c r="C1635" s="3" t="n">
        <v>21.3333333333333</v>
      </c>
      <c r="D1635" s="78" t="n">
        <v>42395</v>
      </c>
      <c r="E1635" s="3" t="n">
        <v>45</v>
      </c>
    </row>
    <row r="1636" customFormat="false" ht="14.5" hidden="false" customHeight="false" outlineLevel="0" collapsed="false">
      <c r="A1636" s="77" t="n">
        <v>4190490</v>
      </c>
      <c r="B1636" s="78" t="n">
        <v>43817</v>
      </c>
      <c r="C1636" s="3" t="n">
        <v>21.6666666666667</v>
      </c>
      <c r="D1636" s="78" t="n">
        <v>42395</v>
      </c>
      <c r="E1636" s="3" t="n">
        <v>45</v>
      </c>
    </row>
    <row r="1637" customFormat="false" ht="14.5" hidden="false" customHeight="false" outlineLevel="0" collapsed="false">
      <c r="A1637" s="77" t="n">
        <v>4190500</v>
      </c>
      <c r="B1637" s="78" t="n">
        <v>43817</v>
      </c>
      <c r="C1637" s="3" t="n">
        <v>19.062</v>
      </c>
      <c r="D1637" s="78" t="n">
        <v>42012</v>
      </c>
      <c r="E1637" s="3" t="n">
        <v>50</v>
      </c>
    </row>
    <row r="1638" customFormat="false" ht="14.5" hidden="false" customHeight="false" outlineLevel="0" collapsed="false">
      <c r="A1638" s="77" t="n">
        <v>4190550</v>
      </c>
      <c r="B1638" s="78" t="n">
        <v>43964</v>
      </c>
      <c r="C1638" s="3" t="n">
        <v>20.7213114754098</v>
      </c>
      <c r="D1638" s="78" t="n">
        <v>40197</v>
      </c>
      <c r="E1638" s="3" t="n">
        <v>122</v>
      </c>
    </row>
    <row r="1639" customFormat="false" ht="14.5" hidden="false" customHeight="false" outlineLevel="0" collapsed="false">
      <c r="A1639" s="77" t="n">
        <v>4190569</v>
      </c>
      <c r="B1639" s="78" t="n">
        <v>43817</v>
      </c>
      <c r="C1639" s="3" t="n">
        <v>21.7111111111111</v>
      </c>
      <c r="D1639" s="78" t="n">
        <v>42395</v>
      </c>
      <c r="E1639" s="3" t="n">
        <v>45</v>
      </c>
    </row>
    <row r="1640" customFormat="false" ht="14.5" hidden="false" customHeight="false" outlineLevel="0" collapsed="false">
      <c r="A1640" s="77" t="n">
        <v>4190650</v>
      </c>
      <c r="B1640" s="78" t="n">
        <v>43818</v>
      </c>
      <c r="C1640" s="3" t="n">
        <v>16.375</v>
      </c>
      <c r="D1640" s="78" t="n">
        <v>40183</v>
      </c>
      <c r="E1640" s="3" t="n">
        <v>84</v>
      </c>
    </row>
    <row r="1641" customFormat="false" ht="14.5" hidden="false" customHeight="false" outlineLevel="0" collapsed="false">
      <c r="A1641" s="77" t="n">
        <v>4190651</v>
      </c>
      <c r="B1641" s="78" t="n">
        <v>40892</v>
      </c>
      <c r="C1641" s="3" t="n">
        <v>19</v>
      </c>
      <c r="D1641" s="78" t="n">
        <v>40597</v>
      </c>
      <c r="E1641" s="3" t="n">
        <v>6</v>
      </c>
    </row>
    <row r="1642" customFormat="false" ht="14.5" hidden="false" customHeight="false" outlineLevel="0" collapsed="false">
      <c r="A1642" s="77" t="n">
        <v>4190655</v>
      </c>
      <c r="B1642" s="78" t="n">
        <v>43803</v>
      </c>
      <c r="C1642" s="3" t="n">
        <v>28.9663865546218</v>
      </c>
      <c r="D1642" s="78" t="n">
        <v>40198</v>
      </c>
      <c r="E1642" s="3" t="n">
        <v>119</v>
      </c>
    </row>
    <row r="1643" customFormat="false" ht="14.5" hidden="false" customHeight="false" outlineLevel="0" collapsed="false">
      <c r="A1643" s="77" t="n">
        <v>4190660</v>
      </c>
      <c r="B1643" s="78" t="n">
        <v>43990</v>
      </c>
      <c r="C1643" s="3" t="n">
        <v>19.8571428571429</v>
      </c>
      <c r="D1643" s="78" t="n">
        <v>40198</v>
      </c>
      <c r="E1643" s="3" t="n">
        <v>126</v>
      </c>
    </row>
    <row r="1644" customFormat="false" ht="14.5" hidden="false" customHeight="false" outlineLevel="0" collapsed="false">
      <c r="A1644" s="77" t="n">
        <v>4190670</v>
      </c>
      <c r="B1644" s="78" t="n">
        <v>43803</v>
      </c>
      <c r="C1644" s="3" t="n">
        <v>11.5294736842105</v>
      </c>
      <c r="D1644" s="78" t="n">
        <v>40198</v>
      </c>
      <c r="E1644" s="3" t="n">
        <v>95</v>
      </c>
    </row>
    <row r="1645" customFormat="false" ht="14.5" hidden="false" customHeight="false" outlineLevel="0" collapsed="false">
      <c r="A1645" s="77" t="n">
        <v>4190690</v>
      </c>
      <c r="B1645" s="78" t="n">
        <v>43818</v>
      </c>
      <c r="C1645" s="3" t="n">
        <v>13.9849462365591</v>
      </c>
      <c r="D1645" s="78" t="n">
        <v>40198</v>
      </c>
      <c r="E1645" s="3" t="n">
        <v>93</v>
      </c>
    </row>
    <row r="1646" customFormat="false" ht="14.5" hidden="false" customHeight="false" outlineLevel="0" collapsed="false">
      <c r="A1646" s="77" t="n">
        <v>4190700</v>
      </c>
      <c r="B1646" s="78" t="n">
        <v>43803</v>
      </c>
      <c r="C1646" s="3" t="n">
        <v>11.9333333333333</v>
      </c>
      <c r="D1646" s="78" t="n">
        <v>40198</v>
      </c>
      <c r="E1646" s="3" t="n">
        <v>120</v>
      </c>
    </row>
    <row r="1647" customFormat="false" ht="14.5" hidden="false" customHeight="false" outlineLevel="0" collapsed="false">
      <c r="A1647" s="77" t="n">
        <v>4190720</v>
      </c>
      <c r="B1647" s="78" t="n">
        <v>42354</v>
      </c>
      <c r="C1647" s="3" t="n">
        <v>12.3333333333333</v>
      </c>
      <c r="D1647" s="78" t="n">
        <v>40198</v>
      </c>
      <c r="E1647" s="3" t="n">
        <v>72</v>
      </c>
    </row>
    <row r="1648" customFormat="false" ht="14.5" hidden="false" customHeight="false" outlineLevel="0" collapsed="false">
      <c r="A1648" s="77" t="n">
        <v>4190740</v>
      </c>
      <c r="B1648" s="78" t="n">
        <v>42354</v>
      </c>
      <c r="C1648" s="3" t="n">
        <v>19.9666666666667</v>
      </c>
      <c r="D1648" s="78" t="n">
        <v>40597</v>
      </c>
      <c r="E1648" s="3" t="n">
        <v>30</v>
      </c>
    </row>
    <row r="1649" customFormat="false" ht="14.5" hidden="false" customHeight="false" outlineLevel="0" collapsed="false">
      <c r="A1649" s="77" t="n">
        <v>4190745</v>
      </c>
      <c r="B1649" s="78" t="n">
        <v>43990</v>
      </c>
      <c r="C1649" s="3" t="n">
        <v>23.9191919191919</v>
      </c>
      <c r="D1649" s="78" t="n">
        <v>40198</v>
      </c>
      <c r="E1649" s="3" t="n">
        <v>99</v>
      </c>
    </row>
    <row r="1650" customFormat="false" ht="14.5" hidden="false" customHeight="false" outlineLevel="0" collapsed="false">
      <c r="A1650" s="77" t="n">
        <v>4190750</v>
      </c>
      <c r="B1650" s="78" t="n">
        <v>43803</v>
      </c>
      <c r="C1650" s="3" t="n">
        <v>15.9083333333333</v>
      </c>
      <c r="D1650" s="78" t="n">
        <v>40198</v>
      </c>
      <c r="E1650" s="3" t="n">
        <v>120</v>
      </c>
    </row>
    <row r="1651" customFormat="false" ht="14.5" hidden="false" customHeight="false" outlineLevel="0" collapsed="false">
      <c r="A1651" s="77" t="n">
        <v>4190770</v>
      </c>
      <c r="B1651" s="78" t="n">
        <v>42354</v>
      </c>
      <c r="C1651" s="3" t="n">
        <v>24.9333333333333</v>
      </c>
      <c r="D1651" s="78" t="n">
        <v>40597</v>
      </c>
      <c r="E1651" s="3" t="n">
        <v>30</v>
      </c>
    </row>
    <row r="1652" customFormat="false" ht="14.5" hidden="false" customHeight="false" outlineLevel="0" collapsed="false">
      <c r="A1652" s="77" t="n">
        <v>4190772</v>
      </c>
      <c r="B1652" s="78" t="n">
        <v>42354</v>
      </c>
      <c r="C1652" s="3" t="n">
        <v>26.5333333333333</v>
      </c>
      <c r="D1652" s="78" t="n">
        <v>40597</v>
      </c>
      <c r="E1652" s="3" t="n">
        <v>30</v>
      </c>
    </row>
    <row r="1653" customFormat="false" ht="14.5" hidden="false" customHeight="false" outlineLevel="0" collapsed="false">
      <c r="A1653" s="77" t="n">
        <v>4190780</v>
      </c>
      <c r="B1653" s="78" t="n">
        <v>43990</v>
      </c>
      <c r="C1653" s="3" t="n">
        <v>26.7941666666667</v>
      </c>
      <c r="D1653" s="78" t="n">
        <v>40198</v>
      </c>
      <c r="E1653" s="3" t="n">
        <v>120</v>
      </c>
    </row>
    <row r="1654" customFormat="false" ht="14.5" hidden="false" customHeight="false" outlineLevel="0" collapsed="false">
      <c r="A1654" s="77" t="n">
        <v>4190842</v>
      </c>
      <c r="B1654" s="78" t="n">
        <v>43990</v>
      </c>
      <c r="C1654" s="3" t="n">
        <v>23.342735042735</v>
      </c>
      <c r="D1654" s="78" t="n">
        <v>40198</v>
      </c>
      <c r="E1654" s="3" t="n">
        <v>117</v>
      </c>
    </row>
    <row r="1655" customFormat="false" ht="14.5" hidden="false" customHeight="false" outlineLevel="0" collapsed="false">
      <c r="A1655" s="77" t="n">
        <v>4190850</v>
      </c>
      <c r="B1655" s="78" t="n">
        <v>43803</v>
      </c>
      <c r="C1655" s="3" t="n">
        <v>19.41</v>
      </c>
      <c r="D1655" s="78" t="n">
        <v>40198</v>
      </c>
      <c r="E1655" s="3" t="n">
        <v>120</v>
      </c>
    </row>
    <row r="1656" customFormat="false" ht="14.5" hidden="false" customHeight="false" outlineLevel="0" collapsed="false">
      <c r="A1656" s="77" t="n">
        <v>4190852</v>
      </c>
      <c r="B1656" s="78" t="n">
        <v>41982</v>
      </c>
      <c r="C1656" s="3" t="n">
        <v>3.907</v>
      </c>
      <c r="D1656" s="78" t="n">
        <v>40198</v>
      </c>
      <c r="E1656" s="3" t="n">
        <v>60</v>
      </c>
    </row>
    <row r="1657" customFormat="false" ht="14.5" hidden="false" customHeight="false" outlineLevel="0" collapsed="false">
      <c r="A1657" s="77" t="n">
        <v>4190860</v>
      </c>
      <c r="B1657" s="78" t="n">
        <v>43816</v>
      </c>
      <c r="C1657" s="3" t="n">
        <v>9.2</v>
      </c>
      <c r="D1657" s="78" t="n">
        <v>41318</v>
      </c>
      <c r="E1657" s="3" t="n">
        <v>12</v>
      </c>
    </row>
    <row r="1658" customFormat="false" ht="14.5" hidden="false" customHeight="false" outlineLevel="0" collapsed="false">
      <c r="A1658" s="77" t="n">
        <v>4191100</v>
      </c>
      <c r="B1658" s="78" t="n">
        <v>44047</v>
      </c>
      <c r="C1658" s="3" t="n">
        <v>20.2635042735043</v>
      </c>
      <c r="D1658" s="78" t="n">
        <v>40198</v>
      </c>
      <c r="E1658" s="3" t="n">
        <v>117</v>
      </c>
    </row>
    <row r="1659" customFormat="false" ht="14.5" hidden="false" customHeight="false" outlineLevel="0" collapsed="false">
      <c r="A1659" s="77" t="n">
        <v>4191150</v>
      </c>
      <c r="B1659" s="78" t="n">
        <v>43818</v>
      </c>
      <c r="C1659" s="3" t="n">
        <v>39.4901960784314</v>
      </c>
      <c r="D1659" s="78" t="n">
        <v>40198</v>
      </c>
      <c r="E1659" s="3" t="n">
        <v>51</v>
      </c>
    </row>
    <row r="1660" customFormat="false" ht="14.5" hidden="false" customHeight="false" outlineLevel="0" collapsed="false">
      <c r="A1660" s="77" t="n">
        <v>4191390</v>
      </c>
      <c r="B1660" s="78" t="n">
        <v>43818</v>
      </c>
      <c r="C1660" s="3" t="n">
        <v>15.5853658536585</v>
      </c>
      <c r="D1660" s="78" t="n">
        <v>42390</v>
      </c>
      <c r="E1660" s="3" t="n">
        <v>82</v>
      </c>
    </row>
    <row r="1661" customFormat="false" ht="14.5" hidden="false" customHeight="false" outlineLevel="0" collapsed="false">
      <c r="A1661" s="77" t="n">
        <v>4191410</v>
      </c>
      <c r="B1661" s="78" t="n">
        <v>43816</v>
      </c>
      <c r="C1661" s="3" t="n">
        <v>19.7636144578313</v>
      </c>
      <c r="D1661" s="78" t="n">
        <v>40204</v>
      </c>
      <c r="E1661" s="3" t="n">
        <v>83</v>
      </c>
    </row>
    <row r="1662" customFormat="false" ht="14.5" hidden="false" customHeight="false" outlineLevel="0" collapsed="false">
      <c r="A1662" s="77" t="n">
        <v>4191980</v>
      </c>
      <c r="B1662" s="78" t="n">
        <v>43818</v>
      </c>
      <c r="C1662" s="3" t="n">
        <v>33.4242236024845</v>
      </c>
      <c r="D1662" s="78" t="n">
        <v>40204</v>
      </c>
      <c r="E1662" s="3" t="n">
        <v>161</v>
      </c>
    </row>
    <row r="1663" customFormat="false" ht="14.5" hidden="false" customHeight="false" outlineLevel="0" collapsed="false">
      <c r="A1663" s="77" t="n">
        <v>4192100</v>
      </c>
      <c r="B1663" s="78" t="n">
        <v>43794</v>
      </c>
      <c r="C1663" s="3" t="n">
        <v>21.4915254237288</v>
      </c>
      <c r="D1663" s="78" t="n">
        <v>40197</v>
      </c>
      <c r="E1663" s="3" t="n">
        <v>118</v>
      </c>
    </row>
    <row r="1664" customFormat="false" ht="14.5" hidden="false" customHeight="false" outlineLevel="0" collapsed="false">
      <c r="A1664" s="77" t="n">
        <v>4192550</v>
      </c>
      <c r="B1664" s="78" t="n">
        <v>44047</v>
      </c>
      <c r="C1664" s="3" t="n">
        <v>22.8474418604651</v>
      </c>
      <c r="D1664" s="78" t="n">
        <v>40204</v>
      </c>
      <c r="E1664" s="3" t="n">
        <v>86</v>
      </c>
    </row>
    <row r="1665" customFormat="false" ht="14.5" hidden="false" customHeight="false" outlineLevel="0" collapsed="false">
      <c r="A1665" s="77" t="n">
        <v>4192800</v>
      </c>
      <c r="B1665" s="78" t="n">
        <v>43964</v>
      </c>
      <c r="C1665" s="3" t="n">
        <v>33.7206896551724</v>
      </c>
      <c r="D1665" s="78" t="n">
        <v>40197</v>
      </c>
      <c r="E1665" s="3" t="n">
        <v>232</v>
      </c>
    </row>
    <row r="1666" customFormat="false" ht="14.5" hidden="false" customHeight="false" outlineLevel="0" collapsed="false">
      <c r="A1666" s="77" t="n">
        <v>4192830</v>
      </c>
      <c r="B1666" s="78" t="n">
        <v>44047</v>
      </c>
      <c r="C1666" s="3" t="n">
        <v>42.3390588235294</v>
      </c>
      <c r="D1666" s="78" t="n">
        <v>40199</v>
      </c>
      <c r="E1666" s="3" t="n">
        <v>85</v>
      </c>
    </row>
    <row r="1667" customFormat="false" ht="14.5" hidden="false" customHeight="false" outlineLevel="0" collapsed="false">
      <c r="A1667" s="77" t="n">
        <v>4192950</v>
      </c>
      <c r="B1667" s="78" t="n">
        <v>44047</v>
      </c>
      <c r="C1667" s="3" t="n">
        <v>25.8708235294118</v>
      </c>
      <c r="D1667" s="78" t="n">
        <v>40207</v>
      </c>
      <c r="E1667" s="3" t="n">
        <v>85</v>
      </c>
    </row>
    <row r="1668" customFormat="false" ht="14.5" hidden="false" customHeight="false" outlineLevel="0" collapsed="false">
      <c r="A1668" s="77" t="n">
        <v>4193500</v>
      </c>
      <c r="B1668" s="78" t="n">
        <v>43964</v>
      </c>
      <c r="C1668" s="3" t="n">
        <v>27.0946601941748</v>
      </c>
      <c r="D1668" s="78" t="n">
        <v>40197</v>
      </c>
      <c r="E1668" s="3" t="n">
        <v>206</v>
      </c>
    </row>
    <row r="1669" customFormat="false" ht="14.5" hidden="false" customHeight="false" outlineLevel="0" collapsed="false">
      <c r="A1669" s="77" t="n">
        <v>4193800</v>
      </c>
      <c r="B1669" s="78" t="n">
        <v>43964</v>
      </c>
      <c r="C1669" s="3" t="n">
        <v>23.609375</v>
      </c>
      <c r="D1669" s="78" t="n">
        <v>40197</v>
      </c>
      <c r="E1669" s="3" t="n">
        <v>128</v>
      </c>
    </row>
    <row r="1670" customFormat="false" ht="14.5" hidden="false" customHeight="false" outlineLevel="0" collapsed="false">
      <c r="A1670" s="77" t="n">
        <v>4194000</v>
      </c>
      <c r="B1670" s="78" t="n">
        <v>44091</v>
      </c>
      <c r="C1670" s="3" t="n">
        <v>26.7800401606426</v>
      </c>
      <c r="D1670" s="78" t="n">
        <v>40186</v>
      </c>
      <c r="E1670" s="3" t="n">
        <v>249</v>
      </c>
    </row>
    <row r="1671" customFormat="false" ht="14.5" hidden="false" customHeight="false" outlineLevel="0" collapsed="false">
      <c r="A1671" s="77" t="n">
        <v>4194200</v>
      </c>
      <c r="B1671" s="78" t="n">
        <v>43809</v>
      </c>
      <c r="C1671" s="3" t="n">
        <v>21.2857142857143</v>
      </c>
      <c r="D1671" s="78" t="n">
        <v>40197</v>
      </c>
      <c r="E1671" s="3" t="n">
        <v>119</v>
      </c>
    </row>
    <row r="1672" customFormat="false" ht="14.5" hidden="false" customHeight="false" outlineLevel="0" collapsed="false">
      <c r="A1672" s="77" t="n">
        <v>4194500</v>
      </c>
      <c r="B1672" s="78" t="n">
        <v>43816</v>
      </c>
      <c r="C1672" s="3" t="n">
        <v>25.7452564102564</v>
      </c>
      <c r="D1672" s="78" t="n">
        <v>40199</v>
      </c>
      <c r="E1672" s="3" t="n">
        <v>156</v>
      </c>
    </row>
    <row r="1673" customFormat="false" ht="14.5" hidden="false" customHeight="false" outlineLevel="0" collapsed="false">
      <c r="A1673" s="77" t="n">
        <v>4194505</v>
      </c>
      <c r="B1673" s="78" t="n">
        <v>43809</v>
      </c>
      <c r="C1673" s="3" t="n">
        <v>18.5416666666667</v>
      </c>
      <c r="D1673" s="78" t="n">
        <v>42380</v>
      </c>
      <c r="E1673" s="3" t="n">
        <v>48</v>
      </c>
    </row>
    <row r="1674" customFormat="false" ht="14.5" hidden="false" customHeight="false" outlineLevel="0" collapsed="false">
      <c r="A1674" s="77" t="n">
        <v>4194520</v>
      </c>
      <c r="B1674" s="78" t="n">
        <v>43809</v>
      </c>
      <c r="C1674" s="3" t="n">
        <v>13.8125</v>
      </c>
      <c r="D1674" s="78" t="n">
        <v>42380</v>
      </c>
      <c r="E1674" s="3" t="n">
        <v>48</v>
      </c>
    </row>
    <row r="1675" customFormat="false" ht="14.5" hidden="false" customHeight="false" outlineLevel="0" collapsed="false">
      <c r="A1675" s="77" t="n">
        <v>4194595</v>
      </c>
      <c r="B1675" s="78" t="n">
        <v>43809</v>
      </c>
      <c r="C1675" s="3" t="n">
        <v>22.0138888888889</v>
      </c>
      <c r="D1675" s="78" t="n">
        <v>41564</v>
      </c>
      <c r="E1675" s="3" t="n">
        <v>72</v>
      </c>
    </row>
    <row r="1676" customFormat="false" ht="14.5" hidden="false" customHeight="false" outlineLevel="0" collapsed="false">
      <c r="A1676" s="77" t="n">
        <v>4194600</v>
      </c>
      <c r="B1676" s="78" t="n">
        <v>43964</v>
      </c>
      <c r="C1676" s="3" t="n">
        <v>22.3770491803279</v>
      </c>
      <c r="D1676" s="78" t="n">
        <v>40197</v>
      </c>
      <c r="E1676" s="3" t="n">
        <v>122</v>
      </c>
    </row>
    <row r="1677" customFormat="false" ht="14.5" hidden="false" customHeight="false" outlineLevel="0" collapsed="false">
      <c r="A1677" s="77" t="n">
        <v>4194645</v>
      </c>
      <c r="B1677" s="78" t="n">
        <v>43455</v>
      </c>
      <c r="C1677" s="3" t="n">
        <v>29.9411764705882</v>
      </c>
      <c r="D1677" s="78" t="n">
        <v>42374</v>
      </c>
      <c r="E1677" s="3" t="n">
        <v>34</v>
      </c>
    </row>
    <row r="1678" customFormat="false" ht="14.5" hidden="false" customHeight="false" outlineLevel="0" collapsed="false">
      <c r="A1678" s="77" t="n">
        <v>4194665</v>
      </c>
      <c r="B1678" s="78" t="n">
        <v>44047</v>
      </c>
      <c r="C1678" s="3" t="n">
        <v>31.2096296296296</v>
      </c>
      <c r="D1678" s="78" t="n">
        <v>40204</v>
      </c>
      <c r="E1678" s="3" t="n">
        <v>81</v>
      </c>
    </row>
    <row r="1679" customFormat="false" ht="14.5" hidden="false" customHeight="false" outlineLevel="0" collapsed="false">
      <c r="A1679" s="77" t="n">
        <v>4194680</v>
      </c>
      <c r="B1679" s="78" t="n">
        <v>43413</v>
      </c>
      <c r="C1679" s="3" t="n">
        <v>27.6363636363636</v>
      </c>
      <c r="D1679" s="78" t="n">
        <v>42374</v>
      </c>
      <c r="E1679" s="3" t="n">
        <v>33</v>
      </c>
    </row>
    <row r="1680" customFormat="false" ht="14.5" hidden="false" customHeight="false" outlineLevel="0" collapsed="false">
      <c r="A1680" s="77" t="n">
        <v>4194690</v>
      </c>
      <c r="B1680" s="78" t="n">
        <v>43455</v>
      </c>
      <c r="C1680" s="3" t="n">
        <v>20.5588235294118</v>
      </c>
      <c r="D1680" s="78" t="n">
        <v>42374</v>
      </c>
      <c r="E1680" s="3" t="n">
        <v>34</v>
      </c>
    </row>
    <row r="1681" customFormat="false" ht="14.5" hidden="false" customHeight="false" outlineLevel="0" collapsed="false">
      <c r="A1681" s="77" t="n">
        <v>4194692</v>
      </c>
      <c r="B1681" s="78" t="n">
        <v>43455</v>
      </c>
      <c r="C1681" s="3" t="n">
        <v>16.7647058823529</v>
      </c>
      <c r="D1681" s="78" t="n">
        <v>42374</v>
      </c>
      <c r="E1681" s="3" t="n">
        <v>34</v>
      </c>
    </row>
    <row r="1682" customFormat="false" ht="14.5" hidden="false" customHeight="false" outlineLevel="0" collapsed="false">
      <c r="A1682" s="77" t="n">
        <v>4194740</v>
      </c>
      <c r="B1682" s="78" t="n">
        <v>43809</v>
      </c>
      <c r="C1682" s="3" t="n">
        <v>17.8541666666667</v>
      </c>
      <c r="D1682" s="78" t="n">
        <v>42380</v>
      </c>
      <c r="E1682" s="3" t="n">
        <v>48</v>
      </c>
    </row>
    <row r="1683" customFormat="false" ht="14.5" hidden="false" customHeight="false" outlineLevel="0" collapsed="false">
      <c r="A1683" s="77" t="n">
        <v>4194758</v>
      </c>
      <c r="B1683" s="78" t="n">
        <v>43444</v>
      </c>
      <c r="C1683" s="3" t="n">
        <v>8.42857142857143</v>
      </c>
      <c r="D1683" s="78" t="n">
        <v>43235</v>
      </c>
      <c r="E1683" s="3" t="n">
        <v>7</v>
      </c>
    </row>
    <row r="1684" customFormat="false" ht="14.5" hidden="false" customHeight="false" outlineLevel="0" collapsed="false">
      <c r="A1684" s="77" t="n">
        <v>4194760</v>
      </c>
      <c r="B1684" s="78" t="n">
        <v>43444</v>
      </c>
      <c r="C1684" s="3" t="n">
        <v>9.25</v>
      </c>
      <c r="D1684" s="78" t="n">
        <v>43235</v>
      </c>
      <c r="E1684" s="3" t="n">
        <v>8</v>
      </c>
    </row>
    <row r="1685" customFormat="false" ht="14.5" hidden="false" customHeight="false" outlineLevel="0" collapsed="false">
      <c r="A1685" s="77" t="n">
        <v>4194770</v>
      </c>
      <c r="B1685" s="78" t="n">
        <v>43444</v>
      </c>
      <c r="C1685" s="3" t="n">
        <v>10.25</v>
      </c>
      <c r="D1685" s="78" t="n">
        <v>43235</v>
      </c>
      <c r="E1685" s="3" t="n">
        <v>4</v>
      </c>
    </row>
    <row r="1686" customFormat="false" ht="14.5" hidden="false" customHeight="false" outlineLevel="0" collapsed="false">
      <c r="A1686" s="77" t="n">
        <v>4194772</v>
      </c>
      <c r="B1686" s="78" t="n">
        <v>42354</v>
      </c>
      <c r="C1686" s="3" t="n">
        <v>11.6636507936508</v>
      </c>
      <c r="D1686" s="78" t="n">
        <v>40199</v>
      </c>
      <c r="E1686" s="3" t="n">
        <v>63</v>
      </c>
    </row>
    <row r="1687" customFormat="false" ht="14.5" hidden="false" customHeight="false" outlineLevel="0" collapsed="false">
      <c r="A1687" s="77" t="n">
        <v>4194800</v>
      </c>
      <c r="B1687" s="78" t="n">
        <v>43444</v>
      </c>
      <c r="C1687" s="3" t="n">
        <v>11</v>
      </c>
      <c r="D1687" s="78" t="n">
        <v>43235</v>
      </c>
      <c r="E1687" s="3" t="n">
        <v>5</v>
      </c>
    </row>
    <row r="1688" customFormat="false" ht="14.5" hidden="false" customHeight="false" outlineLevel="0" collapsed="false">
      <c r="A1688" s="77" t="n">
        <v>4194980</v>
      </c>
      <c r="B1688" s="78" t="n">
        <v>43455</v>
      </c>
      <c r="C1688" s="3" t="n">
        <v>23.4411764705882</v>
      </c>
      <c r="D1688" s="78" t="n">
        <v>42374</v>
      </c>
      <c r="E1688" s="3" t="n">
        <v>34</v>
      </c>
    </row>
    <row r="1689" customFormat="false" ht="14.5" hidden="false" customHeight="false" outlineLevel="0" collapsed="false">
      <c r="A1689" s="77" t="n">
        <v>4194995</v>
      </c>
      <c r="B1689" s="78" t="n">
        <v>43455</v>
      </c>
      <c r="C1689" s="3" t="n">
        <v>25.4117647058824</v>
      </c>
      <c r="D1689" s="78" t="n">
        <v>42374</v>
      </c>
      <c r="E1689" s="3" t="n">
        <v>34</v>
      </c>
    </row>
    <row r="1690" customFormat="false" ht="14.5" hidden="false" customHeight="false" outlineLevel="0" collapsed="false">
      <c r="A1690" s="77" t="n">
        <v>4195000</v>
      </c>
      <c r="B1690" s="78" t="n">
        <v>44091</v>
      </c>
      <c r="C1690" s="3" t="n">
        <v>22.8498473282443</v>
      </c>
      <c r="D1690" s="78" t="n">
        <v>40204</v>
      </c>
      <c r="E1690" s="3" t="n">
        <v>262</v>
      </c>
    </row>
    <row r="1691" customFormat="false" ht="14.5" hidden="false" customHeight="false" outlineLevel="0" collapsed="false">
      <c r="A1691" s="77" t="n">
        <v>4195190</v>
      </c>
      <c r="B1691" s="78" t="n">
        <v>43795</v>
      </c>
      <c r="C1691" s="3" t="n">
        <v>23.3362068965517</v>
      </c>
      <c r="D1691" s="78" t="n">
        <v>40191</v>
      </c>
      <c r="E1691" s="3" t="n">
        <v>116</v>
      </c>
    </row>
    <row r="1692" customFormat="false" ht="14.5" hidden="false" customHeight="false" outlineLevel="0" collapsed="false">
      <c r="A1692" s="77" t="n">
        <v>4195300</v>
      </c>
      <c r="B1692" s="78" t="n">
        <v>43082</v>
      </c>
      <c r="C1692" s="3" t="n">
        <v>13.6666666666667</v>
      </c>
      <c r="D1692" s="78" t="n">
        <v>41320</v>
      </c>
      <c r="E1692" s="3" t="n">
        <v>18</v>
      </c>
    </row>
    <row r="1693" customFormat="false" ht="14.5" hidden="false" customHeight="false" outlineLevel="0" collapsed="false">
      <c r="A1693" s="77" t="n">
        <v>4195305</v>
      </c>
      <c r="B1693" s="78" t="n">
        <v>42354</v>
      </c>
      <c r="C1693" s="3" t="n">
        <v>27.8577358490566</v>
      </c>
      <c r="D1693" s="78" t="n">
        <v>40199</v>
      </c>
      <c r="E1693" s="3" t="n">
        <v>53</v>
      </c>
    </row>
    <row r="1694" customFormat="false" ht="14.5" hidden="false" customHeight="false" outlineLevel="0" collapsed="false">
      <c r="A1694" s="77" t="n">
        <v>4195320</v>
      </c>
      <c r="B1694" s="78" t="n">
        <v>42346</v>
      </c>
      <c r="C1694" s="3" t="n">
        <v>23.6333333333333</v>
      </c>
      <c r="D1694" s="78" t="n">
        <v>40595</v>
      </c>
      <c r="E1694" s="3" t="n">
        <v>30</v>
      </c>
    </row>
    <row r="1695" customFormat="false" ht="14.5" hidden="false" customHeight="false" outlineLevel="0" collapsed="false">
      <c r="A1695" s="77" t="n">
        <v>4195322</v>
      </c>
      <c r="B1695" s="78" t="n">
        <v>43664</v>
      </c>
      <c r="C1695" s="3" t="n">
        <v>31.7368421052632</v>
      </c>
      <c r="D1695" s="78" t="n">
        <v>42383</v>
      </c>
      <c r="E1695" s="3" t="n">
        <v>38</v>
      </c>
    </row>
    <row r="1696" customFormat="false" ht="14.5" hidden="false" customHeight="false" outlineLevel="0" collapsed="false">
      <c r="A1696" s="77" t="n">
        <v>4195360</v>
      </c>
      <c r="B1696" s="78" t="n">
        <v>43728</v>
      </c>
      <c r="C1696" s="3" t="n">
        <v>44.4210526315789</v>
      </c>
      <c r="D1696" s="78" t="n">
        <v>42383</v>
      </c>
      <c r="E1696" s="3" t="n">
        <v>38</v>
      </c>
    </row>
    <row r="1697" customFormat="false" ht="14.5" hidden="false" customHeight="false" outlineLevel="0" collapsed="false">
      <c r="A1697" s="77" t="n">
        <v>4195398</v>
      </c>
      <c r="B1697" s="78" t="n">
        <v>43209</v>
      </c>
      <c r="C1697" s="3" t="n">
        <v>26.5416666666667</v>
      </c>
      <c r="D1697" s="78" t="n">
        <v>42383</v>
      </c>
      <c r="E1697" s="3" t="n">
        <v>24</v>
      </c>
    </row>
    <row r="1698" customFormat="false" ht="14.5" hidden="false" customHeight="false" outlineLevel="0" collapsed="false">
      <c r="A1698" s="77" t="n">
        <v>4195400</v>
      </c>
      <c r="B1698" s="78" t="n">
        <v>43802</v>
      </c>
      <c r="C1698" s="3" t="n">
        <v>27.8030952380952</v>
      </c>
      <c r="D1698" s="78" t="n">
        <v>40183</v>
      </c>
      <c r="E1698" s="3" t="n">
        <v>84</v>
      </c>
    </row>
    <row r="1699" customFormat="false" ht="14.5" hidden="false" customHeight="false" outlineLevel="0" collapsed="false">
      <c r="A1699" s="77" t="n">
        <v>4195420</v>
      </c>
      <c r="B1699" s="78" t="n">
        <v>43802</v>
      </c>
      <c r="C1699" s="3" t="n">
        <v>18.1083333333333</v>
      </c>
      <c r="D1699" s="78" t="n">
        <v>41316</v>
      </c>
      <c r="E1699" s="3" t="n">
        <v>12</v>
      </c>
    </row>
    <row r="1700" customFormat="false" ht="14.5" hidden="false" customHeight="false" outlineLevel="0" collapsed="false">
      <c r="A1700" s="77" t="n">
        <v>4195430</v>
      </c>
      <c r="B1700" s="78" t="n">
        <v>43728</v>
      </c>
      <c r="C1700" s="3" t="n">
        <v>20.5897435897436</v>
      </c>
      <c r="D1700" s="78" t="n">
        <v>42383</v>
      </c>
      <c r="E1700" s="3" t="n">
        <v>39</v>
      </c>
    </row>
    <row r="1701" customFormat="false" ht="14.5" hidden="false" customHeight="false" outlineLevel="0" collapsed="false">
      <c r="A1701" s="77" t="n">
        <v>4195600</v>
      </c>
      <c r="B1701" s="78" t="n">
        <v>43746</v>
      </c>
      <c r="C1701" s="3" t="n">
        <v>13.9461538461538</v>
      </c>
      <c r="D1701" s="78" t="n">
        <v>40191</v>
      </c>
      <c r="E1701" s="3" t="n">
        <v>104</v>
      </c>
    </row>
    <row r="1702" customFormat="false" ht="14.5" hidden="false" customHeight="false" outlineLevel="0" collapsed="false">
      <c r="A1702" s="77" t="n">
        <v>4195670</v>
      </c>
      <c r="B1702" s="78" t="n">
        <v>43664</v>
      </c>
      <c r="C1702" s="3" t="n">
        <v>45.7631578947368</v>
      </c>
      <c r="D1702" s="78" t="n">
        <v>42383</v>
      </c>
      <c r="E1702" s="3" t="n">
        <v>38</v>
      </c>
    </row>
    <row r="1703" customFormat="false" ht="14.5" hidden="false" customHeight="false" outlineLevel="0" collapsed="false">
      <c r="A1703" s="77" t="n">
        <v>4195680</v>
      </c>
      <c r="B1703" s="78" t="n">
        <v>43817</v>
      </c>
      <c r="C1703" s="3" t="n">
        <v>26.6481481481481</v>
      </c>
      <c r="D1703" s="78" t="n">
        <v>40595</v>
      </c>
      <c r="E1703" s="3" t="n">
        <v>54</v>
      </c>
    </row>
    <row r="1704" customFormat="false" ht="14.5" hidden="false" customHeight="false" outlineLevel="0" collapsed="false">
      <c r="A1704" s="77" t="n">
        <v>4195690</v>
      </c>
      <c r="B1704" s="78" t="n">
        <v>43802</v>
      </c>
      <c r="C1704" s="3" t="n">
        <v>24.0692307692308</v>
      </c>
      <c r="D1704" s="78" t="n">
        <v>42544</v>
      </c>
      <c r="E1704" s="3" t="n">
        <v>13</v>
      </c>
    </row>
    <row r="1705" customFormat="false" ht="14.5" hidden="false" customHeight="false" outlineLevel="0" collapsed="false">
      <c r="A1705" s="77" t="n">
        <v>4195700</v>
      </c>
      <c r="B1705" s="78" t="n">
        <v>43817</v>
      </c>
      <c r="C1705" s="3" t="n">
        <v>28.1794871794872</v>
      </c>
      <c r="D1705" s="78" t="n">
        <v>40204</v>
      </c>
      <c r="E1705" s="3" t="n">
        <v>156</v>
      </c>
    </row>
    <row r="1706" customFormat="false" ht="14.5" hidden="false" customHeight="false" outlineLevel="0" collapsed="false">
      <c r="A1706" s="77" t="n">
        <v>4195750</v>
      </c>
      <c r="B1706" s="78" t="n">
        <v>43728</v>
      </c>
      <c r="C1706" s="3" t="n">
        <v>26.3050847457627</v>
      </c>
      <c r="D1706" s="78" t="n">
        <v>41568</v>
      </c>
      <c r="E1706" s="3" t="n">
        <v>59</v>
      </c>
    </row>
    <row r="1707" customFormat="false" ht="14.5" hidden="false" customHeight="false" outlineLevel="0" collapsed="false">
      <c r="A1707" s="77" t="n">
        <v>4195755</v>
      </c>
      <c r="B1707" s="78" t="n">
        <v>43815</v>
      </c>
      <c r="C1707" s="3" t="n">
        <v>39.9454545454545</v>
      </c>
      <c r="D1707" s="78" t="n">
        <v>42395</v>
      </c>
      <c r="E1707" s="3" t="n">
        <v>44</v>
      </c>
    </row>
    <row r="1708" customFormat="false" ht="14.5" hidden="false" customHeight="false" outlineLevel="0" collapsed="false">
      <c r="A1708" s="77" t="n">
        <v>4195790</v>
      </c>
      <c r="B1708" s="78" t="n">
        <v>42348</v>
      </c>
      <c r="C1708" s="3" t="n">
        <v>20.9515492957746</v>
      </c>
      <c r="D1708" s="78" t="n">
        <v>40204</v>
      </c>
      <c r="E1708" s="3" t="n">
        <v>71</v>
      </c>
    </row>
    <row r="1709" customFormat="false" ht="14.5" hidden="false" customHeight="false" outlineLevel="0" collapsed="false">
      <c r="A1709" s="77" t="n">
        <v>4195950</v>
      </c>
      <c r="B1709" s="78" t="n">
        <v>43802</v>
      </c>
      <c r="C1709" s="3" t="n">
        <v>25.8275609756098</v>
      </c>
      <c r="D1709" s="78" t="n">
        <v>40204</v>
      </c>
      <c r="E1709" s="3" t="n">
        <v>82</v>
      </c>
    </row>
    <row r="1710" customFormat="false" ht="14.5" hidden="false" customHeight="false" outlineLevel="0" collapsed="false">
      <c r="A1710" s="77" t="n">
        <v>4196000</v>
      </c>
      <c r="B1710" s="78" t="n">
        <v>43795</v>
      </c>
      <c r="C1710" s="3" t="n">
        <v>27.9827586206897</v>
      </c>
      <c r="D1710" s="78" t="n">
        <v>40197</v>
      </c>
      <c r="E1710" s="3" t="n">
        <v>116</v>
      </c>
    </row>
    <row r="1711" customFormat="false" ht="14.5" hidden="false" customHeight="false" outlineLevel="0" collapsed="false">
      <c r="A1711" s="77" t="n">
        <v>4196005</v>
      </c>
      <c r="B1711" s="78" t="n">
        <v>42346</v>
      </c>
      <c r="C1711" s="3" t="n">
        <v>27.7586206896552</v>
      </c>
      <c r="D1711" s="78" t="n">
        <v>40595</v>
      </c>
      <c r="E1711" s="3" t="n">
        <v>29</v>
      </c>
    </row>
    <row r="1712" customFormat="false" ht="14.5" hidden="false" customHeight="false" outlineLevel="0" collapsed="false">
      <c r="A1712" s="77" t="n">
        <v>4196008</v>
      </c>
      <c r="B1712" s="78" t="n">
        <v>44061</v>
      </c>
      <c r="C1712" s="3" t="n">
        <v>32.7002325581395</v>
      </c>
      <c r="D1712" s="78" t="n">
        <v>40204</v>
      </c>
      <c r="E1712" s="3" t="n">
        <v>86</v>
      </c>
    </row>
    <row r="1713" customFormat="false" ht="14.5" hidden="false" customHeight="false" outlineLevel="0" collapsed="false">
      <c r="A1713" s="77" t="n">
        <v>4196013</v>
      </c>
      <c r="B1713" s="78" t="n">
        <v>43815</v>
      </c>
      <c r="C1713" s="3" t="n">
        <v>42.2782608695652</v>
      </c>
      <c r="D1713" s="78" t="n">
        <v>42395</v>
      </c>
      <c r="E1713" s="3" t="n">
        <v>46</v>
      </c>
    </row>
    <row r="1714" customFormat="false" ht="14.5" hidden="false" customHeight="false" outlineLevel="0" collapsed="false">
      <c r="A1714" s="77" t="n">
        <v>4196026</v>
      </c>
      <c r="B1714" s="78" t="n">
        <v>43728</v>
      </c>
      <c r="C1714" s="3" t="n">
        <v>37.1794871794872</v>
      </c>
      <c r="D1714" s="78" t="n">
        <v>42383</v>
      </c>
      <c r="E1714" s="3" t="n">
        <v>39</v>
      </c>
    </row>
    <row r="1715" customFormat="false" ht="14.5" hidden="false" customHeight="false" outlineLevel="0" collapsed="false">
      <c r="A1715" s="77" t="n">
        <v>4196038</v>
      </c>
      <c r="B1715" s="78" t="n">
        <v>43815</v>
      </c>
      <c r="C1715" s="3" t="n">
        <v>42.7931818181818</v>
      </c>
      <c r="D1715" s="78" t="n">
        <v>42395</v>
      </c>
      <c r="E1715" s="3" t="n">
        <v>44</v>
      </c>
    </row>
    <row r="1716" customFormat="false" ht="14.5" hidden="false" customHeight="false" outlineLevel="0" collapsed="false">
      <c r="A1716" s="77" t="n">
        <v>4196045</v>
      </c>
      <c r="B1716" s="78" t="n">
        <v>43728</v>
      </c>
      <c r="C1716" s="3" t="n">
        <v>36.5384615384615</v>
      </c>
      <c r="D1716" s="78" t="n">
        <v>42383</v>
      </c>
      <c r="E1716" s="3" t="n">
        <v>39</v>
      </c>
    </row>
    <row r="1717" customFormat="false" ht="14.5" hidden="false" customHeight="false" outlineLevel="0" collapsed="false">
      <c r="A1717" s="77" t="n">
        <v>4196046</v>
      </c>
      <c r="B1717" s="78" t="n">
        <v>41218</v>
      </c>
      <c r="C1717" s="3" t="n">
        <v>28.6</v>
      </c>
      <c r="D1717" s="78" t="n">
        <v>41050</v>
      </c>
      <c r="E1717" s="3" t="n">
        <v>6</v>
      </c>
    </row>
    <row r="1718" customFormat="false" ht="14.5" hidden="false" customHeight="false" outlineLevel="0" collapsed="false">
      <c r="A1718" s="77" t="n">
        <v>4196095</v>
      </c>
      <c r="B1718" s="78" t="n">
        <v>44061</v>
      </c>
      <c r="C1718" s="3" t="n">
        <v>25.3606896551724</v>
      </c>
      <c r="D1718" s="78" t="n">
        <v>40183</v>
      </c>
      <c r="E1718" s="3" t="n">
        <v>87</v>
      </c>
    </row>
    <row r="1719" customFormat="false" ht="14.5" hidden="false" customHeight="false" outlineLevel="0" collapsed="false">
      <c r="A1719" s="77" t="n">
        <v>4196100</v>
      </c>
      <c r="B1719" s="78" t="n">
        <v>43991</v>
      </c>
      <c r="C1719" s="3" t="n">
        <v>36.7619047619048</v>
      </c>
      <c r="D1719" s="78" t="n">
        <v>40204</v>
      </c>
      <c r="E1719" s="3" t="n">
        <v>126</v>
      </c>
    </row>
    <row r="1720" customFormat="false" ht="14.5" hidden="false" customHeight="false" outlineLevel="0" collapsed="false">
      <c r="A1720" s="77" t="n">
        <v>4196202</v>
      </c>
      <c r="B1720" s="78" t="n">
        <v>43728</v>
      </c>
      <c r="C1720" s="3" t="n">
        <v>37.1052631578947</v>
      </c>
      <c r="D1720" s="78" t="n">
        <v>42383</v>
      </c>
      <c r="E1720" s="3" t="n">
        <v>38</v>
      </c>
    </row>
    <row r="1721" customFormat="false" ht="14.5" hidden="false" customHeight="false" outlineLevel="0" collapsed="false">
      <c r="A1721" s="77" t="n">
        <v>4196215</v>
      </c>
      <c r="B1721" s="78" t="n">
        <v>43728</v>
      </c>
      <c r="C1721" s="3" t="n">
        <v>32.3076923076923</v>
      </c>
      <c r="D1721" s="78" t="n">
        <v>42383</v>
      </c>
      <c r="E1721" s="3" t="n">
        <v>39</v>
      </c>
    </row>
    <row r="1722" customFormat="false" ht="14.5" hidden="false" customHeight="false" outlineLevel="0" collapsed="false">
      <c r="A1722" s="77" t="n">
        <v>4196250</v>
      </c>
      <c r="B1722" s="78" t="n">
        <v>43209</v>
      </c>
      <c r="C1722" s="3" t="n">
        <v>31.24</v>
      </c>
      <c r="D1722" s="78" t="n">
        <v>42383</v>
      </c>
      <c r="E1722" s="3" t="n">
        <v>25</v>
      </c>
    </row>
    <row r="1723" customFormat="false" ht="14.5" hidden="false" customHeight="false" outlineLevel="0" collapsed="false">
      <c r="A1723" s="77" t="n">
        <v>4196270</v>
      </c>
      <c r="B1723" s="78" t="n">
        <v>43728</v>
      </c>
      <c r="C1723" s="3" t="n">
        <v>41.4871794871795</v>
      </c>
      <c r="D1723" s="78" t="n">
        <v>42383</v>
      </c>
      <c r="E1723" s="3" t="n">
        <v>39</v>
      </c>
    </row>
    <row r="1724" customFormat="false" ht="14.5" hidden="false" customHeight="false" outlineLevel="0" collapsed="false">
      <c r="A1724" s="77" t="n">
        <v>4196280</v>
      </c>
      <c r="B1724" s="78" t="n">
        <v>41977</v>
      </c>
      <c r="C1724" s="3" t="n">
        <v>43.2757407407407</v>
      </c>
      <c r="D1724" s="78" t="n">
        <v>40204</v>
      </c>
      <c r="E1724" s="3" t="n">
        <v>54</v>
      </c>
    </row>
    <row r="1725" customFormat="false" ht="14.5" hidden="false" customHeight="false" outlineLevel="0" collapsed="false">
      <c r="A1725" s="77" t="n">
        <v>4196299</v>
      </c>
      <c r="B1725" s="78" t="n">
        <v>43802</v>
      </c>
      <c r="C1725" s="3" t="n">
        <v>20.7166666666667</v>
      </c>
      <c r="D1725" s="78" t="n">
        <v>41317</v>
      </c>
      <c r="E1725" s="3" t="n">
        <v>12</v>
      </c>
    </row>
    <row r="1726" customFormat="false" ht="14.5" hidden="false" customHeight="false" outlineLevel="0" collapsed="false">
      <c r="A1726" s="77" t="n">
        <v>4196300</v>
      </c>
      <c r="B1726" s="78" t="n">
        <v>44061</v>
      </c>
      <c r="C1726" s="3" t="n">
        <v>34.72125</v>
      </c>
      <c r="D1726" s="78" t="n">
        <v>40204</v>
      </c>
      <c r="E1726" s="3" t="n">
        <v>80</v>
      </c>
    </row>
    <row r="1727" customFormat="false" ht="14.5" hidden="false" customHeight="false" outlineLevel="0" collapsed="false">
      <c r="A1727" s="77" t="n">
        <v>4196380</v>
      </c>
      <c r="B1727" s="78" t="n">
        <v>43728</v>
      </c>
      <c r="C1727" s="3" t="n">
        <v>34.564</v>
      </c>
      <c r="D1727" s="78" t="n">
        <v>42383</v>
      </c>
      <c r="E1727" s="3" t="n">
        <v>50</v>
      </c>
    </row>
    <row r="1728" customFormat="false" ht="14.5" hidden="false" customHeight="false" outlineLevel="0" collapsed="false">
      <c r="A1728" s="77" t="n">
        <v>4196390</v>
      </c>
      <c r="B1728" s="78" t="n">
        <v>43760</v>
      </c>
      <c r="C1728" s="3" t="n">
        <v>32.289156626506</v>
      </c>
      <c r="D1728" s="78" t="n">
        <v>41563</v>
      </c>
      <c r="E1728" s="3" t="n">
        <v>83</v>
      </c>
    </row>
    <row r="1729" customFormat="false" ht="14.5" hidden="false" customHeight="false" outlineLevel="0" collapsed="false">
      <c r="A1729" s="77" t="n">
        <v>4196449</v>
      </c>
      <c r="B1729" s="78" t="n">
        <v>44089</v>
      </c>
      <c r="C1729" s="3" t="n">
        <v>29.717619047619</v>
      </c>
      <c r="D1729" s="78" t="n">
        <v>40207</v>
      </c>
      <c r="E1729" s="3" t="n">
        <v>126</v>
      </c>
    </row>
    <row r="1730" customFormat="false" ht="14.5" hidden="false" customHeight="false" outlineLevel="0" collapsed="false">
      <c r="A1730" s="77" t="n">
        <v>4196500</v>
      </c>
      <c r="B1730" s="78" t="n">
        <v>43991</v>
      </c>
      <c r="C1730" s="3" t="n">
        <v>23.9298245614035</v>
      </c>
      <c r="D1730" s="78" t="n">
        <v>40595</v>
      </c>
      <c r="E1730" s="3" t="n">
        <v>57</v>
      </c>
    </row>
    <row r="1731" customFormat="false" ht="14.5" hidden="false" customHeight="false" outlineLevel="0" collapsed="false">
      <c r="A1731" s="77" t="n">
        <v>4196550</v>
      </c>
      <c r="B1731" s="78" t="n">
        <v>43815</v>
      </c>
      <c r="C1731" s="3" t="n">
        <v>38.4072727272727</v>
      </c>
      <c r="D1731" s="78" t="n">
        <v>42395</v>
      </c>
      <c r="E1731" s="3" t="n">
        <v>55</v>
      </c>
    </row>
    <row r="1732" customFormat="false" ht="14.5" hidden="false" customHeight="false" outlineLevel="0" collapsed="false">
      <c r="A1732" s="77" t="n">
        <v>4196600</v>
      </c>
      <c r="B1732" s="78" t="n">
        <v>43991</v>
      </c>
      <c r="C1732" s="3" t="n">
        <v>16.7479674796748</v>
      </c>
      <c r="D1732" s="78" t="n">
        <v>40204</v>
      </c>
      <c r="E1732" s="3" t="n">
        <v>123</v>
      </c>
    </row>
    <row r="1733" customFormat="false" ht="14.5" hidden="false" customHeight="false" outlineLevel="0" collapsed="false">
      <c r="A1733" s="77" t="n">
        <v>4196603</v>
      </c>
      <c r="B1733" s="78" t="n">
        <v>43815</v>
      </c>
      <c r="C1733" s="3" t="n">
        <v>20.4875</v>
      </c>
      <c r="D1733" s="78" t="n">
        <v>42396</v>
      </c>
      <c r="E1733" s="3" t="n">
        <v>48</v>
      </c>
    </row>
    <row r="1734" customFormat="false" ht="14.5" hidden="false" customHeight="false" outlineLevel="0" collapsed="false">
      <c r="A1734" s="77" t="n">
        <v>4196604</v>
      </c>
      <c r="B1734" s="78" t="n">
        <v>43815</v>
      </c>
      <c r="C1734" s="3" t="n">
        <v>28.4846153846154</v>
      </c>
      <c r="D1734" s="78" t="n">
        <v>42396</v>
      </c>
      <c r="E1734" s="3" t="n">
        <v>39</v>
      </c>
    </row>
    <row r="1735" customFormat="false" ht="14.5" hidden="false" customHeight="false" outlineLevel="0" collapsed="false">
      <c r="A1735" s="77" t="n">
        <v>4196655</v>
      </c>
      <c r="B1735" s="78" t="n">
        <v>43815</v>
      </c>
      <c r="C1735" s="3" t="n">
        <v>31.8508333333333</v>
      </c>
      <c r="D1735" s="78" t="n">
        <v>40207</v>
      </c>
      <c r="E1735" s="3" t="n">
        <v>72</v>
      </c>
    </row>
    <row r="1736" customFormat="false" ht="14.5" hidden="false" customHeight="false" outlineLevel="0" collapsed="false">
      <c r="A1736" s="77" t="n">
        <v>4196675</v>
      </c>
      <c r="B1736" s="78" t="n">
        <v>43815</v>
      </c>
      <c r="C1736" s="3" t="n">
        <v>31.00625</v>
      </c>
      <c r="D1736" s="78" t="n">
        <v>42396</v>
      </c>
      <c r="E1736" s="3" t="n">
        <v>48</v>
      </c>
    </row>
    <row r="1737" customFormat="false" ht="14.5" hidden="false" customHeight="false" outlineLevel="0" collapsed="false">
      <c r="A1737" s="77" t="n">
        <v>4196695</v>
      </c>
      <c r="B1737" s="78" t="n">
        <v>43815</v>
      </c>
      <c r="C1737" s="3" t="n">
        <v>35.0708333333333</v>
      </c>
      <c r="D1737" s="78" t="n">
        <v>42396</v>
      </c>
      <c r="E1737" s="3" t="n">
        <v>48</v>
      </c>
    </row>
    <row r="1738" customFormat="false" ht="14.5" hidden="false" customHeight="false" outlineLevel="0" collapsed="false">
      <c r="A1738" s="77" t="n">
        <v>4196700</v>
      </c>
      <c r="B1738" s="78" t="n">
        <v>43815</v>
      </c>
      <c r="C1738" s="3" t="n">
        <v>34.41875</v>
      </c>
      <c r="D1738" s="78" t="n">
        <v>42395</v>
      </c>
      <c r="E1738" s="3" t="n">
        <v>48</v>
      </c>
    </row>
    <row r="1739" customFormat="false" ht="14.5" hidden="false" customHeight="false" outlineLevel="0" collapsed="false">
      <c r="A1739" s="77" t="n">
        <v>4196730</v>
      </c>
      <c r="B1739" s="78" t="n">
        <v>43815</v>
      </c>
      <c r="C1739" s="3" t="n">
        <v>37.8833333333333</v>
      </c>
      <c r="D1739" s="78" t="n">
        <v>42395</v>
      </c>
      <c r="E1739" s="3" t="n">
        <v>48</v>
      </c>
    </row>
    <row r="1740" customFormat="false" ht="14.5" hidden="false" customHeight="false" outlineLevel="0" collapsed="false">
      <c r="A1740" s="77" t="n">
        <v>4196732</v>
      </c>
      <c r="B1740" s="78" t="n">
        <v>43815</v>
      </c>
      <c r="C1740" s="3" t="n">
        <v>36.0125</v>
      </c>
      <c r="D1740" s="78" t="n">
        <v>42395</v>
      </c>
      <c r="E1740" s="3" t="n">
        <v>56</v>
      </c>
    </row>
    <row r="1741" customFormat="false" ht="14.5" hidden="false" customHeight="false" outlineLevel="0" collapsed="false">
      <c r="A1741" s="77" t="n">
        <v>4196750</v>
      </c>
      <c r="B1741" s="78" t="n">
        <v>43815</v>
      </c>
      <c r="C1741" s="3" t="n">
        <v>29.075</v>
      </c>
      <c r="D1741" s="78" t="n">
        <v>42395</v>
      </c>
      <c r="E1741" s="3" t="n">
        <v>48</v>
      </c>
    </row>
    <row r="1742" customFormat="false" ht="14.5" hidden="false" customHeight="false" outlineLevel="0" collapsed="false">
      <c r="A1742" s="77" t="n">
        <v>4196910</v>
      </c>
      <c r="B1742" s="78" t="n">
        <v>43815</v>
      </c>
      <c r="C1742" s="3" t="n">
        <v>18.9521739130435</v>
      </c>
      <c r="D1742" s="78" t="n">
        <v>42396</v>
      </c>
      <c r="E1742" s="3" t="n">
        <v>46</v>
      </c>
    </row>
    <row r="1743" customFormat="false" ht="14.5" hidden="false" customHeight="false" outlineLevel="0" collapsed="false">
      <c r="A1743" s="77" t="n">
        <v>4196940</v>
      </c>
      <c r="B1743" s="78" t="n">
        <v>43815</v>
      </c>
      <c r="C1743" s="3" t="n">
        <v>17.2063829787234</v>
      </c>
      <c r="D1743" s="78" t="n">
        <v>42396</v>
      </c>
      <c r="E1743" s="3" t="n">
        <v>47</v>
      </c>
    </row>
    <row r="1744" customFormat="false" ht="14.5" hidden="false" customHeight="false" outlineLevel="0" collapsed="false">
      <c r="A1744" s="77" t="n">
        <v>4196950</v>
      </c>
      <c r="B1744" s="78" t="n">
        <v>43815</v>
      </c>
      <c r="C1744" s="3" t="n">
        <v>23.288612716763</v>
      </c>
      <c r="D1744" s="78" t="n">
        <v>40204</v>
      </c>
      <c r="E1744" s="3" t="n">
        <v>173</v>
      </c>
    </row>
    <row r="1745" customFormat="false" ht="14.5" hidden="false" customHeight="false" outlineLevel="0" collapsed="false">
      <c r="A1745" s="77" t="n">
        <v>4196952</v>
      </c>
      <c r="B1745" s="78" t="n">
        <v>43815</v>
      </c>
      <c r="C1745" s="3" t="n">
        <v>29.8636363636364</v>
      </c>
      <c r="D1745" s="78" t="n">
        <v>43130</v>
      </c>
      <c r="E1745" s="3" t="n">
        <v>22</v>
      </c>
    </row>
    <row r="1746" customFormat="false" ht="14.5" hidden="false" customHeight="false" outlineLevel="0" collapsed="false">
      <c r="A1746" s="77" t="n">
        <v>4196960</v>
      </c>
      <c r="B1746" s="78" t="n">
        <v>43815</v>
      </c>
      <c r="C1746" s="3" t="n">
        <v>57.05</v>
      </c>
      <c r="D1746" s="78" t="n">
        <v>43130</v>
      </c>
      <c r="E1746" s="3" t="n">
        <v>20</v>
      </c>
    </row>
    <row r="1747" customFormat="false" ht="14.5" hidden="false" customHeight="false" outlineLevel="0" collapsed="false">
      <c r="A1747" s="77" t="n">
        <v>4196978</v>
      </c>
      <c r="B1747" s="78" t="n">
        <v>43815</v>
      </c>
      <c r="C1747" s="3" t="n">
        <v>30.0416666666667</v>
      </c>
      <c r="D1747" s="78" t="n">
        <v>43130</v>
      </c>
      <c r="E1747" s="3" t="n">
        <v>24</v>
      </c>
    </row>
    <row r="1748" customFormat="false" ht="14.5" hidden="false" customHeight="false" outlineLevel="0" collapsed="false">
      <c r="A1748" s="77" t="n">
        <v>4197015</v>
      </c>
      <c r="B1748" s="78" t="n">
        <v>43815</v>
      </c>
      <c r="C1748" s="3" t="n">
        <v>16.2083333333333</v>
      </c>
      <c r="D1748" s="78" t="n">
        <v>43130</v>
      </c>
      <c r="E1748" s="3" t="n">
        <v>24</v>
      </c>
    </row>
    <row r="1749" customFormat="false" ht="14.5" hidden="false" customHeight="false" outlineLevel="0" collapsed="false">
      <c r="A1749" s="77" t="n">
        <v>4197450</v>
      </c>
      <c r="B1749" s="78" t="n">
        <v>43451</v>
      </c>
      <c r="C1749" s="3" t="n">
        <v>49.0833333333333</v>
      </c>
      <c r="D1749" s="78" t="n">
        <v>42396</v>
      </c>
      <c r="E1749" s="3" t="n">
        <v>36</v>
      </c>
    </row>
    <row r="1750" customFormat="false" ht="14.5" hidden="false" customHeight="false" outlineLevel="0" collapsed="false">
      <c r="A1750" s="77" t="n">
        <v>4197510</v>
      </c>
      <c r="B1750" s="78" t="n">
        <v>44049</v>
      </c>
      <c r="C1750" s="3" t="n">
        <v>29.4092424242424</v>
      </c>
      <c r="D1750" s="78" t="n">
        <v>40204</v>
      </c>
      <c r="E1750" s="3" t="n">
        <v>66</v>
      </c>
    </row>
    <row r="1751" customFormat="false" ht="14.5" hidden="false" customHeight="false" outlineLevel="0" collapsed="false">
      <c r="A1751" s="77" t="n">
        <v>4197540</v>
      </c>
      <c r="B1751" s="78" t="n">
        <v>43451</v>
      </c>
      <c r="C1751" s="3" t="n">
        <v>49.4736842105263</v>
      </c>
      <c r="D1751" s="78" t="n">
        <v>42396</v>
      </c>
      <c r="E1751" s="3" t="n">
        <v>19</v>
      </c>
    </row>
    <row r="1752" customFormat="false" ht="14.5" hidden="false" customHeight="false" outlineLevel="0" collapsed="false">
      <c r="A1752" s="77" t="n">
        <v>4197555</v>
      </c>
      <c r="B1752" s="78" t="n">
        <v>43815</v>
      </c>
      <c r="C1752" s="3" t="n">
        <v>25.0511627906977</v>
      </c>
      <c r="D1752" s="78" t="n">
        <v>42396</v>
      </c>
      <c r="E1752" s="3" t="n">
        <v>43</v>
      </c>
    </row>
    <row r="1753" customFormat="false" ht="14.5" hidden="false" customHeight="false" outlineLevel="0" collapsed="false">
      <c r="A1753" s="77" t="n">
        <v>4197600</v>
      </c>
      <c r="B1753" s="78" t="n">
        <v>44049</v>
      </c>
      <c r="C1753" s="3" t="n">
        <v>25.5553888888889</v>
      </c>
      <c r="D1753" s="78" t="n">
        <v>40199</v>
      </c>
      <c r="E1753" s="3" t="n">
        <v>180</v>
      </c>
    </row>
    <row r="1754" customFormat="false" ht="14.5" hidden="false" customHeight="false" outlineLevel="0" collapsed="false">
      <c r="A1754" s="77" t="n">
        <v>4197640</v>
      </c>
      <c r="B1754" s="78" t="n">
        <v>41627</v>
      </c>
      <c r="C1754" s="3" t="n">
        <v>22.3672916666667</v>
      </c>
      <c r="D1754" s="78" t="n">
        <v>40199</v>
      </c>
      <c r="E1754" s="3" t="n">
        <v>48</v>
      </c>
    </row>
    <row r="1755" customFormat="false" ht="14.5" hidden="false" customHeight="false" outlineLevel="0" collapsed="false">
      <c r="A1755" s="77" t="n">
        <v>4197700</v>
      </c>
      <c r="B1755" s="78" t="n">
        <v>43965</v>
      </c>
      <c r="C1755" s="3" t="n">
        <v>29.2865740740741</v>
      </c>
      <c r="D1755" s="78" t="n">
        <v>40191</v>
      </c>
      <c r="E1755" s="3" t="n">
        <v>216</v>
      </c>
    </row>
    <row r="1756" customFormat="false" ht="14.5" hidden="false" customHeight="false" outlineLevel="0" collapsed="false">
      <c r="A1756" s="77" t="n">
        <v>4197800</v>
      </c>
      <c r="B1756" s="78" t="n">
        <v>43815</v>
      </c>
      <c r="C1756" s="3" t="n">
        <v>28.6979166666667</v>
      </c>
      <c r="D1756" s="78" t="n">
        <v>42395</v>
      </c>
      <c r="E1756" s="3" t="n">
        <v>48</v>
      </c>
    </row>
    <row r="1757" customFormat="false" ht="14.5" hidden="false" customHeight="false" outlineLevel="0" collapsed="false">
      <c r="A1757" s="77" t="n">
        <v>4197818</v>
      </c>
      <c r="B1757" s="78" t="n">
        <v>44049</v>
      </c>
      <c r="C1757" s="3" t="n">
        <v>34.803294117647</v>
      </c>
      <c r="D1757" s="78" t="n">
        <v>40199</v>
      </c>
      <c r="E1757" s="3" t="n">
        <v>85</v>
      </c>
    </row>
    <row r="1758" customFormat="false" ht="14.5" hidden="false" customHeight="false" outlineLevel="0" collapsed="false">
      <c r="A1758" s="77" t="n">
        <v>4197908</v>
      </c>
      <c r="B1758" s="78" t="n">
        <v>43451</v>
      </c>
      <c r="C1758" s="3" t="n">
        <v>36.2694444444444</v>
      </c>
      <c r="D1758" s="78" t="n">
        <v>42395</v>
      </c>
      <c r="E1758" s="3" t="n">
        <v>36</v>
      </c>
    </row>
    <row r="1759" customFormat="false" ht="14.5" hidden="false" customHeight="false" outlineLevel="0" collapsed="false">
      <c r="A1759" s="77" t="n">
        <v>4197912</v>
      </c>
      <c r="B1759" s="78" t="n">
        <v>43451</v>
      </c>
      <c r="C1759" s="3" t="n">
        <v>40.0833333333333</v>
      </c>
      <c r="D1759" s="78" t="n">
        <v>42395</v>
      </c>
      <c r="E1759" s="3" t="n">
        <v>36</v>
      </c>
    </row>
    <row r="1760" customFormat="false" ht="14.5" hidden="false" customHeight="false" outlineLevel="0" collapsed="false">
      <c r="A1760" s="77" t="n">
        <v>4197973</v>
      </c>
      <c r="B1760" s="78" t="n">
        <v>43451</v>
      </c>
      <c r="C1760" s="3" t="n">
        <v>43</v>
      </c>
      <c r="D1760" s="78" t="n">
        <v>42395</v>
      </c>
      <c r="E1760" s="3" t="n">
        <v>36</v>
      </c>
    </row>
    <row r="1761" customFormat="false" ht="14.5" hidden="false" customHeight="false" outlineLevel="0" collapsed="false">
      <c r="A1761" s="77" t="n">
        <v>4198010</v>
      </c>
      <c r="B1761" s="78" t="n">
        <v>43965</v>
      </c>
      <c r="C1761" s="3" t="n">
        <v>32.1034482758621</v>
      </c>
      <c r="D1761" s="78" t="n">
        <v>40191</v>
      </c>
      <c r="E1761" s="3" t="n">
        <v>116</v>
      </c>
    </row>
    <row r="1762" customFormat="false" ht="14.5" hidden="false" customHeight="false" outlineLevel="0" collapsed="false">
      <c r="A1762" s="77" t="n">
        <v>4198390</v>
      </c>
      <c r="B1762" s="78" t="n">
        <v>43091</v>
      </c>
      <c r="C1762" s="3" t="n">
        <v>31.2333333333333</v>
      </c>
      <c r="D1762" s="78" t="n">
        <v>42422</v>
      </c>
      <c r="E1762" s="3" t="n">
        <v>12</v>
      </c>
    </row>
    <row r="1763" customFormat="false" ht="14.5" hidden="false" customHeight="false" outlineLevel="0" collapsed="false">
      <c r="A1763" s="77" t="n">
        <v>4198500</v>
      </c>
      <c r="B1763" s="78" t="n">
        <v>41985</v>
      </c>
      <c r="C1763" s="3" t="n">
        <v>35.2514545454545</v>
      </c>
      <c r="D1763" s="78" t="n">
        <v>40207</v>
      </c>
      <c r="E1763" s="3" t="n">
        <v>55</v>
      </c>
    </row>
    <row r="1764" customFormat="false" ht="14.5" hidden="false" customHeight="false" outlineLevel="0" collapsed="false">
      <c r="A1764" s="77" t="n">
        <v>4198600</v>
      </c>
      <c r="B1764" s="78" t="n">
        <v>43815</v>
      </c>
      <c r="C1764" s="3" t="n">
        <v>32.8585365853659</v>
      </c>
      <c r="D1764" s="78" t="n">
        <v>42396</v>
      </c>
      <c r="E1764" s="3" t="n">
        <v>41</v>
      </c>
    </row>
    <row r="1765" customFormat="false" ht="14.5" hidden="false" customHeight="false" outlineLevel="0" collapsed="false">
      <c r="A1765" s="77" t="n">
        <v>4199078</v>
      </c>
      <c r="B1765" s="78" t="n">
        <v>44049</v>
      </c>
      <c r="C1765" s="3" t="n">
        <v>26.8697619047619</v>
      </c>
      <c r="D1765" s="78" t="n">
        <v>40197</v>
      </c>
      <c r="E1765" s="3" t="n">
        <v>84</v>
      </c>
    </row>
    <row r="1766" customFormat="false" ht="14.5" hidden="false" customHeight="false" outlineLevel="0" collapsed="false">
      <c r="A1766" s="77" t="n">
        <v>4199120</v>
      </c>
      <c r="B1766" s="78" t="n">
        <v>43815</v>
      </c>
      <c r="C1766" s="3" t="n">
        <v>31.9021276595745</v>
      </c>
      <c r="D1766" s="78" t="n">
        <v>42396</v>
      </c>
      <c r="E1766" s="3" t="n">
        <v>47</v>
      </c>
    </row>
    <row r="1767" customFormat="false" ht="14.5" hidden="false" customHeight="false" outlineLevel="0" collapsed="false">
      <c r="A1767" s="77" t="n">
        <v>4199130</v>
      </c>
      <c r="B1767" s="78" t="n">
        <v>43815</v>
      </c>
      <c r="C1767" s="3" t="n">
        <v>34.840350877193</v>
      </c>
      <c r="D1767" s="78" t="n">
        <v>42396</v>
      </c>
      <c r="E1767" s="3" t="n">
        <v>57</v>
      </c>
    </row>
    <row r="1768" customFormat="false" ht="14.5" hidden="false" customHeight="false" outlineLevel="0" collapsed="false">
      <c r="A1768" s="77" t="n">
        <v>4199149</v>
      </c>
      <c r="B1768" s="78" t="n">
        <v>43815</v>
      </c>
      <c r="C1768" s="3" t="n">
        <v>21.0098591549296</v>
      </c>
      <c r="D1768" s="78" t="n">
        <v>41563</v>
      </c>
      <c r="E1768" s="3" t="n">
        <v>142</v>
      </c>
    </row>
    <row r="1769" customFormat="false" ht="14.5" hidden="false" customHeight="false" outlineLevel="0" collapsed="false">
      <c r="A1769" s="77" t="n">
        <v>4199200</v>
      </c>
      <c r="B1769" s="78" t="n">
        <v>44084</v>
      </c>
      <c r="C1769" s="3" t="n">
        <v>26.5975806451613</v>
      </c>
      <c r="D1769" s="78" t="n">
        <v>40197</v>
      </c>
      <c r="E1769" s="3" t="n">
        <v>124</v>
      </c>
    </row>
    <row r="1770" customFormat="false" ht="14.5" hidden="false" customHeight="false" outlineLevel="0" collapsed="false">
      <c r="A1770" s="77" t="n">
        <v>4199370</v>
      </c>
      <c r="B1770" s="78" t="n">
        <v>43997</v>
      </c>
      <c r="C1770" s="3" t="n">
        <v>3.30986842105263</v>
      </c>
      <c r="D1770" s="78" t="n">
        <v>40199</v>
      </c>
      <c r="E1770" s="3" t="n">
        <v>76</v>
      </c>
    </row>
    <row r="1771" customFormat="false" ht="14.5" hidden="false" customHeight="false" outlineLevel="0" collapsed="false">
      <c r="A1771" s="77" t="n">
        <v>4199401</v>
      </c>
      <c r="B1771" s="78" t="n">
        <v>43985</v>
      </c>
      <c r="C1771" s="3" t="n">
        <v>12.2470588235294</v>
      </c>
      <c r="D1771" s="78" t="n">
        <v>40182</v>
      </c>
      <c r="E1771" s="3" t="n">
        <v>102</v>
      </c>
    </row>
    <row r="1772" customFormat="false" ht="14.5" hidden="false" customHeight="false" outlineLevel="0" collapsed="false">
      <c r="A1772" s="77" t="n">
        <v>4199470</v>
      </c>
      <c r="B1772" s="78" t="n">
        <v>43815</v>
      </c>
      <c r="C1772" s="3" t="n">
        <v>15.0729166666667</v>
      </c>
      <c r="D1772" s="78" t="n">
        <v>42395</v>
      </c>
      <c r="E1772" s="3" t="n">
        <v>48</v>
      </c>
    </row>
    <row r="1773" customFormat="false" ht="14.5" hidden="false" customHeight="false" outlineLevel="0" collapsed="false">
      <c r="A1773" s="77" t="n">
        <v>4199485</v>
      </c>
      <c r="B1773" s="78" t="n">
        <v>43815</v>
      </c>
      <c r="C1773" s="3" t="n">
        <v>29.9808510638298</v>
      </c>
      <c r="D1773" s="78" t="n">
        <v>42395</v>
      </c>
      <c r="E1773" s="3" t="n">
        <v>47</v>
      </c>
    </row>
    <row r="1774" customFormat="false" ht="14.5" hidden="false" customHeight="false" outlineLevel="0" collapsed="false">
      <c r="A1774" s="77" t="n">
        <v>4199490</v>
      </c>
      <c r="B1774" s="78" t="n">
        <v>43766</v>
      </c>
      <c r="C1774" s="3" t="n">
        <v>14.7066923076923</v>
      </c>
      <c r="D1774" s="78" t="n">
        <v>40207</v>
      </c>
      <c r="E1774" s="3" t="n">
        <v>130</v>
      </c>
    </row>
    <row r="1775" customFormat="false" ht="14.5" hidden="false" customHeight="false" outlineLevel="0" collapsed="false">
      <c r="A1775" s="77" t="n">
        <v>4199528</v>
      </c>
      <c r="B1775" s="78" t="n">
        <v>43451</v>
      </c>
      <c r="C1775" s="3" t="n">
        <v>17.9542857142857</v>
      </c>
      <c r="D1775" s="78" t="n">
        <v>42395</v>
      </c>
      <c r="E1775" s="3" t="n">
        <v>35</v>
      </c>
    </row>
    <row r="1776" customFormat="false" ht="14.5" hidden="false" customHeight="false" outlineLevel="0" collapsed="false">
      <c r="A1776" s="77" t="n">
        <v>4199600</v>
      </c>
      <c r="B1776" s="78" t="n">
        <v>44056</v>
      </c>
      <c r="C1776" s="3" t="n">
        <v>23.7428571428571</v>
      </c>
      <c r="D1776" s="78" t="n">
        <v>42382</v>
      </c>
      <c r="E1776" s="3" t="n">
        <v>56</v>
      </c>
    </row>
    <row r="1777" customFormat="false" ht="14.5" hidden="false" customHeight="false" outlineLevel="0" collapsed="false">
      <c r="A1777" s="77" t="n">
        <v>4199620</v>
      </c>
      <c r="B1777" s="78" t="n">
        <v>43815</v>
      </c>
      <c r="C1777" s="3" t="n">
        <v>31.631914893617</v>
      </c>
      <c r="D1777" s="78" t="n">
        <v>40651</v>
      </c>
      <c r="E1777" s="3" t="n">
        <v>47</v>
      </c>
    </row>
    <row r="1778" customFormat="false" ht="14.5" hidden="false" customHeight="false" outlineLevel="0" collapsed="false">
      <c r="A1778" s="77" t="n">
        <v>4199680</v>
      </c>
      <c r="B1778" s="78" t="n">
        <v>43815</v>
      </c>
      <c r="C1778" s="3" t="n">
        <v>18.525</v>
      </c>
      <c r="D1778" s="78" t="n">
        <v>42395</v>
      </c>
      <c r="E1778" s="3" t="n">
        <v>48</v>
      </c>
    </row>
    <row r="1779" customFormat="false" ht="14.5" hidden="false" customHeight="false" outlineLevel="0" collapsed="false">
      <c r="A1779" s="77" t="n">
        <v>4199840</v>
      </c>
      <c r="B1779" s="78" t="n">
        <v>43451</v>
      </c>
      <c r="C1779" s="3" t="n">
        <v>19.22</v>
      </c>
      <c r="D1779" s="78" t="n">
        <v>42396</v>
      </c>
      <c r="E1779" s="3" t="n">
        <v>35</v>
      </c>
    </row>
    <row r="1780" customFormat="false" ht="14.5" hidden="false" customHeight="false" outlineLevel="0" collapsed="false">
      <c r="A1780" s="77" t="n">
        <v>4199865</v>
      </c>
      <c r="B1780" s="78" t="n">
        <v>44049</v>
      </c>
      <c r="C1780" s="3" t="n">
        <v>23.1567058823529</v>
      </c>
      <c r="D1780" s="78" t="n">
        <v>40199</v>
      </c>
      <c r="E1780" s="3" t="n">
        <v>85</v>
      </c>
    </row>
    <row r="1781" customFormat="false" ht="14.5" hidden="false" customHeight="false" outlineLevel="0" collapsed="false">
      <c r="A1781" s="77" t="n">
        <v>4200350</v>
      </c>
      <c r="B1781" s="78" t="n">
        <v>43815</v>
      </c>
      <c r="C1781" s="3" t="n">
        <v>29.4441860465116</v>
      </c>
      <c r="D1781" s="78" t="n">
        <v>42396</v>
      </c>
      <c r="E1781" s="3" t="n">
        <v>43</v>
      </c>
    </row>
    <row r="1782" customFormat="false" ht="14.5" hidden="false" customHeight="false" outlineLevel="0" collapsed="false">
      <c r="A1782" s="77" t="n">
        <v>4200490</v>
      </c>
      <c r="B1782" s="78" t="n">
        <v>43815</v>
      </c>
      <c r="C1782" s="3" t="n">
        <v>16.1617283950617</v>
      </c>
      <c r="D1782" s="78" t="n">
        <v>41563</v>
      </c>
      <c r="E1782" s="3" t="n">
        <v>162</v>
      </c>
    </row>
    <row r="1783" customFormat="false" ht="14.5" hidden="false" customHeight="false" outlineLevel="0" collapsed="false">
      <c r="A1783" s="77" t="n">
        <v>4200499</v>
      </c>
      <c r="B1783" s="78" t="n">
        <v>43985</v>
      </c>
      <c r="C1783" s="3" t="n">
        <v>22.1305785123967</v>
      </c>
      <c r="D1783" s="78" t="n">
        <v>40183</v>
      </c>
      <c r="E1783" s="3" t="n">
        <v>242</v>
      </c>
    </row>
    <row r="1784" customFormat="false" ht="14.5" hidden="false" customHeight="false" outlineLevel="0" collapsed="false">
      <c r="A1784" s="77" t="n">
        <v>4200595</v>
      </c>
      <c r="B1784" s="78" t="n">
        <v>43803</v>
      </c>
      <c r="C1784" s="3" t="n">
        <v>22.7086904761905</v>
      </c>
      <c r="D1784" s="78" t="n">
        <v>40205</v>
      </c>
      <c r="E1784" s="3" t="n">
        <v>84</v>
      </c>
    </row>
    <row r="1785" customFormat="false" ht="14.5" hidden="false" customHeight="false" outlineLevel="0" collapsed="false">
      <c r="A1785" s="77" t="n">
        <v>4201000</v>
      </c>
      <c r="B1785" s="78" t="n">
        <v>43802</v>
      </c>
      <c r="C1785" s="3" t="n">
        <v>15.27</v>
      </c>
      <c r="D1785" s="78" t="n">
        <v>40184</v>
      </c>
      <c r="E1785" s="3" t="n">
        <v>120</v>
      </c>
    </row>
    <row r="1786" customFormat="false" ht="14.5" hidden="false" customHeight="false" outlineLevel="0" collapsed="false">
      <c r="A1786" s="77" t="n">
        <v>4201051</v>
      </c>
      <c r="B1786" s="78" t="n">
        <v>43815</v>
      </c>
      <c r="C1786" s="3" t="n">
        <v>12.82</v>
      </c>
      <c r="D1786" s="78" t="n">
        <v>40184</v>
      </c>
      <c r="E1786" s="3" t="n">
        <v>115</v>
      </c>
    </row>
    <row r="1787" customFormat="false" ht="14.5" hidden="false" customHeight="false" outlineLevel="0" collapsed="false">
      <c r="A1787" s="77" t="n">
        <v>4201170</v>
      </c>
      <c r="B1787" s="78" t="n">
        <v>43802</v>
      </c>
      <c r="C1787" s="3" t="n">
        <v>18.4404958677686</v>
      </c>
      <c r="D1787" s="78" t="n">
        <v>40184</v>
      </c>
      <c r="E1787" s="3" t="n">
        <v>121</v>
      </c>
    </row>
    <row r="1788" customFormat="false" ht="14.5" hidden="false" customHeight="false" outlineLevel="0" collapsed="false">
      <c r="A1788" s="77" t="n">
        <v>4201185</v>
      </c>
      <c r="B1788" s="78" t="n">
        <v>43815</v>
      </c>
      <c r="C1788" s="3" t="n">
        <v>36.3204761904762</v>
      </c>
      <c r="D1788" s="78" t="n">
        <v>40205</v>
      </c>
      <c r="E1788" s="3" t="n">
        <v>84</v>
      </c>
    </row>
    <row r="1789" customFormat="false" ht="14.5" hidden="false" customHeight="false" outlineLevel="0" collapsed="false">
      <c r="A1789" s="77" t="n">
        <v>4201350</v>
      </c>
      <c r="B1789" s="78" t="n">
        <v>43802</v>
      </c>
      <c r="C1789" s="3" t="n">
        <v>13.475</v>
      </c>
      <c r="D1789" s="78" t="n">
        <v>40184</v>
      </c>
      <c r="E1789" s="3" t="n">
        <v>120</v>
      </c>
    </row>
    <row r="1790" customFormat="false" ht="14.5" hidden="false" customHeight="false" outlineLevel="0" collapsed="false">
      <c r="A1790" s="77" t="n">
        <v>4201550</v>
      </c>
      <c r="B1790" s="78" t="n">
        <v>43802</v>
      </c>
      <c r="C1790" s="3" t="n">
        <v>23.5391666666667</v>
      </c>
      <c r="D1790" s="78" t="n">
        <v>40184</v>
      </c>
      <c r="E1790" s="3" t="n">
        <v>120</v>
      </c>
    </row>
    <row r="1791" customFormat="false" ht="14.5" hidden="false" customHeight="false" outlineLevel="0" collapsed="false">
      <c r="A1791" s="77" t="n">
        <v>4201745</v>
      </c>
      <c r="B1791" s="78" t="n">
        <v>43440</v>
      </c>
      <c r="C1791" s="3" t="n">
        <v>18.8971428571429</v>
      </c>
      <c r="D1791" s="78" t="n">
        <v>42395</v>
      </c>
      <c r="E1791" s="3" t="n">
        <v>35</v>
      </c>
    </row>
    <row r="1792" customFormat="false" ht="14.5" hidden="false" customHeight="false" outlineLevel="0" collapsed="false">
      <c r="A1792" s="77" t="n">
        <v>4201990</v>
      </c>
      <c r="B1792" s="78" t="n">
        <v>42341</v>
      </c>
      <c r="C1792" s="3" t="n">
        <v>17.0434210526316</v>
      </c>
      <c r="D1792" s="78" t="n">
        <v>40182</v>
      </c>
      <c r="E1792" s="3" t="n">
        <v>76</v>
      </c>
    </row>
    <row r="1793" customFormat="false" ht="14.5" hidden="false" customHeight="false" outlineLevel="0" collapsed="false">
      <c r="A1793" s="77" t="n">
        <v>4204000</v>
      </c>
      <c r="B1793" s="78" t="n">
        <v>44046</v>
      </c>
      <c r="C1793" s="3" t="n">
        <v>12.6463043478261</v>
      </c>
      <c r="D1793" s="78" t="n">
        <v>40182</v>
      </c>
      <c r="E1793" s="3" t="n">
        <v>92</v>
      </c>
    </row>
    <row r="1794" customFormat="false" ht="14.5" hidden="false" customHeight="false" outlineLevel="0" collapsed="false">
      <c r="A1794" s="77" t="n">
        <v>4204300</v>
      </c>
      <c r="B1794" s="78" t="n">
        <v>43815</v>
      </c>
      <c r="C1794" s="3" t="n">
        <v>15.7194017094017</v>
      </c>
      <c r="D1794" s="78" t="n">
        <v>40192</v>
      </c>
      <c r="E1794" s="3" t="n">
        <v>117</v>
      </c>
    </row>
    <row r="1795" customFormat="false" ht="14.5" hidden="false" customHeight="false" outlineLevel="0" collapsed="false">
      <c r="A1795" s="77" t="n">
        <v>4205500</v>
      </c>
      <c r="B1795" s="78" t="n">
        <v>44060</v>
      </c>
      <c r="C1795" s="3" t="n">
        <v>13.5631395348837</v>
      </c>
      <c r="D1795" s="78" t="n">
        <v>40196</v>
      </c>
      <c r="E1795" s="3" t="n">
        <v>86</v>
      </c>
    </row>
    <row r="1796" customFormat="false" ht="14.5" hidden="false" customHeight="false" outlineLevel="0" collapsed="false">
      <c r="A1796" s="77" t="n">
        <v>4205550</v>
      </c>
      <c r="B1796" s="78" t="n">
        <v>43803</v>
      </c>
      <c r="C1796" s="3" t="n">
        <v>26.072131147541</v>
      </c>
      <c r="D1796" s="78" t="n">
        <v>40637</v>
      </c>
      <c r="E1796" s="3" t="n">
        <v>61</v>
      </c>
    </row>
    <row r="1797" customFormat="false" ht="14.5" hidden="false" customHeight="false" outlineLevel="0" collapsed="false">
      <c r="A1797" s="77" t="n">
        <v>4205605</v>
      </c>
      <c r="B1797" s="78" t="n">
        <v>44046</v>
      </c>
      <c r="C1797" s="3" t="n">
        <v>12.034</v>
      </c>
      <c r="D1797" s="78" t="n">
        <v>40196</v>
      </c>
      <c r="E1797" s="3" t="n">
        <v>85</v>
      </c>
    </row>
    <row r="1798" customFormat="false" ht="14.5" hidden="false" customHeight="false" outlineLevel="0" collapsed="false">
      <c r="A1798" s="77" t="n">
        <v>4205620</v>
      </c>
      <c r="B1798" s="78" t="n">
        <v>42341</v>
      </c>
      <c r="C1798" s="3" t="n">
        <v>9.49166666666667</v>
      </c>
      <c r="D1798" s="78" t="n">
        <v>40182</v>
      </c>
      <c r="E1798" s="3" t="n">
        <v>72</v>
      </c>
    </row>
    <row r="1799" customFormat="false" ht="14.5" hidden="false" customHeight="false" outlineLevel="0" collapsed="false">
      <c r="A1799" s="77" t="n">
        <v>4205990</v>
      </c>
      <c r="B1799" s="78" t="n">
        <v>43803</v>
      </c>
      <c r="C1799" s="3" t="n">
        <v>19.6824752475248</v>
      </c>
      <c r="D1799" s="78" t="n">
        <v>40196</v>
      </c>
      <c r="E1799" s="3" t="n">
        <v>101</v>
      </c>
    </row>
    <row r="1800" customFormat="false" ht="14.5" hidden="false" customHeight="false" outlineLevel="0" collapsed="false">
      <c r="A1800" s="77" t="n">
        <v>4206000</v>
      </c>
      <c r="B1800" s="78" t="n">
        <v>44060</v>
      </c>
      <c r="C1800" s="3" t="n">
        <v>12.5665540540541</v>
      </c>
      <c r="D1800" s="78" t="n">
        <v>40182</v>
      </c>
      <c r="E1800" s="3" t="n">
        <v>148</v>
      </c>
    </row>
    <row r="1801" customFormat="false" ht="14.5" hidden="false" customHeight="false" outlineLevel="0" collapsed="false">
      <c r="A1801" s="77" t="n">
        <v>4206300</v>
      </c>
      <c r="B1801" s="78" t="n">
        <v>42341</v>
      </c>
      <c r="C1801" s="3" t="n">
        <v>12.1333333333333</v>
      </c>
      <c r="D1801" s="78" t="n">
        <v>40182</v>
      </c>
      <c r="E1801" s="3" t="n">
        <v>72</v>
      </c>
    </row>
    <row r="1802" customFormat="false" ht="14.5" hidden="false" customHeight="false" outlineLevel="0" collapsed="false">
      <c r="A1802" s="77" t="n">
        <v>4206400</v>
      </c>
      <c r="B1802" s="78" t="n">
        <v>41982</v>
      </c>
      <c r="C1802" s="3" t="n">
        <v>20.2196610169492</v>
      </c>
      <c r="D1802" s="78" t="n">
        <v>40196</v>
      </c>
      <c r="E1802" s="3" t="n">
        <v>59</v>
      </c>
    </row>
    <row r="1803" customFormat="false" ht="14.5" hidden="false" customHeight="false" outlineLevel="0" collapsed="false">
      <c r="A1803" s="77" t="n">
        <v>4206950</v>
      </c>
      <c r="B1803" s="78" t="n">
        <v>41254</v>
      </c>
      <c r="C1803" s="3" t="n">
        <v>18.0754545454545</v>
      </c>
      <c r="D1803" s="78" t="n">
        <v>40207</v>
      </c>
      <c r="E1803" s="3" t="n">
        <v>33</v>
      </c>
    </row>
    <row r="1804" customFormat="false" ht="14.5" hidden="false" customHeight="false" outlineLevel="0" collapsed="false">
      <c r="A1804" s="77" t="n">
        <v>4207000</v>
      </c>
      <c r="B1804" s="78" t="n">
        <v>43984</v>
      </c>
      <c r="C1804" s="3" t="n">
        <v>14.7352</v>
      </c>
      <c r="D1804" s="78" t="n">
        <v>40182</v>
      </c>
      <c r="E1804" s="3" t="n">
        <v>125</v>
      </c>
    </row>
    <row r="1805" customFormat="false" ht="14.5" hidden="false" customHeight="false" outlineLevel="0" collapsed="false">
      <c r="A1805" s="77" t="n">
        <v>4207400</v>
      </c>
      <c r="B1805" s="78" t="n">
        <v>44060</v>
      </c>
      <c r="C1805" s="3" t="n">
        <v>23.2949612403101</v>
      </c>
      <c r="D1805" s="78" t="n">
        <v>40196</v>
      </c>
      <c r="E1805" s="3" t="n">
        <v>129</v>
      </c>
    </row>
    <row r="1806" customFormat="false" ht="14.5" hidden="false" customHeight="false" outlineLevel="0" collapsed="false">
      <c r="A1806" s="77" t="n">
        <v>4208010</v>
      </c>
      <c r="B1806" s="78" t="n">
        <v>41975</v>
      </c>
      <c r="C1806" s="3" t="n">
        <v>14.585</v>
      </c>
      <c r="D1806" s="78" t="n">
        <v>40182</v>
      </c>
      <c r="E1806" s="3" t="n">
        <v>60</v>
      </c>
    </row>
    <row r="1807" customFormat="false" ht="14.5" hidden="false" customHeight="false" outlineLevel="0" collapsed="false">
      <c r="A1807" s="77" t="n">
        <v>4208100</v>
      </c>
      <c r="B1807" s="78" t="n">
        <v>42346</v>
      </c>
      <c r="C1807" s="3" t="n">
        <v>15.0819444444444</v>
      </c>
      <c r="D1807" s="78" t="n">
        <v>40182</v>
      </c>
      <c r="E1807" s="3" t="n">
        <v>72</v>
      </c>
    </row>
    <row r="1808" customFormat="false" ht="14.5" hidden="false" customHeight="false" outlineLevel="0" collapsed="false">
      <c r="A1808" s="77" t="n">
        <v>4208350</v>
      </c>
      <c r="B1808" s="78" t="n">
        <v>44053</v>
      </c>
      <c r="C1808" s="3" t="n">
        <v>19.5832520325203</v>
      </c>
      <c r="D1808" s="78" t="n">
        <v>40182</v>
      </c>
      <c r="E1808" s="3" t="n">
        <v>123</v>
      </c>
    </row>
    <row r="1809" customFormat="false" ht="14.5" hidden="false" customHeight="false" outlineLevel="0" collapsed="false">
      <c r="A1809" s="77" t="n">
        <v>4208395</v>
      </c>
      <c r="B1809" s="78" t="n">
        <v>44053</v>
      </c>
      <c r="C1809" s="3" t="n">
        <v>22.0158333333333</v>
      </c>
      <c r="D1809" s="78" t="n">
        <v>40182</v>
      </c>
      <c r="E1809" s="3" t="n">
        <v>120</v>
      </c>
    </row>
    <row r="1810" customFormat="false" ht="14.5" hidden="false" customHeight="false" outlineLevel="0" collapsed="false">
      <c r="A1810" s="77" t="n">
        <v>4208590</v>
      </c>
      <c r="B1810" s="78" t="n">
        <v>44053</v>
      </c>
      <c r="C1810" s="3" t="n">
        <v>19.5264814814815</v>
      </c>
      <c r="D1810" s="78" t="n">
        <v>40182</v>
      </c>
      <c r="E1810" s="3" t="n">
        <v>108</v>
      </c>
    </row>
    <row r="1811" customFormat="false" ht="14.5" hidden="false" customHeight="false" outlineLevel="0" collapsed="false">
      <c r="A1811" s="77" t="n">
        <v>4208630</v>
      </c>
      <c r="B1811" s="78" t="n">
        <v>42366</v>
      </c>
      <c r="C1811" s="3" t="n">
        <v>15.1755924170616</v>
      </c>
      <c r="D1811" s="78" t="n">
        <v>40182</v>
      </c>
      <c r="E1811" s="3" t="n">
        <v>211</v>
      </c>
    </row>
    <row r="1812" customFormat="false" ht="14.5" hidden="false" customHeight="false" outlineLevel="0" collapsed="false">
      <c r="A1812" s="77" t="n">
        <v>4208727</v>
      </c>
      <c r="B1812" s="78" t="n">
        <v>43815</v>
      </c>
      <c r="C1812" s="3" t="n">
        <v>16.4166666666667</v>
      </c>
      <c r="D1812" s="78" t="n">
        <v>43143</v>
      </c>
      <c r="E1812" s="3" t="n">
        <v>12</v>
      </c>
    </row>
    <row r="1813" customFormat="false" ht="14.5" hidden="false" customHeight="false" outlineLevel="0" collapsed="false">
      <c r="A1813" s="77" t="n">
        <v>4208735</v>
      </c>
      <c r="B1813" s="78" t="n">
        <v>44053</v>
      </c>
      <c r="C1813" s="3" t="n">
        <v>18.5571428571429</v>
      </c>
      <c r="D1813" s="78" t="n">
        <v>40182</v>
      </c>
      <c r="E1813" s="3" t="n">
        <v>126</v>
      </c>
    </row>
    <row r="1814" customFormat="false" ht="14.5" hidden="false" customHeight="false" outlineLevel="0" collapsed="false">
      <c r="A1814" s="77" t="n">
        <v>4209000</v>
      </c>
      <c r="B1814" s="78" t="n">
        <v>44081</v>
      </c>
      <c r="C1814" s="3" t="n">
        <v>18.8638095238095</v>
      </c>
      <c r="D1814" s="78" t="n">
        <v>40199</v>
      </c>
      <c r="E1814" s="3" t="n">
        <v>126</v>
      </c>
    </row>
    <row r="1815" customFormat="false" ht="14.5" hidden="false" customHeight="false" outlineLevel="0" collapsed="false">
      <c r="A1815" s="77" t="n">
        <v>4209100</v>
      </c>
      <c r="B1815" s="78" t="n">
        <v>42346</v>
      </c>
      <c r="C1815" s="3" t="n">
        <v>16.8201388888889</v>
      </c>
      <c r="D1815" s="78" t="n">
        <v>40182</v>
      </c>
      <c r="E1815" s="3" t="n">
        <v>72</v>
      </c>
    </row>
    <row r="1816" customFormat="false" ht="14.5" hidden="false" customHeight="false" outlineLevel="0" collapsed="false">
      <c r="A1816" s="77" t="n">
        <v>4209990</v>
      </c>
      <c r="B1816" s="78" t="n">
        <v>44081</v>
      </c>
      <c r="C1816" s="3" t="n">
        <v>14.8084426229508</v>
      </c>
      <c r="D1816" s="78" t="n">
        <v>40197</v>
      </c>
      <c r="E1816" s="3" t="n">
        <v>122</v>
      </c>
    </row>
    <row r="1817" customFormat="false" ht="14.5" hidden="false" customHeight="false" outlineLevel="0" collapsed="false">
      <c r="A1817" s="77" t="n">
        <v>4209995</v>
      </c>
      <c r="B1817" s="78" t="n">
        <v>43984</v>
      </c>
      <c r="C1817" s="3" t="n">
        <v>25.9668644067797</v>
      </c>
      <c r="D1817" s="78" t="n">
        <v>40184</v>
      </c>
      <c r="E1817" s="3" t="n">
        <v>118</v>
      </c>
    </row>
    <row r="1818" customFormat="false" ht="14.5" hidden="false" customHeight="false" outlineLevel="0" collapsed="false">
      <c r="A1818" s="77" t="n">
        <v>4210020</v>
      </c>
      <c r="B1818" s="78" t="n">
        <v>44067</v>
      </c>
      <c r="C1818" s="3" t="n">
        <v>17.1222580645161</v>
      </c>
      <c r="D1818" s="78" t="n">
        <v>40184</v>
      </c>
      <c r="E1818" s="3" t="n">
        <v>124</v>
      </c>
    </row>
    <row r="1819" customFormat="false" ht="14.5" hidden="false" customHeight="false" outlineLevel="0" collapsed="false">
      <c r="A1819" s="77" t="n">
        <v>4210050</v>
      </c>
      <c r="B1819" s="78" t="n">
        <v>44075</v>
      </c>
      <c r="C1819" s="3" t="n">
        <v>34.3264</v>
      </c>
      <c r="D1819" s="78" t="n">
        <v>40184</v>
      </c>
      <c r="E1819" s="3" t="n">
        <v>125</v>
      </c>
    </row>
    <row r="1820" customFormat="false" ht="14.5" hidden="false" customHeight="false" outlineLevel="0" collapsed="false">
      <c r="A1820" s="77" t="n">
        <v>4210200</v>
      </c>
      <c r="B1820" s="78" t="n">
        <v>44075</v>
      </c>
      <c r="C1820" s="3" t="n">
        <v>29.42265625</v>
      </c>
      <c r="D1820" s="78" t="n">
        <v>40183</v>
      </c>
      <c r="E1820" s="3" t="n">
        <v>128</v>
      </c>
    </row>
    <row r="1821" customFormat="false" ht="14.5" hidden="false" customHeight="false" outlineLevel="0" collapsed="false">
      <c r="A1821" s="77" t="n">
        <v>4210300</v>
      </c>
      <c r="B1821" s="78" t="n">
        <v>44075</v>
      </c>
      <c r="C1821" s="3" t="n">
        <v>29.67408</v>
      </c>
      <c r="D1821" s="78" t="n">
        <v>40183</v>
      </c>
      <c r="E1821" s="3" t="n">
        <v>125</v>
      </c>
    </row>
    <row r="1822" customFormat="false" ht="14.5" hidden="false" customHeight="false" outlineLevel="0" collapsed="false">
      <c r="A1822" s="77" t="n">
        <v>4210750</v>
      </c>
      <c r="B1822" s="78" t="n">
        <v>44075</v>
      </c>
      <c r="C1822" s="3" t="n">
        <v>41.4522834645669</v>
      </c>
      <c r="D1822" s="78" t="n">
        <v>40196</v>
      </c>
      <c r="E1822" s="3" t="n">
        <v>127</v>
      </c>
    </row>
    <row r="1823" customFormat="false" ht="14.5" hidden="false" customHeight="false" outlineLevel="0" collapsed="false">
      <c r="A1823" s="77" t="n">
        <v>4210800</v>
      </c>
      <c r="B1823" s="78" t="n">
        <v>44075</v>
      </c>
      <c r="C1823" s="3" t="n">
        <v>25.7074757281553</v>
      </c>
      <c r="D1823" s="78" t="n">
        <v>40196</v>
      </c>
      <c r="E1823" s="3" t="n">
        <v>103</v>
      </c>
    </row>
    <row r="1824" customFormat="false" ht="14.5" hidden="false" customHeight="false" outlineLevel="0" collapsed="false">
      <c r="A1824" s="77" t="n">
        <v>4210900</v>
      </c>
      <c r="B1824" s="78" t="n">
        <v>44067</v>
      </c>
      <c r="C1824" s="3" t="n">
        <v>27.3225225225225</v>
      </c>
      <c r="D1824" s="78" t="n">
        <v>40182</v>
      </c>
      <c r="E1824" s="3" t="n">
        <v>111</v>
      </c>
    </row>
    <row r="1825" customFormat="false" ht="14.5" hidden="false" customHeight="false" outlineLevel="0" collapsed="false">
      <c r="A1825" s="77" t="n">
        <v>4211000</v>
      </c>
      <c r="B1825" s="78" t="n">
        <v>44053</v>
      </c>
      <c r="C1825" s="3" t="n">
        <v>20.2390566037736</v>
      </c>
      <c r="D1825" s="78" t="n">
        <v>40196</v>
      </c>
      <c r="E1825" s="3" t="n">
        <v>159</v>
      </c>
    </row>
    <row r="1826" customFormat="false" ht="14.5" hidden="false" customHeight="false" outlineLevel="0" collapsed="false">
      <c r="A1826" s="77" t="n">
        <v>4211320</v>
      </c>
      <c r="B1826" s="78" t="n">
        <v>43451</v>
      </c>
      <c r="C1826" s="3" t="n">
        <v>23.15</v>
      </c>
      <c r="D1826" s="78" t="n">
        <v>42781</v>
      </c>
      <c r="E1826" s="3" t="n">
        <v>12</v>
      </c>
    </row>
    <row r="1827" customFormat="false" ht="14.5" hidden="false" customHeight="false" outlineLevel="0" collapsed="false">
      <c r="A1827" s="77" t="n">
        <v>4211400</v>
      </c>
      <c r="B1827" s="78" t="n">
        <v>42366</v>
      </c>
      <c r="C1827" s="3" t="n">
        <v>18.7570552147239</v>
      </c>
      <c r="D1827" s="78" t="n">
        <v>41554</v>
      </c>
      <c r="E1827" s="3" t="n">
        <v>163</v>
      </c>
    </row>
    <row r="1828" customFormat="false" ht="14.5" hidden="false" customHeight="false" outlineLevel="0" collapsed="false">
      <c r="A1828" s="77" t="n">
        <v>4211550</v>
      </c>
      <c r="B1828" s="78" t="n">
        <v>43808</v>
      </c>
      <c r="C1828" s="3" t="n">
        <v>11.2620481927711</v>
      </c>
      <c r="D1828" s="78" t="n">
        <v>40197</v>
      </c>
      <c r="E1828" s="3" t="n">
        <v>83</v>
      </c>
    </row>
    <row r="1829" customFormat="false" ht="14.5" hidden="false" customHeight="false" outlineLevel="0" collapsed="false">
      <c r="A1829" s="77" t="n">
        <v>4211950</v>
      </c>
      <c r="B1829" s="78" t="n">
        <v>43808</v>
      </c>
      <c r="C1829" s="3" t="n">
        <v>30.3057547169811</v>
      </c>
      <c r="D1829" s="78" t="n">
        <v>40184</v>
      </c>
      <c r="E1829" s="3" t="n">
        <v>106</v>
      </c>
    </row>
    <row r="1830" customFormat="false" ht="14.5" hidden="false" customHeight="false" outlineLevel="0" collapsed="false">
      <c r="A1830" s="77" t="n">
        <v>4212100</v>
      </c>
      <c r="B1830" s="78" t="n">
        <v>44075</v>
      </c>
      <c r="C1830" s="3" t="n">
        <v>21.6718987341772</v>
      </c>
      <c r="D1830" s="78" t="n">
        <v>40184</v>
      </c>
      <c r="E1830" s="3" t="n">
        <v>79</v>
      </c>
    </row>
    <row r="1831" customFormat="false" ht="14.5" hidden="false" customHeight="false" outlineLevel="0" collapsed="false">
      <c r="A1831" s="77" t="n">
        <v>4212200</v>
      </c>
      <c r="B1831" s="78" t="n">
        <v>41982</v>
      </c>
      <c r="C1831" s="3" t="n">
        <v>17.24</v>
      </c>
      <c r="D1831" s="78" t="n">
        <v>41747</v>
      </c>
      <c r="E1831" s="3" t="n">
        <v>5</v>
      </c>
    </row>
    <row r="1832" customFormat="false" ht="14.5" hidden="false" customHeight="false" outlineLevel="0" collapsed="false">
      <c r="A1832" s="77" t="n">
        <v>4212390</v>
      </c>
      <c r="B1832" s="78" t="n">
        <v>43451</v>
      </c>
      <c r="C1832" s="3" t="n">
        <v>29.7</v>
      </c>
      <c r="D1832" s="78" t="n">
        <v>42781</v>
      </c>
      <c r="E1832" s="3" t="n">
        <v>11</v>
      </c>
    </row>
    <row r="1833" customFormat="false" ht="14.5" hidden="false" customHeight="false" outlineLevel="0" collapsed="false">
      <c r="A1833" s="77" t="n">
        <v>4212400</v>
      </c>
      <c r="B1833" s="78" t="n">
        <v>44075</v>
      </c>
      <c r="C1833" s="3" t="n">
        <v>23.8913924050633</v>
      </c>
      <c r="D1833" s="78" t="n">
        <v>40183</v>
      </c>
      <c r="E1833" s="3" t="n">
        <v>79</v>
      </c>
    </row>
    <row r="1834" customFormat="false" ht="14.5" hidden="false" customHeight="false" outlineLevel="0" collapsed="false">
      <c r="A1834" s="77" t="n">
        <v>4212700</v>
      </c>
      <c r="B1834" s="78" t="n">
        <v>44081</v>
      </c>
      <c r="C1834" s="3" t="n">
        <v>18.7432589285714</v>
      </c>
      <c r="D1834" s="78" t="n">
        <v>40197</v>
      </c>
      <c r="E1834" s="3" t="n">
        <v>224</v>
      </c>
    </row>
    <row r="1835" customFormat="false" ht="14.5" hidden="false" customHeight="false" outlineLevel="0" collapsed="false">
      <c r="A1835" s="77" t="n">
        <v>4212800</v>
      </c>
      <c r="B1835" s="78" t="n">
        <v>43985</v>
      </c>
      <c r="C1835" s="3" t="n">
        <v>16.9723015873016</v>
      </c>
      <c r="D1835" s="78" t="n">
        <v>40183</v>
      </c>
      <c r="E1835" s="3" t="n">
        <v>126</v>
      </c>
    </row>
    <row r="1836" customFormat="false" ht="14.5" hidden="false" customHeight="false" outlineLevel="0" collapsed="false">
      <c r="A1836" s="77" t="n">
        <v>4212900</v>
      </c>
      <c r="B1836" s="78" t="n">
        <v>43451</v>
      </c>
      <c r="C1836" s="3" t="n">
        <v>28.3</v>
      </c>
      <c r="D1836" s="78" t="n">
        <v>42417</v>
      </c>
      <c r="E1836" s="3" t="n">
        <v>10</v>
      </c>
    </row>
    <row r="1837" customFormat="false" ht="14.5" hidden="false" customHeight="false" outlineLevel="0" collapsed="false">
      <c r="A1837" s="77" t="n">
        <v>4213000</v>
      </c>
      <c r="B1837" s="78" t="n">
        <v>43985</v>
      </c>
      <c r="C1837" s="3" t="n">
        <v>17.2769918699187</v>
      </c>
      <c r="D1837" s="78" t="n">
        <v>40183</v>
      </c>
      <c r="E1837" s="3" t="n">
        <v>123</v>
      </c>
    </row>
    <row r="1838" customFormat="false" ht="14.5" hidden="false" customHeight="false" outlineLevel="0" collapsed="false">
      <c r="A1838" s="77" t="n">
        <v>4214000</v>
      </c>
      <c r="B1838" s="78" t="n">
        <v>44067</v>
      </c>
      <c r="C1838" s="3" t="n">
        <v>16.204</v>
      </c>
      <c r="D1838" s="78" t="n">
        <v>40197</v>
      </c>
      <c r="E1838" s="3" t="n">
        <v>85</v>
      </c>
    </row>
    <row r="1839" customFormat="false" ht="14.5" hidden="false" customHeight="false" outlineLevel="0" collapsed="false">
      <c r="A1839" s="77" t="n">
        <v>4214295</v>
      </c>
      <c r="B1839" s="78" t="n">
        <v>44056</v>
      </c>
      <c r="C1839" s="3" t="n">
        <v>17.1812941176471</v>
      </c>
      <c r="D1839" s="78" t="n">
        <v>40197</v>
      </c>
      <c r="E1839" s="3" t="n">
        <v>85</v>
      </c>
    </row>
    <row r="1840" customFormat="false" ht="14.5" hidden="false" customHeight="false" outlineLevel="0" collapsed="false">
      <c r="A1840" s="77" t="n">
        <v>4214495</v>
      </c>
      <c r="B1840" s="78" t="n">
        <v>44095</v>
      </c>
      <c r="C1840" s="3" t="n">
        <v>14.5105882352941</v>
      </c>
      <c r="D1840" s="78" t="n">
        <v>40197</v>
      </c>
      <c r="E1840" s="3" t="n">
        <v>85</v>
      </c>
    </row>
    <row r="1841" customFormat="false" ht="14.5" hidden="false" customHeight="false" outlineLevel="0" collapsed="false">
      <c r="A1841" s="77" t="n">
        <v>4214500</v>
      </c>
      <c r="B1841" s="78" t="n">
        <v>44056</v>
      </c>
      <c r="C1841" s="3" t="n">
        <v>16.75824</v>
      </c>
      <c r="D1841" s="78" t="n">
        <v>40183</v>
      </c>
      <c r="E1841" s="3" t="n">
        <v>125</v>
      </c>
    </row>
    <row r="1842" customFormat="false" ht="14.5" hidden="false" customHeight="false" outlineLevel="0" collapsed="false">
      <c r="A1842" s="77" t="n">
        <v>4214520</v>
      </c>
      <c r="B1842" s="78" t="n">
        <v>43801</v>
      </c>
      <c r="C1842" s="3" t="n">
        <v>13.6583333333333</v>
      </c>
      <c r="D1842" s="78" t="n">
        <v>43144</v>
      </c>
      <c r="E1842" s="3" t="n">
        <v>12</v>
      </c>
    </row>
    <row r="1843" customFormat="false" ht="14.5" hidden="false" customHeight="false" outlineLevel="0" collapsed="false">
      <c r="A1843" s="77" t="n">
        <v>4215000</v>
      </c>
      <c r="B1843" s="78" t="n">
        <v>43942</v>
      </c>
      <c r="C1843" s="3" t="n">
        <v>20.3016129032258</v>
      </c>
      <c r="D1843" s="78" t="n">
        <v>40219</v>
      </c>
      <c r="E1843" s="3" t="n">
        <v>62</v>
      </c>
    </row>
    <row r="1844" customFormat="false" ht="14.5" hidden="false" customHeight="false" outlineLevel="0" collapsed="false">
      <c r="A1844" s="77" t="n">
        <v>4215050</v>
      </c>
      <c r="B1844" s="78" t="n">
        <v>43942</v>
      </c>
      <c r="C1844" s="3" t="n">
        <v>18.8808823529412</v>
      </c>
      <c r="D1844" s="78" t="n">
        <v>40225</v>
      </c>
      <c r="E1844" s="3" t="n">
        <v>68</v>
      </c>
    </row>
    <row r="1845" customFormat="false" ht="14.5" hidden="false" customHeight="false" outlineLevel="0" collapsed="false">
      <c r="A1845" s="77" t="n">
        <v>4215075</v>
      </c>
      <c r="B1845" s="78" t="n">
        <v>43444</v>
      </c>
      <c r="C1845" s="3" t="n">
        <v>28.62</v>
      </c>
      <c r="D1845" s="78" t="n">
        <v>43145</v>
      </c>
      <c r="E1845" s="3" t="n">
        <v>5</v>
      </c>
    </row>
    <row r="1846" customFormat="false" ht="14.5" hidden="false" customHeight="false" outlineLevel="0" collapsed="false">
      <c r="A1846" s="77" t="n">
        <v>4215100</v>
      </c>
      <c r="B1846" s="78" t="n">
        <v>43763</v>
      </c>
      <c r="C1846" s="3" t="n">
        <v>21.6695652173913</v>
      </c>
      <c r="D1846" s="78" t="n">
        <v>42391</v>
      </c>
      <c r="E1846" s="3" t="n">
        <v>23</v>
      </c>
    </row>
    <row r="1847" customFormat="false" ht="14.5" hidden="false" customHeight="false" outlineLevel="0" collapsed="false">
      <c r="A1847" s="77" t="n">
        <v>4215195</v>
      </c>
      <c r="B1847" s="78" t="n">
        <v>43815</v>
      </c>
      <c r="C1847" s="3" t="n">
        <v>16.589356223176</v>
      </c>
      <c r="D1847" s="78" t="n">
        <v>40183</v>
      </c>
      <c r="E1847" s="3" t="n">
        <v>233</v>
      </c>
    </row>
    <row r="1848" customFormat="false" ht="14.5" hidden="false" customHeight="false" outlineLevel="0" collapsed="false">
      <c r="A1848" s="77" t="n">
        <v>4215198</v>
      </c>
      <c r="B1848" s="78" t="n">
        <v>43801</v>
      </c>
      <c r="C1848" s="3" t="n">
        <v>19.9930303030303</v>
      </c>
      <c r="D1848" s="78" t="n">
        <v>40197</v>
      </c>
      <c r="E1848" s="3" t="n">
        <v>33</v>
      </c>
    </row>
    <row r="1849" customFormat="false" ht="14.5" hidden="false" customHeight="false" outlineLevel="0" collapsed="false">
      <c r="A1849" s="77" t="n">
        <v>4215485</v>
      </c>
      <c r="B1849" s="78" t="n">
        <v>43818</v>
      </c>
      <c r="C1849" s="3" t="n">
        <v>18.468023255814</v>
      </c>
      <c r="D1849" s="78" t="n">
        <v>40197</v>
      </c>
      <c r="E1849" s="3" t="n">
        <v>86</v>
      </c>
    </row>
    <row r="1850" customFormat="false" ht="14.5" hidden="false" customHeight="false" outlineLevel="0" collapsed="false">
      <c r="A1850" s="77" t="n">
        <v>4215500</v>
      </c>
      <c r="B1850" s="78" t="n">
        <v>43817</v>
      </c>
      <c r="C1850" s="3" t="n">
        <v>17.2640909090909</v>
      </c>
      <c r="D1850" s="78" t="n">
        <v>40225</v>
      </c>
      <c r="E1850" s="3" t="n">
        <v>66</v>
      </c>
    </row>
    <row r="1851" customFormat="false" ht="14.5" hidden="false" customHeight="false" outlineLevel="0" collapsed="false">
      <c r="A1851" s="77" t="n">
        <v>4215503</v>
      </c>
      <c r="B1851" s="78" t="n">
        <v>43942</v>
      </c>
      <c r="C1851" s="3" t="n">
        <v>23.9820895522388</v>
      </c>
      <c r="D1851" s="78" t="n">
        <v>40234</v>
      </c>
      <c r="E1851" s="3" t="n">
        <v>67</v>
      </c>
    </row>
    <row r="1852" customFormat="false" ht="14.5" hidden="false" customHeight="false" outlineLevel="0" collapsed="false">
      <c r="A1852" s="77" t="n">
        <v>4215520</v>
      </c>
      <c r="B1852" s="78" t="n">
        <v>43985</v>
      </c>
      <c r="C1852" s="3" t="n">
        <v>21.46592</v>
      </c>
      <c r="D1852" s="78" t="n">
        <v>40183</v>
      </c>
      <c r="E1852" s="3" t="n">
        <v>125</v>
      </c>
    </row>
    <row r="1853" customFormat="false" ht="14.5" hidden="false" customHeight="false" outlineLevel="0" collapsed="false">
      <c r="A1853" s="77" t="n">
        <v>4215600</v>
      </c>
      <c r="B1853" s="78" t="n">
        <v>43922</v>
      </c>
      <c r="C1853" s="3" t="n">
        <v>14.3380281690141</v>
      </c>
      <c r="D1853" s="78" t="n">
        <v>40225</v>
      </c>
      <c r="E1853" s="3" t="n">
        <v>71</v>
      </c>
    </row>
    <row r="1854" customFormat="false" ht="14.5" hidden="false" customHeight="false" outlineLevel="0" collapsed="false">
      <c r="A1854" s="77" t="n">
        <v>4215620</v>
      </c>
      <c r="B1854" s="78" t="n">
        <v>43922</v>
      </c>
      <c r="C1854" s="3" t="n">
        <v>10.7625</v>
      </c>
      <c r="D1854" s="78" t="n">
        <v>43516</v>
      </c>
      <c r="E1854" s="3" t="n">
        <v>8</v>
      </c>
    </row>
    <row r="1855" customFormat="false" ht="14.5" hidden="false" customHeight="false" outlineLevel="0" collapsed="false">
      <c r="A1855" s="77" t="n">
        <v>4215635</v>
      </c>
      <c r="B1855" s="78" t="n">
        <v>43922</v>
      </c>
      <c r="C1855" s="3" t="n">
        <v>5.71509433962264</v>
      </c>
      <c r="D1855" s="78" t="n">
        <v>40234</v>
      </c>
      <c r="E1855" s="3" t="n">
        <v>53</v>
      </c>
    </row>
    <row r="1856" customFormat="false" ht="14.5" hidden="false" customHeight="false" outlineLevel="0" collapsed="false">
      <c r="A1856" s="77" t="n">
        <v>4215660</v>
      </c>
      <c r="B1856" s="78" t="n">
        <v>43922</v>
      </c>
      <c r="C1856" s="3" t="n">
        <v>8.6241935483871</v>
      </c>
      <c r="D1856" s="78" t="n">
        <v>40219</v>
      </c>
      <c r="E1856" s="3" t="n">
        <v>62</v>
      </c>
    </row>
    <row r="1857" customFormat="false" ht="14.5" hidden="false" customHeight="false" outlineLevel="0" collapsed="false">
      <c r="A1857" s="77" t="n">
        <v>4215680</v>
      </c>
      <c r="B1857" s="78" t="n">
        <v>43445</v>
      </c>
      <c r="C1857" s="3" t="n">
        <v>11.125</v>
      </c>
      <c r="D1857" s="78" t="n">
        <v>42793</v>
      </c>
      <c r="E1857" s="3" t="n">
        <v>12</v>
      </c>
    </row>
    <row r="1858" customFormat="false" ht="14.5" hidden="false" customHeight="false" outlineLevel="0" collapsed="false">
      <c r="A1858" s="77" t="n">
        <v>4215750</v>
      </c>
      <c r="B1858" s="78" t="n">
        <v>43787</v>
      </c>
      <c r="C1858" s="3" t="n">
        <v>15.6360714285714</v>
      </c>
      <c r="D1858" s="78" t="n">
        <v>40197</v>
      </c>
      <c r="E1858" s="3" t="n">
        <v>112</v>
      </c>
    </row>
    <row r="1859" customFormat="false" ht="14.5" hidden="false" customHeight="false" outlineLevel="0" collapsed="false">
      <c r="A1859" s="77" t="n">
        <v>4215800</v>
      </c>
      <c r="B1859" s="78" t="n">
        <v>44068</v>
      </c>
      <c r="C1859" s="3" t="n">
        <v>8.01494252873563</v>
      </c>
      <c r="D1859" s="78" t="n">
        <v>40192</v>
      </c>
      <c r="E1859" s="3" t="n">
        <v>87</v>
      </c>
    </row>
    <row r="1860" customFormat="false" ht="14.5" hidden="false" customHeight="false" outlineLevel="0" collapsed="false">
      <c r="A1860" s="77" t="n">
        <v>4215840</v>
      </c>
      <c r="B1860" s="78" t="n">
        <v>43495</v>
      </c>
      <c r="C1860" s="3" t="n">
        <v>9.18709677419355</v>
      </c>
      <c r="D1860" s="78" t="n">
        <v>42054</v>
      </c>
      <c r="E1860" s="3" t="n">
        <v>31</v>
      </c>
    </row>
    <row r="1861" customFormat="false" ht="14.5" hidden="false" customHeight="false" outlineLevel="0" collapsed="false">
      <c r="A1861" s="77" t="n">
        <v>4215850</v>
      </c>
      <c r="B1861" s="78" t="n">
        <v>43922</v>
      </c>
      <c r="C1861" s="3" t="n">
        <v>8.1125</v>
      </c>
      <c r="D1861" s="78" t="n">
        <v>43516</v>
      </c>
      <c r="E1861" s="3" t="n">
        <v>8</v>
      </c>
    </row>
    <row r="1862" customFormat="false" ht="14.5" hidden="false" customHeight="false" outlineLevel="0" collapsed="false">
      <c r="A1862" s="77" t="n">
        <v>4215930</v>
      </c>
      <c r="B1862" s="78" t="n">
        <v>43816</v>
      </c>
      <c r="C1862" s="3" t="n">
        <v>6.6</v>
      </c>
      <c r="D1862" s="78" t="n">
        <v>40219</v>
      </c>
      <c r="E1862" s="3" t="n">
        <v>60</v>
      </c>
    </row>
    <row r="1863" customFormat="false" ht="14.5" hidden="false" customHeight="false" outlineLevel="0" collapsed="false">
      <c r="A1863" s="77" t="n">
        <v>4215950</v>
      </c>
      <c r="B1863" s="78" t="n">
        <v>43816</v>
      </c>
      <c r="C1863" s="3" t="n">
        <v>11.3166666666667</v>
      </c>
      <c r="D1863" s="78" t="n">
        <v>43516</v>
      </c>
      <c r="E1863" s="3" t="n">
        <v>6</v>
      </c>
    </row>
    <row r="1864" customFormat="false" ht="14.5" hidden="false" customHeight="false" outlineLevel="0" collapsed="false">
      <c r="A1864" s="77" t="n">
        <v>4215970</v>
      </c>
      <c r="B1864" s="78" t="n">
        <v>43922</v>
      </c>
      <c r="C1864" s="3" t="n">
        <v>11.6475</v>
      </c>
      <c r="D1864" s="78" t="n">
        <v>40234</v>
      </c>
      <c r="E1864" s="3" t="n">
        <v>40</v>
      </c>
    </row>
    <row r="1865" customFormat="false" ht="14.5" hidden="false" customHeight="false" outlineLevel="0" collapsed="false">
      <c r="A1865" s="77" t="n">
        <v>4216000</v>
      </c>
      <c r="B1865" s="78" t="n">
        <v>43801</v>
      </c>
      <c r="C1865" s="3" t="n">
        <v>22.2633613445378</v>
      </c>
      <c r="D1865" s="78" t="n">
        <v>40197</v>
      </c>
      <c r="E1865" s="3" t="n">
        <v>238</v>
      </c>
    </row>
    <row r="1866" customFormat="false" ht="14.5" hidden="false" customHeight="false" outlineLevel="0" collapsed="false">
      <c r="A1866" s="77" t="n">
        <v>4216050</v>
      </c>
      <c r="B1866" s="78" t="n">
        <v>43965</v>
      </c>
      <c r="C1866" s="3" t="n">
        <v>30.1416666666667</v>
      </c>
      <c r="D1866" s="78" t="n">
        <v>40191</v>
      </c>
      <c r="E1866" s="3" t="n">
        <v>120</v>
      </c>
    </row>
    <row r="1867" customFormat="false" ht="14.5" hidden="false" customHeight="false" outlineLevel="0" collapsed="false">
      <c r="A1867" s="77" t="n">
        <v>4217090</v>
      </c>
      <c r="B1867" s="78" t="n">
        <v>43818</v>
      </c>
      <c r="C1867" s="3" t="n">
        <v>21.7101449275362</v>
      </c>
      <c r="D1867" s="78" t="n">
        <v>41569</v>
      </c>
      <c r="E1867" s="3" t="n">
        <v>69</v>
      </c>
    </row>
    <row r="1868" customFormat="false" ht="14.5" hidden="false" customHeight="false" outlineLevel="0" collapsed="false">
      <c r="A1868" s="77" t="n">
        <v>4217100</v>
      </c>
      <c r="B1868" s="78" t="n">
        <v>43746</v>
      </c>
      <c r="C1868" s="3" t="n">
        <v>20.441875</v>
      </c>
      <c r="D1868" s="78" t="n">
        <v>40204</v>
      </c>
      <c r="E1868" s="3" t="n">
        <v>80</v>
      </c>
    </row>
    <row r="1869" customFormat="false" ht="14.5" hidden="false" customHeight="false" outlineLevel="0" collapsed="false">
      <c r="A1869" s="77" t="n">
        <v>4217200</v>
      </c>
      <c r="B1869" s="78" t="n">
        <v>41617</v>
      </c>
      <c r="C1869" s="3" t="n">
        <v>23.125</v>
      </c>
      <c r="D1869" s="78" t="n">
        <v>41432</v>
      </c>
      <c r="E1869" s="3" t="n">
        <v>4</v>
      </c>
    </row>
    <row r="1870" customFormat="false" ht="14.5" hidden="false" customHeight="false" outlineLevel="0" collapsed="false">
      <c r="A1870" s="77" t="n">
        <v>4217400</v>
      </c>
      <c r="B1870" s="78" t="n">
        <v>44049</v>
      </c>
      <c r="C1870" s="3" t="n">
        <v>32.1314814814815</v>
      </c>
      <c r="D1870" s="78" t="n">
        <v>41009</v>
      </c>
      <c r="E1870" s="3" t="n">
        <v>54</v>
      </c>
    </row>
    <row r="1871" customFormat="false" ht="14.5" hidden="false" customHeight="false" outlineLevel="0" collapsed="false">
      <c r="A1871" s="77" t="n">
        <v>4217445</v>
      </c>
      <c r="B1871" s="78" t="n">
        <v>43076</v>
      </c>
      <c r="C1871" s="3" t="n">
        <v>11.9083333333333</v>
      </c>
      <c r="D1871" s="78" t="n">
        <v>42411</v>
      </c>
      <c r="E1871" s="3" t="n">
        <v>12</v>
      </c>
    </row>
    <row r="1872" customFormat="false" ht="14.5" hidden="false" customHeight="false" outlineLevel="0" collapsed="false">
      <c r="A1872" s="77" t="n">
        <v>4271960</v>
      </c>
      <c r="B1872" s="78" t="n">
        <v>41613</v>
      </c>
      <c r="C1872" s="3" t="n">
        <v>37.625</v>
      </c>
      <c r="D1872" s="78" t="n">
        <v>40182</v>
      </c>
      <c r="E1872" s="3" t="n">
        <v>48</v>
      </c>
    </row>
    <row r="1873" customFormat="false" ht="14.5" hidden="false" customHeight="false" outlineLevel="0" collapsed="false">
      <c r="A1873" s="77" t="n">
        <v>4300000</v>
      </c>
      <c r="B1873" s="78" t="n">
        <v>43815</v>
      </c>
      <c r="C1873" s="3" t="n">
        <v>28.2803921568627</v>
      </c>
      <c r="D1873" s="78" t="n">
        <v>40644</v>
      </c>
      <c r="E1873" s="3" t="n">
        <v>51</v>
      </c>
    </row>
    <row r="1874" customFormat="false" ht="14.5" hidden="false" customHeight="false" outlineLevel="0" collapsed="false">
      <c r="A1874" s="77" t="n">
        <v>4300004</v>
      </c>
      <c r="B1874" s="78" t="n">
        <v>43815</v>
      </c>
      <c r="C1874" s="3" t="n">
        <v>32.2848648648649</v>
      </c>
      <c r="D1874" s="78" t="n">
        <v>43102</v>
      </c>
      <c r="E1874" s="3" t="n">
        <v>37</v>
      </c>
    </row>
    <row r="1875" customFormat="false" ht="14.5" hidden="false" customHeight="false" outlineLevel="0" collapsed="false">
      <c r="A1875" s="77" t="n">
        <v>4301000</v>
      </c>
      <c r="B1875" s="78" t="n">
        <v>43801</v>
      </c>
      <c r="C1875" s="3" t="n">
        <v>15.4235294117647</v>
      </c>
      <c r="D1875" s="78" t="n">
        <v>42373</v>
      </c>
      <c r="E1875" s="3" t="n">
        <v>34</v>
      </c>
    </row>
    <row r="1876" customFormat="false" ht="14.5" hidden="false" customHeight="false" outlineLevel="0" collapsed="false">
      <c r="A1876" s="77" t="n">
        <v>4301001</v>
      </c>
      <c r="B1876" s="78" t="n">
        <v>43801</v>
      </c>
      <c r="C1876" s="3" t="n">
        <v>28.9583333333333</v>
      </c>
      <c r="D1876" s="78" t="n">
        <v>43143</v>
      </c>
      <c r="E1876" s="3" t="n">
        <v>12</v>
      </c>
    </row>
    <row r="1877" customFormat="false" ht="14.5" hidden="false" customHeight="false" outlineLevel="0" collapsed="false">
      <c r="A1877" s="77" t="n">
        <v>4302002</v>
      </c>
      <c r="B1877" s="78" t="n">
        <v>43823</v>
      </c>
      <c r="C1877" s="3" t="n">
        <v>30.1392857142857</v>
      </c>
      <c r="D1877" s="78" t="n">
        <v>42786</v>
      </c>
      <c r="E1877" s="3" t="n">
        <v>28</v>
      </c>
    </row>
    <row r="1878" customFormat="false" ht="14.5" hidden="false" customHeight="false" outlineLevel="0" collapsed="false">
      <c r="A1878" s="77" t="n">
        <v>4302003</v>
      </c>
      <c r="B1878" s="78" t="n">
        <v>43440</v>
      </c>
      <c r="C1878" s="3" t="n">
        <v>31.7857142857143</v>
      </c>
      <c r="D1878" s="78" t="n">
        <v>42767</v>
      </c>
      <c r="E1878" s="3" t="n">
        <v>7</v>
      </c>
    </row>
    <row r="1879" customFormat="false" ht="14.5" hidden="false" customHeight="false" outlineLevel="0" collapsed="false">
      <c r="A1879" s="77" t="n">
        <v>4302012</v>
      </c>
      <c r="B1879" s="78" t="n">
        <v>43453</v>
      </c>
      <c r="C1879" s="3" t="n">
        <v>39.3209302325581</v>
      </c>
      <c r="D1879" s="78" t="n">
        <v>42748</v>
      </c>
      <c r="E1879" s="3" t="n">
        <v>43</v>
      </c>
    </row>
    <row r="1880" customFormat="false" ht="14.5" hidden="false" customHeight="false" outlineLevel="0" collapsed="false">
      <c r="A1880" s="77" t="n">
        <v>4303001</v>
      </c>
      <c r="B1880" s="78" t="n">
        <v>43816</v>
      </c>
      <c r="C1880" s="3" t="n">
        <v>12.8086956130435</v>
      </c>
      <c r="D1880" s="78" t="n">
        <v>42676</v>
      </c>
      <c r="E1880" s="3" t="n">
        <v>23</v>
      </c>
    </row>
    <row r="1881" customFormat="false" ht="14.5" hidden="false" customHeight="false" outlineLevel="0" collapsed="false">
      <c r="A1881" s="77" t="n">
        <v>4303002</v>
      </c>
      <c r="B1881" s="78" t="n">
        <v>43816</v>
      </c>
      <c r="C1881" s="3" t="n">
        <v>19.8428571496429</v>
      </c>
      <c r="D1881" s="78" t="n">
        <v>42676</v>
      </c>
      <c r="E1881" s="3" t="n">
        <v>28</v>
      </c>
    </row>
    <row r="1882" customFormat="false" ht="14.5" hidden="false" customHeight="false" outlineLevel="0" collapsed="false">
      <c r="A1882" s="77" t="n">
        <v>4303007</v>
      </c>
      <c r="B1882" s="78" t="n">
        <v>43488</v>
      </c>
      <c r="C1882" s="3" t="n">
        <v>10.1454545454545</v>
      </c>
      <c r="D1882" s="78" t="n">
        <v>43145</v>
      </c>
      <c r="E1882" s="3" t="n">
        <v>11</v>
      </c>
    </row>
    <row r="1883" customFormat="false" ht="14.5" hidden="false" customHeight="false" outlineLevel="0" collapsed="false">
      <c r="A1883" s="77" t="n">
        <v>4303010</v>
      </c>
      <c r="B1883" s="78" t="n">
        <v>43488</v>
      </c>
      <c r="C1883" s="3" t="n">
        <v>21.25</v>
      </c>
      <c r="D1883" s="78" t="n">
        <v>43145</v>
      </c>
      <c r="E1883" s="3" t="n">
        <v>12</v>
      </c>
    </row>
    <row r="1884" customFormat="false" ht="14.5" hidden="false" customHeight="false" outlineLevel="0" collapsed="false">
      <c r="A1884" s="77" t="n">
        <v>4304000</v>
      </c>
      <c r="B1884" s="78" t="n">
        <v>43073</v>
      </c>
      <c r="C1884" s="3" t="n">
        <v>13.855</v>
      </c>
      <c r="D1884" s="78" t="n">
        <v>40634</v>
      </c>
      <c r="E1884" s="3" t="n">
        <v>20</v>
      </c>
    </row>
    <row r="1885" customFormat="false" ht="14.5" hidden="false" customHeight="false" outlineLevel="0" collapsed="false">
      <c r="A1885" s="77" t="n">
        <v>4304001</v>
      </c>
      <c r="B1885" s="78" t="n">
        <v>43816</v>
      </c>
      <c r="C1885" s="3" t="n">
        <v>15.0235293029412</v>
      </c>
      <c r="D1885" s="78" t="n">
        <v>43117</v>
      </c>
      <c r="E1885" s="3" t="n">
        <v>17</v>
      </c>
    </row>
    <row r="1886" customFormat="false" ht="14.5" hidden="false" customHeight="false" outlineLevel="0" collapsed="false">
      <c r="A1886" s="77" t="n">
        <v>4304002</v>
      </c>
      <c r="B1886" s="78" t="n">
        <v>43816</v>
      </c>
      <c r="C1886" s="3" t="n">
        <v>9.24444444444444</v>
      </c>
      <c r="D1886" s="78" t="n">
        <v>42676</v>
      </c>
      <c r="E1886" s="3" t="n">
        <v>27</v>
      </c>
    </row>
    <row r="1887" customFormat="false" ht="14.5" hidden="false" customHeight="false" outlineLevel="0" collapsed="false">
      <c r="A1887" s="77" t="n">
        <v>4304003</v>
      </c>
      <c r="B1887" s="78" t="n">
        <v>43816</v>
      </c>
      <c r="C1887" s="3" t="n">
        <v>7.69999994464286</v>
      </c>
      <c r="D1887" s="78" t="n">
        <v>42676</v>
      </c>
      <c r="E1887" s="3" t="n">
        <v>28</v>
      </c>
    </row>
    <row r="1888" customFormat="false" ht="14.5" hidden="false" customHeight="false" outlineLevel="0" collapsed="false">
      <c r="A1888" s="77" t="n">
        <v>4304005</v>
      </c>
      <c r="B1888" s="78" t="n">
        <v>43816</v>
      </c>
      <c r="C1888" s="3" t="n">
        <v>6.74166673375</v>
      </c>
      <c r="D1888" s="78" t="n">
        <v>42676</v>
      </c>
      <c r="E1888" s="3" t="n">
        <v>24</v>
      </c>
    </row>
    <row r="1889" customFormat="false" ht="14.5" hidden="false" customHeight="false" outlineLevel="0" collapsed="false">
      <c r="A1889" s="77" t="n">
        <v>4304010</v>
      </c>
      <c r="B1889" s="78" t="n">
        <v>43364</v>
      </c>
      <c r="C1889" s="3" t="n">
        <v>12.0750001066667</v>
      </c>
      <c r="D1889" s="78" t="n">
        <v>43117</v>
      </c>
      <c r="E1889" s="3" t="n">
        <v>12</v>
      </c>
    </row>
    <row r="1890" customFormat="false" ht="14.5" hidden="false" customHeight="false" outlineLevel="0" collapsed="false">
      <c r="A1890" s="77" t="n">
        <v>4304011</v>
      </c>
      <c r="B1890" s="78" t="n">
        <v>43488</v>
      </c>
      <c r="C1890" s="3" t="n">
        <v>11.2333333333333</v>
      </c>
      <c r="D1890" s="78" t="n">
        <v>43145</v>
      </c>
      <c r="E1890" s="3" t="n">
        <v>12</v>
      </c>
    </row>
    <row r="1891" customFormat="false" ht="14.5" hidden="false" customHeight="false" outlineLevel="0" collapsed="false">
      <c r="A1891" s="77" t="n">
        <v>4304013</v>
      </c>
      <c r="B1891" s="78" t="n">
        <v>43438</v>
      </c>
      <c r="C1891" s="3" t="n">
        <v>24.6666666666667</v>
      </c>
      <c r="D1891" s="78" t="n">
        <v>43102</v>
      </c>
      <c r="E1891" s="3" t="n">
        <v>12</v>
      </c>
    </row>
    <row r="1892" customFormat="false" ht="14.5" hidden="false" customHeight="false" outlineLevel="0" collapsed="false">
      <c r="A1892" s="77" t="n">
        <v>4305000</v>
      </c>
      <c r="B1892" s="78" t="n">
        <v>43816</v>
      </c>
      <c r="C1892" s="3" t="n">
        <v>34.8300001525</v>
      </c>
      <c r="D1892" s="78" t="n">
        <v>43117</v>
      </c>
      <c r="E1892" s="3" t="n">
        <v>20</v>
      </c>
    </row>
    <row r="1893" customFormat="false" ht="14.5" hidden="false" customHeight="false" outlineLevel="0" collapsed="false">
      <c r="A1893" s="77" t="n">
        <v>4306000</v>
      </c>
      <c r="B1893" s="78" t="n">
        <v>43815</v>
      </c>
      <c r="C1893" s="3" t="n">
        <v>22.575</v>
      </c>
      <c r="D1893" s="78" t="n">
        <v>43116</v>
      </c>
      <c r="E1893" s="3" t="n">
        <v>24</v>
      </c>
    </row>
    <row r="1894" customFormat="false" ht="14.5" hidden="false" customHeight="false" outlineLevel="0" collapsed="false">
      <c r="A1894" s="77" t="n">
        <v>4306001</v>
      </c>
      <c r="B1894" s="78" t="n">
        <v>43815</v>
      </c>
      <c r="C1894" s="3" t="n">
        <v>21.625</v>
      </c>
      <c r="D1894" s="78" t="n">
        <v>43116</v>
      </c>
      <c r="E1894" s="3" t="n">
        <v>24</v>
      </c>
    </row>
    <row r="1895" customFormat="false" ht="14.5" hidden="false" customHeight="false" outlineLevel="0" collapsed="false">
      <c r="A1895" s="77" t="n">
        <v>4306002</v>
      </c>
      <c r="B1895" s="78" t="n">
        <v>43817</v>
      </c>
      <c r="C1895" s="3" t="n">
        <v>25.3613636363636</v>
      </c>
      <c r="D1895" s="78" t="n">
        <v>41323</v>
      </c>
      <c r="E1895" s="3" t="n">
        <v>44</v>
      </c>
    </row>
    <row r="1896" customFormat="false" ht="14.5" hidden="false" customHeight="false" outlineLevel="0" collapsed="false">
      <c r="A1896" s="77" t="n">
        <v>4307000</v>
      </c>
      <c r="B1896" s="78" t="n">
        <v>43812</v>
      </c>
      <c r="C1896" s="3" t="n">
        <v>23.727027027027</v>
      </c>
      <c r="D1896" s="78" t="n">
        <v>40245</v>
      </c>
      <c r="E1896" s="3" t="n">
        <v>74</v>
      </c>
    </row>
    <row r="1897" customFormat="false" ht="14.5" hidden="false" customHeight="false" outlineLevel="0" collapsed="false">
      <c r="A1897" s="77" t="n">
        <v>4307004</v>
      </c>
      <c r="B1897" s="78" t="n">
        <v>43808</v>
      </c>
      <c r="C1897" s="3" t="n">
        <v>31.15</v>
      </c>
      <c r="D1897" s="78" t="n">
        <v>42373</v>
      </c>
      <c r="E1897" s="3" t="n">
        <v>36</v>
      </c>
    </row>
    <row r="1898" customFormat="false" ht="14.5" hidden="false" customHeight="false" outlineLevel="0" collapsed="false">
      <c r="A1898" s="77" t="n">
        <v>4307007</v>
      </c>
      <c r="B1898" s="78" t="n">
        <v>43812</v>
      </c>
      <c r="C1898" s="3" t="n">
        <v>19.2075757575758</v>
      </c>
      <c r="D1898" s="78" t="n">
        <v>42373</v>
      </c>
      <c r="E1898" s="3" t="n">
        <v>66</v>
      </c>
    </row>
    <row r="1899" customFormat="false" ht="14.5" hidden="false" customHeight="false" outlineLevel="0" collapsed="false">
      <c r="A1899" s="77" t="n">
        <v>4307008</v>
      </c>
      <c r="B1899" s="78" t="n">
        <v>43808</v>
      </c>
      <c r="C1899" s="3" t="n">
        <v>33.1714285714286</v>
      </c>
      <c r="D1899" s="78" t="n">
        <v>42401</v>
      </c>
      <c r="E1899" s="3" t="n">
        <v>35</v>
      </c>
    </row>
    <row r="1900" customFormat="false" ht="14.5" hidden="false" customHeight="false" outlineLevel="0" collapsed="false">
      <c r="A1900" s="77" t="n">
        <v>4307009</v>
      </c>
      <c r="B1900" s="78" t="n">
        <v>43808</v>
      </c>
      <c r="C1900" s="3" t="n">
        <v>45.4117647058824</v>
      </c>
      <c r="D1900" s="78" t="n">
        <v>42772</v>
      </c>
      <c r="E1900" s="3" t="n">
        <v>34</v>
      </c>
    </row>
    <row r="1901" customFormat="false" ht="14.5" hidden="false" customHeight="false" outlineLevel="0" collapsed="false">
      <c r="A1901" s="77" t="n">
        <v>4307010</v>
      </c>
      <c r="B1901" s="78" t="n">
        <v>43808</v>
      </c>
      <c r="C1901" s="3" t="n">
        <v>32.5277777777778</v>
      </c>
      <c r="D1901" s="78" t="n">
        <v>42373</v>
      </c>
      <c r="E1901" s="3" t="n">
        <v>36</v>
      </c>
    </row>
    <row r="1902" customFormat="false" ht="14.5" hidden="false" customHeight="false" outlineLevel="0" collapsed="false">
      <c r="A1902" s="77" t="n">
        <v>4307011</v>
      </c>
      <c r="B1902" s="78" t="n">
        <v>43808</v>
      </c>
      <c r="C1902" s="3" t="n">
        <v>33.0222222222222</v>
      </c>
      <c r="D1902" s="78" t="n">
        <v>42373</v>
      </c>
      <c r="E1902" s="3" t="n">
        <v>36</v>
      </c>
    </row>
    <row r="1903" customFormat="false" ht="14.5" hidden="false" customHeight="false" outlineLevel="0" collapsed="false">
      <c r="A1903" s="77" t="n">
        <v>4307012</v>
      </c>
      <c r="B1903" s="78" t="n">
        <v>43808</v>
      </c>
      <c r="C1903" s="3" t="n">
        <v>28.52</v>
      </c>
      <c r="D1903" s="78" t="n">
        <v>42772</v>
      </c>
      <c r="E1903" s="3" t="n">
        <v>30</v>
      </c>
    </row>
    <row r="1904" customFormat="false" ht="14.5" hidden="false" customHeight="false" outlineLevel="0" collapsed="false">
      <c r="A1904" s="77" t="n">
        <v>4307013</v>
      </c>
      <c r="B1904" s="78" t="n">
        <v>43808</v>
      </c>
      <c r="C1904" s="3" t="n">
        <v>24.0666666666667</v>
      </c>
      <c r="D1904" s="78" t="n">
        <v>42772</v>
      </c>
      <c r="E1904" s="3" t="n">
        <v>33</v>
      </c>
    </row>
    <row r="1905" customFormat="false" ht="14.5" hidden="false" customHeight="false" outlineLevel="0" collapsed="false">
      <c r="A1905" s="77" t="n">
        <v>4307014</v>
      </c>
      <c r="B1905" s="78" t="n">
        <v>43808</v>
      </c>
      <c r="C1905" s="3" t="n">
        <v>25.5197058823529</v>
      </c>
      <c r="D1905" s="78" t="n">
        <v>42772</v>
      </c>
      <c r="E1905" s="3" t="n">
        <v>34</v>
      </c>
    </row>
    <row r="1906" customFormat="false" ht="14.5" hidden="false" customHeight="false" outlineLevel="0" collapsed="false">
      <c r="A1906" s="77" t="n">
        <v>4307015</v>
      </c>
      <c r="B1906" s="78" t="n">
        <v>43808</v>
      </c>
      <c r="C1906" s="3" t="n">
        <v>9.108</v>
      </c>
      <c r="D1906" s="78" t="n">
        <v>43536</v>
      </c>
      <c r="E1906" s="3" t="n">
        <v>10</v>
      </c>
    </row>
    <row r="1907" customFormat="false" ht="14.5" hidden="false" customHeight="false" outlineLevel="0" collapsed="false">
      <c r="A1907" s="77" t="n">
        <v>4308000</v>
      </c>
      <c r="B1907" s="78" t="n">
        <v>43817</v>
      </c>
      <c r="C1907" s="3" t="n">
        <v>20.13203125</v>
      </c>
      <c r="D1907" s="78" t="n">
        <v>41323</v>
      </c>
      <c r="E1907" s="3" t="n">
        <v>64</v>
      </c>
    </row>
    <row r="1908" customFormat="false" ht="14.5" hidden="false" customHeight="false" outlineLevel="0" collapsed="false">
      <c r="A1908" s="77" t="n">
        <v>4310000</v>
      </c>
      <c r="B1908" s="78" t="n">
        <v>43818</v>
      </c>
      <c r="C1908" s="3" t="n">
        <v>14.1546875401562</v>
      </c>
      <c r="D1908" s="78" t="n">
        <v>40245</v>
      </c>
      <c r="E1908" s="3" t="n">
        <v>64</v>
      </c>
    </row>
    <row r="1909" customFormat="false" ht="14.5" hidden="false" customHeight="false" outlineLevel="0" collapsed="false">
      <c r="A1909" s="77" t="n">
        <v>4310001</v>
      </c>
      <c r="B1909" s="78" t="n">
        <v>43811</v>
      </c>
      <c r="C1909" s="3" t="n">
        <v>17.7777777777778</v>
      </c>
      <c r="D1909" s="78" t="n">
        <v>40270</v>
      </c>
      <c r="E1909" s="3" t="n">
        <v>27</v>
      </c>
    </row>
    <row r="1910" customFormat="false" ht="14.5" hidden="false" customHeight="false" outlineLevel="0" collapsed="false">
      <c r="A1910" s="77" t="n">
        <v>4310002</v>
      </c>
      <c r="B1910" s="78" t="n">
        <v>43816</v>
      </c>
      <c r="C1910" s="3" t="n">
        <v>6.76536587593496</v>
      </c>
      <c r="D1910" s="78" t="n">
        <v>40185</v>
      </c>
      <c r="E1910" s="3" t="n">
        <v>123</v>
      </c>
    </row>
    <row r="1911" customFormat="false" ht="14.5" hidden="false" customHeight="false" outlineLevel="0" collapsed="false">
      <c r="A1911" s="77" t="n">
        <v>4310003</v>
      </c>
      <c r="B1911" s="78" t="n">
        <v>43080</v>
      </c>
      <c r="C1911" s="3" t="n">
        <v>11.6076923076923</v>
      </c>
      <c r="D1911" s="78" t="n">
        <v>42517</v>
      </c>
      <c r="E1911" s="3" t="n">
        <v>13</v>
      </c>
    </row>
    <row r="1912" customFormat="false" ht="14.5" hidden="false" customHeight="false" outlineLevel="0" collapsed="false">
      <c r="A1912" s="77" t="n">
        <v>4310004</v>
      </c>
      <c r="B1912" s="78" t="n">
        <v>43776</v>
      </c>
      <c r="C1912" s="3" t="n">
        <v>12.031250035625</v>
      </c>
      <c r="D1912" s="78" t="n">
        <v>42517</v>
      </c>
      <c r="E1912" s="3" t="n">
        <v>32</v>
      </c>
    </row>
    <row r="1913" customFormat="false" ht="14.5" hidden="false" customHeight="false" outlineLevel="0" collapsed="false">
      <c r="A1913" s="77" t="n">
        <v>4310005</v>
      </c>
      <c r="B1913" s="78" t="n">
        <v>43816</v>
      </c>
      <c r="C1913" s="3" t="n">
        <v>12.681081027027</v>
      </c>
      <c r="D1913" s="78" t="n">
        <v>42517</v>
      </c>
      <c r="E1913" s="3" t="n">
        <v>37</v>
      </c>
    </row>
    <row r="1914" customFormat="false" ht="14.5" hidden="false" customHeight="false" outlineLevel="0" collapsed="false">
      <c r="A1914" s="77" t="n">
        <v>4311000</v>
      </c>
      <c r="B1914" s="78" t="n">
        <v>42360</v>
      </c>
      <c r="C1914" s="3" t="n">
        <v>28.2608695652174</v>
      </c>
      <c r="D1914" s="78" t="n">
        <v>41023</v>
      </c>
      <c r="E1914" s="3" t="n">
        <v>23</v>
      </c>
    </row>
    <row r="1915" customFormat="false" ht="14.5" hidden="false" customHeight="false" outlineLevel="0" collapsed="false">
      <c r="A1915" s="77" t="n">
        <v>4311002</v>
      </c>
      <c r="B1915" s="78" t="n">
        <v>43781</v>
      </c>
      <c r="C1915" s="3" t="n">
        <v>21.5862068965517</v>
      </c>
      <c r="D1915" s="78" t="n">
        <v>40961</v>
      </c>
      <c r="E1915" s="3" t="n">
        <v>58</v>
      </c>
    </row>
    <row r="1916" customFormat="false" ht="14.5" hidden="false" customHeight="false" outlineLevel="0" collapsed="false">
      <c r="A1916" s="77" t="n">
        <v>4311003</v>
      </c>
      <c r="B1916" s="78" t="n">
        <v>43808</v>
      </c>
      <c r="C1916" s="3" t="n">
        <v>21.375</v>
      </c>
      <c r="D1916" s="78" t="n">
        <v>42411</v>
      </c>
      <c r="E1916" s="3" t="n">
        <v>24</v>
      </c>
    </row>
    <row r="1917" customFormat="false" ht="14.5" hidden="false" customHeight="false" outlineLevel="0" collapsed="false">
      <c r="A1917" s="77" t="n">
        <v>4311023</v>
      </c>
      <c r="B1917" s="78" t="n">
        <v>43808</v>
      </c>
      <c r="C1917" s="3" t="n">
        <v>21.1111111111111</v>
      </c>
      <c r="D1917" s="78" t="n">
        <v>43129</v>
      </c>
      <c r="E1917" s="3" t="n">
        <v>18</v>
      </c>
    </row>
    <row r="1918" customFormat="false" ht="14.5" hidden="false" customHeight="false" outlineLevel="0" collapsed="false">
      <c r="A1918" s="77" t="n">
        <v>4311024</v>
      </c>
      <c r="B1918" s="78" t="n">
        <v>43424</v>
      </c>
      <c r="C1918" s="3" t="n">
        <v>35.3333333333333</v>
      </c>
      <c r="D1918" s="78" t="n">
        <v>42793</v>
      </c>
      <c r="E1918" s="3" t="n">
        <v>21</v>
      </c>
    </row>
    <row r="1919" customFormat="false" ht="14.5" hidden="false" customHeight="false" outlineLevel="0" collapsed="false">
      <c r="A1919" s="77" t="n">
        <v>4311025</v>
      </c>
      <c r="B1919" s="78" t="n">
        <v>43669</v>
      </c>
      <c r="C1919" s="3" t="n">
        <v>42</v>
      </c>
      <c r="D1919" s="78" t="n">
        <v>43669</v>
      </c>
      <c r="E1919" s="3" t="n">
        <v>1</v>
      </c>
    </row>
    <row r="1920" customFormat="false" ht="14.5" hidden="false" customHeight="false" outlineLevel="0" collapsed="false">
      <c r="A1920" s="77" t="n">
        <v>4312005</v>
      </c>
      <c r="B1920" s="78" t="n">
        <v>43822</v>
      </c>
      <c r="C1920" s="3" t="n">
        <v>22.4318181818182</v>
      </c>
      <c r="D1920" s="78" t="n">
        <v>43129</v>
      </c>
      <c r="E1920" s="3" t="n">
        <v>44</v>
      </c>
    </row>
    <row r="1921" customFormat="false" ht="14.5" hidden="false" customHeight="false" outlineLevel="0" collapsed="false">
      <c r="A1921" s="77" t="n">
        <v>4312011</v>
      </c>
      <c r="B1921" s="78" t="n">
        <v>43822</v>
      </c>
      <c r="C1921" s="3" t="n">
        <v>19.8620689655172</v>
      </c>
      <c r="D1921" s="78" t="n">
        <v>43495</v>
      </c>
      <c r="E1921" s="3" t="n">
        <v>29</v>
      </c>
    </row>
    <row r="1922" customFormat="false" ht="14.5" hidden="false" customHeight="false" outlineLevel="0" collapsed="false">
      <c r="A1922" s="77" t="n">
        <v>4312012</v>
      </c>
      <c r="B1922" s="78" t="n">
        <v>43808</v>
      </c>
      <c r="C1922" s="3" t="n">
        <v>31.5833333333333</v>
      </c>
      <c r="D1922" s="78" t="n">
        <v>43129</v>
      </c>
      <c r="E1922" s="3" t="n">
        <v>24</v>
      </c>
    </row>
    <row r="1923" customFormat="false" ht="14.5" hidden="false" customHeight="false" outlineLevel="0" collapsed="false">
      <c r="A1923" s="77" t="n">
        <v>4312022</v>
      </c>
      <c r="B1923" s="78" t="n">
        <v>43986</v>
      </c>
      <c r="C1923" s="3" t="n">
        <v>32.6153846153846</v>
      </c>
      <c r="D1923" s="78" t="n">
        <v>43495</v>
      </c>
      <c r="E1923" s="3" t="n">
        <v>26</v>
      </c>
    </row>
    <row r="1924" customFormat="false" ht="14.5" hidden="false" customHeight="false" outlineLevel="0" collapsed="false">
      <c r="A1924" s="77" t="n">
        <v>4312023</v>
      </c>
      <c r="B1924" s="78" t="n">
        <v>43822</v>
      </c>
      <c r="C1924" s="3" t="n">
        <v>37.6842105263158</v>
      </c>
      <c r="D1924" s="78" t="n">
        <v>43579</v>
      </c>
      <c r="E1924" s="3" t="n">
        <v>19</v>
      </c>
    </row>
    <row r="1925" customFormat="false" ht="14.5" hidden="false" customHeight="false" outlineLevel="0" collapsed="false">
      <c r="A1925" s="77" t="n">
        <v>4313000</v>
      </c>
      <c r="B1925" s="78" t="n">
        <v>43809</v>
      </c>
      <c r="C1925" s="3" t="n">
        <v>22.6041666666667</v>
      </c>
      <c r="D1925" s="78" t="n">
        <v>42388</v>
      </c>
      <c r="E1925" s="3" t="n">
        <v>48</v>
      </c>
    </row>
    <row r="1926" customFormat="false" ht="14.5" hidden="false" customHeight="false" outlineLevel="0" collapsed="false">
      <c r="A1926" s="77" t="n">
        <v>4313003</v>
      </c>
      <c r="B1926" s="78" t="n">
        <v>42712</v>
      </c>
      <c r="C1926" s="3" t="n">
        <v>56.9166666666667</v>
      </c>
      <c r="D1926" s="78" t="n">
        <v>42390</v>
      </c>
      <c r="E1926" s="3" t="n">
        <v>12</v>
      </c>
    </row>
    <row r="1927" customFormat="false" ht="14.5" hidden="false" customHeight="false" outlineLevel="0" collapsed="false">
      <c r="A1927" s="77" t="n">
        <v>4313017</v>
      </c>
      <c r="B1927" s="78" t="n">
        <v>43809</v>
      </c>
      <c r="C1927" s="3" t="n">
        <v>22.1176470588235</v>
      </c>
      <c r="D1927" s="78" t="n">
        <v>43115</v>
      </c>
      <c r="E1927" s="3" t="n">
        <v>34</v>
      </c>
    </row>
    <row r="1928" customFormat="false" ht="14.5" hidden="false" customHeight="false" outlineLevel="0" collapsed="false">
      <c r="A1928" s="77" t="n">
        <v>4313019</v>
      </c>
      <c r="B1928" s="78" t="n">
        <v>43409</v>
      </c>
      <c r="C1928" s="3" t="n">
        <v>50.7</v>
      </c>
      <c r="D1928" s="78" t="n">
        <v>43115</v>
      </c>
      <c r="E1928" s="3" t="n">
        <v>10</v>
      </c>
    </row>
    <row r="1929" customFormat="false" ht="14.5" hidden="false" customHeight="false" outlineLevel="0" collapsed="false">
      <c r="A1929" s="77" t="n">
        <v>4313020</v>
      </c>
      <c r="B1929" s="78" t="n">
        <v>43409</v>
      </c>
      <c r="C1929" s="3" t="n">
        <v>61</v>
      </c>
      <c r="D1929" s="78" t="n">
        <v>43115</v>
      </c>
      <c r="E1929" s="3" t="n">
        <v>10</v>
      </c>
    </row>
    <row r="1930" customFormat="false" ht="14.5" hidden="false" customHeight="false" outlineLevel="0" collapsed="false">
      <c r="A1930" s="77" t="n">
        <v>4313023</v>
      </c>
      <c r="B1930" s="78" t="n">
        <v>43409</v>
      </c>
      <c r="C1930" s="3" t="n">
        <v>22.8</v>
      </c>
      <c r="D1930" s="78" t="n">
        <v>43115</v>
      </c>
      <c r="E1930" s="3" t="n">
        <v>10</v>
      </c>
    </row>
    <row r="1931" customFormat="false" ht="14.5" hidden="false" customHeight="false" outlineLevel="0" collapsed="false">
      <c r="A1931" s="77" t="n">
        <v>4313024</v>
      </c>
      <c r="B1931" s="78" t="n">
        <v>43409</v>
      </c>
      <c r="C1931" s="3" t="n">
        <v>31.8</v>
      </c>
      <c r="D1931" s="78" t="n">
        <v>43115</v>
      </c>
      <c r="E1931" s="3" t="n">
        <v>10</v>
      </c>
    </row>
    <row r="1932" customFormat="false" ht="14.5" hidden="false" customHeight="false" outlineLevel="0" collapsed="false">
      <c r="A1932" s="77" t="n">
        <v>4313025</v>
      </c>
      <c r="B1932" s="78" t="n">
        <v>43409</v>
      </c>
      <c r="C1932" s="3" t="n">
        <v>41.7</v>
      </c>
      <c r="D1932" s="78" t="n">
        <v>43115</v>
      </c>
      <c r="E1932" s="3" t="n">
        <v>10</v>
      </c>
    </row>
    <row r="1933" customFormat="false" ht="14.5" hidden="false" customHeight="false" outlineLevel="0" collapsed="false">
      <c r="A1933" s="77" t="n">
        <v>4314008</v>
      </c>
      <c r="B1933" s="78" t="n">
        <v>44007</v>
      </c>
      <c r="C1933" s="3" t="n">
        <v>22.7857142857143</v>
      </c>
      <c r="D1933" s="78" t="n">
        <v>43115</v>
      </c>
      <c r="E1933" s="3" t="n">
        <v>42</v>
      </c>
    </row>
    <row r="1934" customFormat="false" ht="14.5" hidden="false" customHeight="false" outlineLevel="0" collapsed="false">
      <c r="A1934" s="77" t="n">
        <v>4314009</v>
      </c>
      <c r="B1934" s="78" t="n">
        <v>43809</v>
      </c>
      <c r="C1934" s="3" t="n">
        <v>13.0666666666667</v>
      </c>
      <c r="D1934" s="78" t="n">
        <v>43571</v>
      </c>
      <c r="E1934" s="3" t="n">
        <v>9</v>
      </c>
    </row>
    <row r="1935" customFormat="false" ht="14.5" hidden="false" customHeight="false" outlineLevel="0" collapsed="false">
      <c r="A1935" s="77" t="n">
        <v>4315001</v>
      </c>
      <c r="B1935" s="78" t="n">
        <v>41610</v>
      </c>
      <c r="C1935" s="3" t="n">
        <v>14.5833333333333</v>
      </c>
      <c r="D1935" s="78" t="n">
        <v>41311</v>
      </c>
      <c r="E1935" s="3" t="n">
        <v>6</v>
      </c>
    </row>
    <row r="1936" customFormat="false" ht="14.5" hidden="false" customHeight="false" outlineLevel="0" collapsed="false">
      <c r="A1936" s="77" t="n">
        <v>4315007</v>
      </c>
      <c r="B1936" s="78" t="n">
        <v>43305</v>
      </c>
      <c r="C1936" s="3" t="n">
        <v>12.4848484848485</v>
      </c>
      <c r="D1936" s="78" t="n">
        <v>42388</v>
      </c>
      <c r="E1936" s="3" t="n">
        <v>33</v>
      </c>
    </row>
    <row r="1937" customFormat="false" ht="14.5" hidden="false" customHeight="false" outlineLevel="0" collapsed="false">
      <c r="A1937" s="77" t="n">
        <v>4315009</v>
      </c>
      <c r="B1937" s="78" t="n">
        <v>43305</v>
      </c>
      <c r="C1937" s="3" t="n">
        <v>24.3333333333333</v>
      </c>
      <c r="D1937" s="78" t="n">
        <v>42388</v>
      </c>
      <c r="E1937" s="3" t="n">
        <v>33</v>
      </c>
    </row>
    <row r="1938" customFormat="false" ht="14.5" hidden="false" customHeight="false" outlineLevel="0" collapsed="false">
      <c r="A1938" s="77" t="n">
        <v>4315010</v>
      </c>
      <c r="B1938" s="78" t="n">
        <v>44007</v>
      </c>
      <c r="C1938" s="3" t="n">
        <v>21.531914893617</v>
      </c>
      <c r="D1938" s="78" t="n">
        <v>42950</v>
      </c>
      <c r="E1938" s="3" t="n">
        <v>47</v>
      </c>
    </row>
    <row r="1939" customFormat="false" ht="14.5" hidden="false" customHeight="false" outlineLevel="0" collapsed="false">
      <c r="A1939" s="77" t="n">
        <v>4316000</v>
      </c>
      <c r="B1939" s="78" t="n">
        <v>43802</v>
      </c>
      <c r="C1939" s="3" t="n">
        <v>27.2833333333333</v>
      </c>
      <c r="D1939" s="78" t="n">
        <v>41311</v>
      </c>
      <c r="E1939" s="3" t="n">
        <v>18</v>
      </c>
    </row>
    <row r="1940" customFormat="false" ht="14.5" hidden="false" customHeight="false" outlineLevel="0" collapsed="false">
      <c r="A1940" s="77" t="n">
        <v>4316001</v>
      </c>
      <c r="B1940" s="78" t="n">
        <v>41610</v>
      </c>
      <c r="C1940" s="3" t="n">
        <v>31.4666666666667</v>
      </c>
      <c r="D1940" s="78" t="n">
        <v>41311</v>
      </c>
      <c r="E1940" s="3" t="n">
        <v>6</v>
      </c>
    </row>
    <row r="1941" customFormat="false" ht="14.5" hidden="false" customHeight="false" outlineLevel="0" collapsed="false">
      <c r="A1941" s="77" t="n">
        <v>4316011</v>
      </c>
      <c r="B1941" s="78" t="n">
        <v>43808</v>
      </c>
      <c r="C1941" s="3" t="n">
        <v>39.9310344827586</v>
      </c>
      <c r="D1941" s="78" t="n">
        <v>42380</v>
      </c>
      <c r="E1941" s="3" t="n">
        <v>58</v>
      </c>
    </row>
    <row r="1942" customFormat="false" ht="14.5" hidden="false" customHeight="false" outlineLevel="0" collapsed="false">
      <c r="A1942" s="77" t="n">
        <v>4316013</v>
      </c>
      <c r="B1942" s="78" t="n">
        <v>43808</v>
      </c>
      <c r="C1942" s="3" t="n">
        <v>24.8918918918919</v>
      </c>
      <c r="D1942" s="78" t="n">
        <v>42380</v>
      </c>
      <c r="E1942" s="3" t="n">
        <v>37</v>
      </c>
    </row>
    <row r="1943" customFormat="false" ht="14.5" hidden="false" customHeight="false" outlineLevel="0" collapsed="false">
      <c r="A1943" s="77" t="n">
        <v>4316014</v>
      </c>
      <c r="B1943" s="78" t="n">
        <v>43278</v>
      </c>
      <c r="C1943" s="3" t="n">
        <v>73.1875</v>
      </c>
      <c r="D1943" s="78" t="n">
        <v>42380</v>
      </c>
      <c r="E1943" s="3" t="n">
        <v>16</v>
      </c>
    </row>
    <row r="1944" customFormat="false" ht="14.5" hidden="false" customHeight="false" outlineLevel="0" collapsed="false">
      <c r="A1944" s="77" t="n">
        <v>4316016</v>
      </c>
      <c r="B1944" s="78" t="n">
        <v>43808</v>
      </c>
      <c r="C1944" s="3" t="n">
        <v>64.7608695652174</v>
      </c>
      <c r="D1944" s="78" t="n">
        <v>42380</v>
      </c>
      <c r="E1944" s="3" t="n">
        <v>46</v>
      </c>
    </row>
    <row r="1945" customFormat="false" ht="14.5" hidden="false" customHeight="false" outlineLevel="0" collapsed="false">
      <c r="A1945" s="77" t="n">
        <v>4316017</v>
      </c>
      <c r="B1945" s="78" t="n">
        <v>43808</v>
      </c>
      <c r="C1945" s="3" t="n">
        <v>57.4782608695652</v>
      </c>
      <c r="D1945" s="78" t="n">
        <v>42380</v>
      </c>
      <c r="E1945" s="3" t="n">
        <v>46</v>
      </c>
    </row>
    <row r="1946" customFormat="false" ht="14.5" hidden="false" customHeight="false" outlineLevel="0" collapsed="false">
      <c r="A1946" s="77" t="n">
        <v>4316018</v>
      </c>
      <c r="B1946" s="78" t="n">
        <v>43808</v>
      </c>
      <c r="C1946" s="3" t="n">
        <v>65.936170212766</v>
      </c>
      <c r="D1946" s="78" t="n">
        <v>42380</v>
      </c>
      <c r="E1946" s="3" t="n">
        <v>47</v>
      </c>
    </row>
    <row r="1947" customFormat="false" ht="14.5" hidden="false" customHeight="false" outlineLevel="0" collapsed="false">
      <c r="A1947" s="77" t="n">
        <v>4316019</v>
      </c>
      <c r="B1947" s="78" t="n">
        <v>43115</v>
      </c>
      <c r="C1947" s="3" t="n">
        <v>44</v>
      </c>
      <c r="D1947" s="78" t="n">
        <v>43102</v>
      </c>
      <c r="E1947" s="3" t="n">
        <v>2</v>
      </c>
    </row>
    <row r="1948" customFormat="false" ht="14.5" hidden="false" customHeight="false" outlineLevel="0" collapsed="false">
      <c r="A1948" s="77" t="n">
        <v>4316020</v>
      </c>
      <c r="B1948" s="78" t="n">
        <v>43809</v>
      </c>
      <c r="C1948" s="3" t="n">
        <v>27.8080808080808</v>
      </c>
      <c r="D1948" s="78" t="n">
        <v>42026</v>
      </c>
      <c r="E1948" s="3" t="n">
        <v>99</v>
      </c>
    </row>
    <row r="1949" customFormat="false" ht="14.5" hidden="false" customHeight="false" outlineLevel="0" collapsed="false">
      <c r="A1949" s="77" t="n">
        <v>4316021</v>
      </c>
      <c r="B1949" s="78" t="n">
        <v>43808</v>
      </c>
      <c r="C1949" s="3" t="n">
        <v>41.089552238806</v>
      </c>
      <c r="D1949" s="78" t="n">
        <v>42024</v>
      </c>
      <c r="E1949" s="3" t="n">
        <v>67</v>
      </c>
    </row>
    <row r="1950" customFormat="false" ht="14.5" hidden="false" customHeight="false" outlineLevel="0" collapsed="false">
      <c r="A1950" s="77" t="n">
        <v>4316022</v>
      </c>
      <c r="B1950" s="78" t="n">
        <v>43808</v>
      </c>
      <c r="C1950" s="3" t="n">
        <v>41.719298245614</v>
      </c>
      <c r="D1950" s="78" t="n">
        <v>42024</v>
      </c>
      <c r="E1950" s="3" t="n">
        <v>57</v>
      </c>
    </row>
    <row r="1951" customFormat="false" ht="14.5" hidden="false" customHeight="false" outlineLevel="0" collapsed="false">
      <c r="A1951" s="77" t="n">
        <v>4316023</v>
      </c>
      <c r="B1951" s="78" t="n">
        <v>43816</v>
      </c>
      <c r="C1951" s="3" t="n">
        <v>13.6844155844156</v>
      </c>
      <c r="D1951" s="78" t="n">
        <v>42024</v>
      </c>
      <c r="E1951" s="3" t="n">
        <v>77</v>
      </c>
    </row>
    <row r="1952" customFormat="false" ht="14.5" hidden="false" customHeight="false" outlineLevel="0" collapsed="false">
      <c r="A1952" s="77" t="n">
        <v>4316024</v>
      </c>
      <c r="B1952" s="78" t="n">
        <v>43816</v>
      </c>
      <c r="C1952" s="3" t="n">
        <v>34.2077922077922</v>
      </c>
      <c r="D1952" s="78" t="n">
        <v>42024</v>
      </c>
      <c r="E1952" s="3" t="n">
        <v>77</v>
      </c>
    </row>
    <row r="1953" customFormat="false" ht="14.5" hidden="false" customHeight="false" outlineLevel="0" collapsed="false">
      <c r="A1953" s="77" t="n">
        <v>4316025</v>
      </c>
      <c r="B1953" s="78" t="n">
        <v>43808</v>
      </c>
      <c r="C1953" s="3" t="n">
        <v>82.7910447761194</v>
      </c>
      <c r="D1953" s="78" t="n">
        <v>42024</v>
      </c>
      <c r="E1953" s="3" t="n">
        <v>67</v>
      </c>
    </row>
    <row r="1954" customFormat="false" ht="14.5" hidden="false" customHeight="false" outlineLevel="0" collapsed="false">
      <c r="A1954" s="77" t="n">
        <v>4316034</v>
      </c>
      <c r="B1954" s="78" t="n">
        <v>43809</v>
      </c>
      <c r="C1954" s="3" t="n">
        <v>29.0047619047619</v>
      </c>
      <c r="D1954" s="78" t="n">
        <v>42026</v>
      </c>
      <c r="E1954" s="3" t="n">
        <v>21</v>
      </c>
    </row>
    <row r="1955" customFormat="false" ht="14.5" hidden="false" customHeight="false" outlineLevel="0" collapsed="false">
      <c r="A1955" s="77" t="n">
        <v>4316035</v>
      </c>
      <c r="B1955" s="78" t="n">
        <v>43809</v>
      </c>
      <c r="C1955" s="3" t="n">
        <v>30.1809523809524</v>
      </c>
      <c r="D1955" s="78" t="n">
        <v>42026</v>
      </c>
      <c r="E1955" s="3" t="n">
        <v>21</v>
      </c>
    </row>
    <row r="1956" customFormat="false" ht="14.5" hidden="false" customHeight="false" outlineLevel="0" collapsed="false">
      <c r="A1956" s="77" t="n">
        <v>4316036</v>
      </c>
      <c r="B1956" s="78" t="n">
        <v>43809</v>
      </c>
      <c r="C1956" s="3" t="n">
        <v>38.2136363636364</v>
      </c>
      <c r="D1956" s="78" t="n">
        <v>42026</v>
      </c>
      <c r="E1956" s="3" t="n">
        <v>44</v>
      </c>
    </row>
    <row r="1957" customFormat="false" ht="14.5" hidden="false" customHeight="false" outlineLevel="0" collapsed="false">
      <c r="A1957" s="77" t="n">
        <v>4316037</v>
      </c>
      <c r="B1957" s="78" t="n">
        <v>43809</v>
      </c>
      <c r="C1957" s="3" t="n">
        <v>27.1888888888889</v>
      </c>
      <c r="D1957" s="78" t="n">
        <v>43571</v>
      </c>
      <c r="E1957" s="3" t="n">
        <v>9</v>
      </c>
    </row>
    <row r="1958" customFormat="false" ht="14.5" hidden="false" customHeight="false" outlineLevel="0" collapsed="false">
      <c r="A1958" s="77" t="n">
        <v>4316042</v>
      </c>
      <c r="B1958" s="78" t="n">
        <v>43808</v>
      </c>
      <c r="C1958" s="3" t="n">
        <v>178.384615384615</v>
      </c>
      <c r="D1958" s="78" t="n">
        <v>42633</v>
      </c>
      <c r="E1958" s="3" t="n">
        <v>39</v>
      </c>
    </row>
    <row r="1959" customFormat="false" ht="14.5" hidden="false" customHeight="false" outlineLevel="0" collapsed="false">
      <c r="A1959" s="77" t="n">
        <v>4317000</v>
      </c>
      <c r="B1959" s="78" t="n">
        <v>43084</v>
      </c>
      <c r="C1959" s="3" t="n">
        <v>70.0869565217391</v>
      </c>
      <c r="D1959" s="78" t="n">
        <v>42389</v>
      </c>
      <c r="E1959" s="3" t="n">
        <v>23</v>
      </c>
    </row>
    <row r="1960" customFormat="false" ht="14.5" hidden="false" customHeight="false" outlineLevel="0" collapsed="false">
      <c r="A1960" s="77" t="n">
        <v>4317001</v>
      </c>
      <c r="B1960" s="78" t="n">
        <v>42719</v>
      </c>
      <c r="C1960" s="3" t="n">
        <v>29.6666666666667</v>
      </c>
      <c r="D1960" s="78" t="n">
        <v>42389</v>
      </c>
      <c r="E1960" s="3" t="n">
        <v>12</v>
      </c>
    </row>
    <row r="1961" customFormat="false" ht="14.5" hidden="false" customHeight="false" outlineLevel="0" collapsed="false">
      <c r="A1961" s="77" t="n">
        <v>4318005</v>
      </c>
      <c r="B1961" s="78" t="n">
        <v>42719</v>
      </c>
      <c r="C1961" s="3" t="n">
        <v>40.0833333333333</v>
      </c>
      <c r="D1961" s="78" t="n">
        <v>42389</v>
      </c>
      <c r="E1961" s="3" t="n">
        <v>12</v>
      </c>
    </row>
    <row r="1962" customFormat="false" ht="14.5" hidden="false" customHeight="false" outlineLevel="0" collapsed="false">
      <c r="A1962" s="77" t="n">
        <v>4318006</v>
      </c>
      <c r="B1962" s="78" t="n">
        <v>42719</v>
      </c>
      <c r="C1962" s="3" t="n">
        <v>38.8333333333333</v>
      </c>
      <c r="D1962" s="78" t="n">
        <v>42389</v>
      </c>
      <c r="E1962" s="3" t="n">
        <v>12</v>
      </c>
    </row>
    <row r="1963" customFormat="false" ht="14.5" hidden="false" customHeight="false" outlineLevel="0" collapsed="false">
      <c r="A1963" s="77" t="n">
        <v>4318007</v>
      </c>
      <c r="B1963" s="78" t="n">
        <v>42719</v>
      </c>
      <c r="C1963" s="3" t="n">
        <v>34.25</v>
      </c>
      <c r="D1963" s="78" t="n">
        <v>42389</v>
      </c>
      <c r="E1963" s="3" t="n">
        <v>12</v>
      </c>
    </row>
    <row r="1964" customFormat="false" ht="14.5" hidden="false" customHeight="false" outlineLevel="0" collapsed="false">
      <c r="A1964" s="77" t="n">
        <v>4318008</v>
      </c>
      <c r="B1964" s="78" t="n">
        <v>42719</v>
      </c>
      <c r="C1964" s="3" t="n">
        <v>23.8333333333333</v>
      </c>
      <c r="D1964" s="78" t="n">
        <v>42389</v>
      </c>
      <c r="E1964" s="3" t="n">
        <v>12</v>
      </c>
    </row>
    <row r="1965" customFormat="false" ht="14.5" hidden="false" customHeight="false" outlineLevel="0" collapsed="false">
      <c r="A1965" s="77" t="n">
        <v>4318033</v>
      </c>
      <c r="B1965" s="78" t="n">
        <v>43425</v>
      </c>
      <c r="C1965" s="3" t="n">
        <v>24.3636363636364</v>
      </c>
      <c r="D1965" s="78" t="n">
        <v>42871</v>
      </c>
      <c r="E1965" s="3" t="n">
        <v>11</v>
      </c>
    </row>
    <row r="1966" customFormat="false" ht="14.5" hidden="false" customHeight="false" outlineLevel="0" collapsed="false">
      <c r="A1966" s="77" t="n">
        <v>4319000</v>
      </c>
      <c r="B1966" s="78" t="n">
        <v>43808</v>
      </c>
      <c r="C1966" s="3" t="n">
        <v>48.3603448275862</v>
      </c>
      <c r="D1966" s="78" t="n">
        <v>41311</v>
      </c>
      <c r="E1966" s="3" t="n">
        <v>58</v>
      </c>
    </row>
    <row r="1967" customFormat="false" ht="14.5" hidden="false" customHeight="false" outlineLevel="0" collapsed="false">
      <c r="A1967" s="77" t="n">
        <v>4319004</v>
      </c>
      <c r="B1967" s="78" t="n">
        <v>43453</v>
      </c>
      <c r="C1967" s="3" t="n">
        <v>51.2857142857143</v>
      </c>
      <c r="D1967" s="78" t="n">
        <v>42717</v>
      </c>
      <c r="E1967" s="3" t="n">
        <v>7</v>
      </c>
    </row>
    <row r="1968" customFormat="false" ht="14.5" hidden="false" customHeight="false" outlineLevel="0" collapsed="false">
      <c r="A1968" s="77" t="n">
        <v>4319005</v>
      </c>
      <c r="B1968" s="78" t="n">
        <v>43453</v>
      </c>
      <c r="C1968" s="3" t="n">
        <v>53.1428571428572</v>
      </c>
      <c r="D1968" s="78" t="n">
        <v>42717</v>
      </c>
      <c r="E1968" s="3" t="n">
        <v>7</v>
      </c>
    </row>
    <row r="1969" customFormat="false" ht="14.5" hidden="false" customHeight="false" outlineLevel="0" collapsed="false">
      <c r="A1969" s="77" t="n">
        <v>4319006</v>
      </c>
      <c r="B1969" s="78" t="n">
        <v>43453</v>
      </c>
      <c r="C1969" s="3" t="n">
        <v>50.5714285714286</v>
      </c>
      <c r="D1969" s="78" t="n">
        <v>42717</v>
      </c>
      <c r="E1969" s="3" t="n">
        <v>7</v>
      </c>
    </row>
    <row r="1970" customFormat="false" ht="14.5" hidden="false" customHeight="false" outlineLevel="0" collapsed="false">
      <c r="A1970" s="77" t="n">
        <v>4319007</v>
      </c>
      <c r="B1970" s="78" t="n">
        <v>43453</v>
      </c>
      <c r="C1970" s="3" t="n">
        <v>55.2857142857143</v>
      </c>
      <c r="D1970" s="78" t="n">
        <v>42717</v>
      </c>
      <c r="E1970" s="3" t="n">
        <v>7</v>
      </c>
    </row>
    <row r="1971" customFormat="false" ht="14.5" hidden="false" customHeight="false" outlineLevel="0" collapsed="false">
      <c r="A1971" s="77" t="n">
        <v>4320026</v>
      </c>
      <c r="B1971" s="78" t="n">
        <v>43453</v>
      </c>
      <c r="C1971" s="3" t="n">
        <v>47.4166666666667</v>
      </c>
      <c r="D1971" s="78" t="n">
        <v>43124</v>
      </c>
      <c r="E1971" s="3" t="n">
        <v>12</v>
      </c>
    </row>
    <row r="1972" customFormat="false" ht="14.5" hidden="false" customHeight="false" outlineLevel="0" collapsed="false">
      <c r="A1972" s="77" t="n">
        <v>4320028</v>
      </c>
      <c r="B1972" s="78" t="n">
        <v>43453</v>
      </c>
      <c r="C1972" s="3" t="n">
        <v>43.4166666666667</v>
      </c>
      <c r="D1972" s="78" t="n">
        <v>43124</v>
      </c>
      <c r="E1972" s="3" t="n">
        <v>12</v>
      </c>
    </row>
    <row r="1973" customFormat="false" ht="14.5" hidden="false" customHeight="false" outlineLevel="0" collapsed="false">
      <c r="A1973" s="77" t="n">
        <v>4320030</v>
      </c>
      <c r="B1973" s="78" t="n">
        <v>43453</v>
      </c>
      <c r="C1973" s="3" t="n">
        <v>20.1666666666667</v>
      </c>
      <c r="D1973" s="78" t="n">
        <v>43124</v>
      </c>
      <c r="E1973" s="3" t="n">
        <v>12</v>
      </c>
    </row>
    <row r="1974" customFormat="false" ht="14.5" hidden="false" customHeight="false" outlineLevel="0" collapsed="false">
      <c r="A1974" s="77" t="n">
        <v>4320031</v>
      </c>
      <c r="B1974" s="78" t="n">
        <v>43453</v>
      </c>
      <c r="C1974" s="3" t="n">
        <v>48.3333333333333</v>
      </c>
      <c r="D1974" s="78" t="n">
        <v>43124</v>
      </c>
      <c r="E1974" s="3" t="n">
        <v>12</v>
      </c>
    </row>
    <row r="1975" customFormat="false" ht="14.5" hidden="false" customHeight="false" outlineLevel="0" collapsed="false">
      <c r="A1975" s="77" t="n">
        <v>4320032</v>
      </c>
      <c r="B1975" s="78" t="n">
        <v>43453</v>
      </c>
      <c r="C1975" s="3" t="n">
        <v>45.8181818181818</v>
      </c>
      <c r="D1975" s="78" t="n">
        <v>43124</v>
      </c>
      <c r="E1975" s="3" t="n">
        <v>11</v>
      </c>
    </row>
    <row r="1976" customFormat="false" ht="14.5" hidden="false" customHeight="false" outlineLevel="0" collapsed="false">
      <c r="A1976" s="77" t="n">
        <v>4321004</v>
      </c>
      <c r="B1976" s="78" t="n">
        <v>42348</v>
      </c>
      <c r="C1976" s="3" t="n">
        <v>32.25</v>
      </c>
      <c r="D1976" s="78" t="n">
        <v>42017</v>
      </c>
      <c r="E1976" s="3" t="n">
        <v>12</v>
      </c>
    </row>
    <row r="1977" customFormat="false" ht="14.5" hidden="false" customHeight="false" outlineLevel="0" collapsed="false">
      <c r="A1977" s="77" t="n">
        <v>4321008</v>
      </c>
      <c r="B1977" s="78" t="n">
        <v>43453</v>
      </c>
      <c r="C1977" s="3" t="n">
        <v>29.0416666666667</v>
      </c>
      <c r="D1977" s="78" t="n">
        <v>42017</v>
      </c>
      <c r="E1977" s="3" t="n">
        <v>24</v>
      </c>
    </row>
    <row r="1978" customFormat="false" ht="14.5" hidden="false" customHeight="false" outlineLevel="0" collapsed="false">
      <c r="A1978" s="77" t="n">
        <v>4321009</v>
      </c>
      <c r="B1978" s="78" t="n">
        <v>43453</v>
      </c>
      <c r="C1978" s="3" t="n">
        <v>46.9166666666667</v>
      </c>
      <c r="D1978" s="78" t="n">
        <v>42017</v>
      </c>
      <c r="E1978" s="3" t="n">
        <v>24</v>
      </c>
    </row>
    <row r="1979" customFormat="false" ht="14.5" hidden="false" customHeight="false" outlineLevel="0" collapsed="false">
      <c r="A1979" s="77" t="n">
        <v>4321011</v>
      </c>
      <c r="B1979" s="78" t="n">
        <v>42348</v>
      </c>
      <c r="C1979" s="3" t="n">
        <v>34.25</v>
      </c>
      <c r="D1979" s="78" t="n">
        <v>42017</v>
      </c>
      <c r="E1979" s="3" t="n">
        <v>12</v>
      </c>
    </row>
    <row r="1980" customFormat="false" ht="14.5" hidden="false" customHeight="false" outlineLevel="0" collapsed="false">
      <c r="A1980" s="77" t="n">
        <v>4321012</v>
      </c>
      <c r="B1980" s="78" t="n">
        <v>42348</v>
      </c>
      <c r="C1980" s="3" t="n">
        <v>12.25</v>
      </c>
      <c r="D1980" s="78" t="n">
        <v>42017</v>
      </c>
      <c r="E1980" s="3" t="n">
        <v>12</v>
      </c>
    </row>
    <row r="1981" customFormat="false" ht="14.5" hidden="false" customHeight="false" outlineLevel="0" collapsed="false">
      <c r="A1981" s="77" t="n">
        <v>4321013</v>
      </c>
      <c r="B1981" s="78" t="n">
        <v>43803</v>
      </c>
      <c r="C1981" s="3" t="n">
        <v>16.2</v>
      </c>
      <c r="D1981" s="78" t="n">
        <v>42017</v>
      </c>
      <c r="E1981" s="3" t="n">
        <v>35</v>
      </c>
    </row>
    <row r="1982" customFormat="false" ht="14.5" hidden="false" customHeight="false" outlineLevel="0" collapsed="false">
      <c r="A1982" s="77" t="n">
        <v>4321014</v>
      </c>
      <c r="B1982" s="78" t="n">
        <v>43073</v>
      </c>
      <c r="C1982" s="3" t="n">
        <v>15.0277777777778</v>
      </c>
      <c r="D1982" s="78" t="n">
        <v>42017</v>
      </c>
      <c r="E1982" s="3" t="n">
        <v>36</v>
      </c>
    </row>
    <row r="1983" customFormat="false" ht="14.5" hidden="false" customHeight="false" outlineLevel="0" collapsed="false">
      <c r="A1983" s="77" t="n">
        <v>4321015</v>
      </c>
      <c r="B1983" s="78" t="n">
        <v>42348</v>
      </c>
      <c r="C1983" s="3" t="n">
        <v>15.25</v>
      </c>
      <c r="D1983" s="78" t="n">
        <v>42017</v>
      </c>
      <c r="E1983" s="3" t="n">
        <v>12</v>
      </c>
    </row>
    <row r="1984" customFormat="false" ht="14.5" hidden="false" customHeight="false" outlineLevel="0" collapsed="false">
      <c r="A1984" s="77" t="n">
        <v>4321016</v>
      </c>
      <c r="B1984" s="78" t="n">
        <v>43073</v>
      </c>
      <c r="C1984" s="3" t="n">
        <v>16.8</v>
      </c>
      <c r="D1984" s="78" t="n">
        <v>42017</v>
      </c>
      <c r="E1984" s="3" t="n">
        <v>35</v>
      </c>
    </row>
    <row r="1985" customFormat="false" ht="14.5" hidden="false" customHeight="false" outlineLevel="0" collapsed="false">
      <c r="A1985" s="77" t="n">
        <v>4321027</v>
      </c>
      <c r="B1985" s="78" t="n">
        <v>43453</v>
      </c>
      <c r="C1985" s="3" t="n">
        <v>64.1666666666667</v>
      </c>
      <c r="D1985" s="78" t="n">
        <v>43124</v>
      </c>
      <c r="E1985" s="3" t="n">
        <v>12</v>
      </c>
    </row>
    <row r="1986" customFormat="false" ht="14.5" hidden="false" customHeight="false" outlineLevel="0" collapsed="false">
      <c r="A1986" s="77" t="n">
        <v>4321028</v>
      </c>
      <c r="B1986" s="78" t="n">
        <v>43712</v>
      </c>
      <c r="C1986" s="3" t="n">
        <v>5.94117647058824</v>
      </c>
      <c r="D1986" s="78" t="n">
        <v>43131</v>
      </c>
      <c r="E1986" s="3" t="n">
        <v>17</v>
      </c>
    </row>
    <row r="1987" customFormat="false" ht="14.5" hidden="false" customHeight="false" outlineLevel="0" collapsed="false">
      <c r="A1987" s="77" t="n">
        <v>4321029</v>
      </c>
      <c r="B1987" s="78" t="n">
        <v>43803</v>
      </c>
      <c r="C1987" s="3" t="n">
        <v>12</v>
      </c>
      <c r="D1987" s="78" t="n">
        <v>43131</v>
      </c>
      <c r="E1987" s="3" t="n">
        <v>14</v>
      </c>
    </row>
    <row r="1988" customFormat="false" ht="14.5" hidden="false" customHeight="false" outlineLevel="0" collapsed="false">
      <c r="A1988" s="77" t="n">
        <v>4321030</v>
      </c>
      <c r="B1988" s="78" t="n">
        <v>43803</v>
      </c>
      <c r="C1988" s="3" t="n">
        <v>9.11764705882353</v>
      </c>
      <c r="D1988" s="78" t="n">
        <v>43131</v>
      </c>
      <c r="E1988" s="3" t="n">
        <v>17</v>
      </c>
    </row>
    <row r="1989" customFormat="false" ht="14.5" hidden="false" customHeight="false" outlineLevel="0" collapsed="false">
      <c r="A1989" s="77" t="n">
        <v>4321031</v>
      </c>
      <c r="B1989" s="78" t="n">
        <v>43446</v>
      </c>
      <c r="C1989" s="3" t="n">
        <v>9.2</v>
      </c>
      <c r="D1989" s="78" t="n">
        <v>43159</v>
      </c>
      <c r="E1989" s="3" t="n">
        <v>10</v>
      </c>
    </row>
    <row r="1990" customFormat="false" ht="14.5" hidden="false" customHeight="false" outlineLevel="0" collapsed="false">
      <c r="A1990" s="77" t="n">
        <v>4321032</v>
      </c>
      <c r="B1990" s="78" t="n">
        <v>43453</v>
      </c>
      <c r="C1990" s="3" t="n">
        <v>35.8333333333333</v>
      </c>
      <c r="D1990" s="78" t="n">
        <v>43124</v>
      </c>
      <c r="E1990" s="3" t="n">
        <v>12</v>
      </c>
    </row>
    <row r="1991" customFormat="false" ht="14.5" hidden="false" customHeight="false" outlineLevel="0" collapsed="false">
      <c r="A1991" s="77" t="n">
        <v>4321033</v>
      </c>
      <c r="B1991" s="78" t="n">
        <v>43453</v>
      </c>
      <c r="C1991" s="3" t="n">
        <v>58.25</v>
      </c>
      <c r="D1991" s="78" t="n">
        <v>43124</v>
      </c>
      <c r="E1991" s="3" t="n">
        <v>12</v>
      </c>
    </row>
    <row r="1992" customFormat="false" ht="14.5" hidden="false" customHeight="false" outlineLevel="0" collapsed="false">
      <c r="A1992" s="77" t="n">
        <v>4321034</v>
      </c>
      <c r="B1992" s="78" t="n">
        <v>43446</v>
      </c>
      <c r="C1992" s="3" t="n">
        <v>8.36363636363636</v>
      </c>
      <c r="D1992" s="78" t="n">
        <v>43159</v>
      </c>
      <c r="E1992" s="3" t="n">
        <v>11</v>
      </c>
    </row>
    <row r="1993" customFormat="false" ht="14.5" hidden="false" customHeight="false" outlineLevel="0" collapsed="false">
      <c r="A1993" s="77" t="n">
        <v>4321035</v>
      </c>
      <c r="B1993" s="78" t="n">
        <v>43712</v>
      </c>
      <c r="C1993" s="3" t="n">
        <v>11.0909090909091</v>
      </c>
      <c r="D1993" s="78" t="n">
        <v>43131</v>
      </c>
      <c r="E1993" s="3" t="n">
        <v>11</v>
      </c>
    </row>
    <row r="1994" customFormat="false" ht="14.5" hidden="false" customHeight="false" outlineLevel="0" collapsed="false">
      <c r="A1994" s="77" t="n">
        <v>4322000</v>
      </c>
      <c r="B1994" s="78" t="n">
        <v>44063</v>
      </c>
      <c r="C1994" s="3" t="n">
        <v>12.7888888888889</v>
      </c>
      <c r="D1994" s="78" t="n">
        <v>41009</v>
      </c>
      <c r="E1994" s="3" t="n">
        <v>54</v>
      </c>
    </row>
    <row r="1995" customFormat="false" ht="14.5" hidden="false" customHeight="false" outlineLevel="0" collapsed="false">
      <c r="A1995" s="77" t="n">
        <v>4322040</v>
      </c>
      <c r="B1995" s="78" t="n">
        <v>43810</v>
      </c>
      <c r="C1995" s="3" t="n">
        <v>17.1</v>
      </c>
      <c r="D1995" s="78" t="n">
        <v>43117</v>
      </c>
      <c r="E1995" s="3" t="n">
        <v>30</v>
      </c>
    </row>
    <row r="1996" customFormat="false" ht="14.5" hidden="false" customHeight="false" outlineLevel="0" collapsed="false">
      <c r="A1996" s="77" t="n">
        <v>4322041</v>
      </c>
      <c r="B1996" s="78" t="n">
        <v>43803</v>
      </c>
      <c r="C1996" s="3" t="n">
        <v>18.0434782608696</v>
      </c>
      <c r="D1996" s="78" t="n">
        <v>43131</v>
      </c>
      <c r="E1996" s="3" t="n">
        <v>23</v>
      </c>
    </row>
    <row r="1997" customFormat="false" ht="14.5" hidden="false" customHeight="false" outlineLevel="0" collapsed="false">
      <c r="A1997" s="77" t="n">
        <v>4323001</v>
      </c>
      <c r="B1997" s="78" t="n">
        <v>43817</v>
      </c>
      <c r="C1997" s="3" t="n">
        <v>22.6126637554585</v>
      </c>
      <c r="D1997" s="78" t="n">
        <v>42011</v>
      </c>
      <c r="E1997" s="3" t="n">
        <v>229</v>
      </c>
    </row>
    <row r="1998" customFormat="false" ht="14.5" hidden="false" customHeight="false" outlineLevel="0" collapsed="false">
      <c r="A1998" s="77" t="n">
        <v>4323002</v>
      </c>
      <c r="B1998" s="78" t="n">
        <v>43817</v>
      </c>
      <c r="C1998" s="3" t="n">
        <v>20.4525641025641</v>
      </c>
      <c r="D1998" s="78" t="n">
        <v>42375</v>
      </c>
      <c r="E1998" s="3" t="n">
        <v>156</v>
      </c>
    </row>
    <row r="1999" customFormat="false" ht="14.5" hidden="false" customHeight="false" outlineLevel="0" collapsed="false">
      <c r="A1999" s="77" t="n">
        <v>4323003</v>
      </c>
      <c r="B1999" s="78" t="n">
        <v>43999</v>
      </c>
      <c r="C1999" s="3" t="n">
        <v>33.2806451612903</v>
      </c>
      <c r="D1999" s="78" t="n">
        <v>42375</v>
      </c>
      <c r="E1999" s="3" t="n">
        <v>186</v>
      </c>
    </row>
    <row r="2000" customFormat="false" ht="14.5" hidden="false" customHeight="false" outlineLevel="0" collapsed="false">
      <c r="A2000" s="77" t="n">
        <v>4323004</v>
      </c>
      <c r="B2000" s="78" t="n">
        <v>42718</v>
      </c>
      <c r="C2000" s="3" t="n">
        <v>33.5833333333333</v>
      </c>
      <c r="D2000" s="78" t="n">
        <v>42381</v>
      </c>
      <c r="E2000" s="3" t="n">
        <v>12</v>
      </c>
    </row>
    <row r="2001" customFormat="false" ht="14.5" hidden="false" customHeight="false" outlineLevel="0" collapsed="false">
      <c r="A2001" s="77" t="n">
        <v>4323005</v>
      </c>
      <c r="B2001" s="78" t="n">
        <v>42718</v>
      </c>
      <c r="C2001" s="3" t="n">
        <v>39.6666666666667</v>
      </c>
      <c r="D2001" s="78" t="n">
        <v>42381</v>
      </c>
      <c r="E2001" s="3" t="n">
        <v>12</v>
      </c>
    </row>
    <row r="2002" customFormat="false" ht="14.5" hidden="false" customHeight="false" outlineLevel="0" collapsed="false">
      <c r="A2002" s="77" t="n">
        <v>4323006</v>
      </c>
      <c r="B2002" s="78" t="n">
        <v>43817</v>
      </c>
      <c r="C2002" s="3" t="n">
        <v>35.5263157894737</v>
      </c>
      <c r="D2002" s="78" t="n">
        <v>42381</v>
      </c>
      <c r="E2002" s="3" t="n">
        <v>38</v>
      </c>
    </row>
    <row r="2003" customFormat="false" ht="14.5" hidden="false" customHeight="false" outlineLevel="0" collapsed="false">
      <c r="A2003" s="77" t="n">
        <v>4323007</v>
      </c>
      <c r="B2003" s="78" t="n">
        <v>43817</v>
      </c>
      <c r="C2003" s="3" t="n">
        <v>31</v>
      </c>
      <c r="D2003" s="78" t="n">
        <v>42381</v>
      </c>
      <c r="E2003" s="3" t="n">
        <v>38</v>
      </c>
    </row>
    <row r="2004" customFormat="false" ht="14.5" hidden="false" customHeight="false" outlineLevel="0" collapsed="false">
      <c r="A2004" s="77" t="n">
        <v>4323008</v>
      </c>
      <c r="B2004" s="78" t="n">
        <v>43817</v>
      </c>
      <c r="C2004" s="3" t="n">
        <v>42.8157894736842</v>
      </c>
      <c r="D2004" s="78" t="n">
        <v>42381</v>
      </c>
      <c r="E2004" s="3" t="n">
        <v>38</v>
      </c>
    </row>
    <row r="2005" customFormat="false" ht="14.5" hidden="false" customHeight="false" outlineLevel="0" collapsed="false">
      <c r="A2005" s="77" t="n">
        <v>4323009</v>
      </c>
      <c r="B2005" s="78" t="n">
        <v>42718</v>
      </c>
      <c r="C2005" s="3" t="n">
        <v>35.5833333333333</v>
      </c>
      <c r="D2005" s="78" t="n">
        <v>42381</v>
      </c>
      <c r="E2005" s="3" t="n">
        <v>12</v>
      </c>
    </row>
    <row r="2006" customFormat="false" ht="14.5" hidden="false" customHeight="false" outlineLevel="0" collapsed="false">
      <c r="A2006" s="77" t="n">
        <v>4323010</v>
      </c>
      <c r="B2006" s="78" t="n">
        <v>42718</v>
      </c>
      <c r="C2006" s="3" t="n">
        <v>35.1666666666667</v>
      </c>
      <c r="D2006" s="78" t="n">
        <v>42381</v>
      </c>
      <c r="E2006" s="3" t="n">
        <v>12</v>
      </c>
    </row>
    <row r="2007" customFormat="false" ht="14.5" hidden="false" customHeight="false" outlineLevel="0" collapsed="false">
      <c r="A2007" s="77" t="n">
        <v>4323011</v>
      </c>
      <c r="B2007" s="78" t="n">
        <v>43817</v>
      </c>
      <c r="C2007" s="3" t="n">
        <v>36.3947368421053</v>
      </c>
      <c r="D2007" s="78" t="n">
        <v>42381</v>
      </c>
      <c r="E2007" s="3" t="n">
        <v>38</v>
      </c>
    </row>
    <row r="2008" customFormat="false" ht="14.5" hidden="false" customHeight="false" outlineLevel="0" collapsed="false">
      <c r="A2008" s="77" t="n">
        <v>4323012</v>
      </c>
      <c r="B2008" s="78" t="n">
        <v>43817</v>
      </c>
      <c r="C2008" s="3" t="n">
        <v>39.9210526315789</v>
      </c>
      <c r="D2008" s="78" t="n">
        <v>42381</v>
      </c>
      <c r="E2008" s="3" t="n">
        <v>38</v>
      </c>
    </row>
    <row r="2009" customFormat="false" ht="14.5" hidden="false" customHeight="false" outlineLevel="0" collapsed="false">
      <c r="A2009" s="77" t="n">
        <v>4323013</v>
      </c>
      <c r="B2009" s="78" t="n">
        <v>43817</v>
      </c>
      <c r="C2009" s="3" t="n">
        <v>35.1052631578947</v>
      </c>
      <c r="D2009" s="78" t="n">
        <v>42381</v>
      </c>
      <c r="E2009" s="3" t="n">
        <v>38</v>
      </c>
    </row>
    <row r="2010" customFormat="false" ht="14.5" hidden="false" customHeight="false" outlineLevel="0" collapsed="false">
      <c r="A2010" s="77" t="n">
        <v>4323014</v>
      </c>
      <c r="B2010" s="78" t="n">
        <v>43817</v>
      </c>
      <c r="C2010" s="3" t="n">
        <v>23.7083333333333</v>
      </c>
      <c r="D2010" s="78" t="n">
        <v>42381</v>
      </c>
      <c r="E2010" s="3" t="n">
        <v>48</v>
      </c>
    </row>
    <row r="2011" customFormat="false" ht="14.5" hidden="false" customHeight="false" outlineLevel="0" collapsed="false">
      <c r="A2011" s="77" t="n">
        <v>4323015</v>
      </c>
      <c r="B2011" s="78" t="n">
        <v>43817</v>
      </c>
      <c r="C2011" s="3" t="n">
        <v>20.6578947368421</v>
      </c>
      <c r="D2011" s="78" t="n">
        <v>42381</v>
      </c>
      <c r="E2011" s="3" t="n">
        <v>38</v>
      </c>
    </row>
    <row r="2012" customFormat="false" ht="14.5" hidden="false" customHeight="false" outlineLevel="0" collapsed="false">
      <c r="A2012" s="77" t="n">
        <v>4323016</v>
      </c>
      <c r="B2012" s="78" t="n">
        <v>43817</v>
      </c>
      <c r="C2012" s="3" t="n">
        <v>22.8421052631579</v>
      </c>
      <c r="D2012" s="78" t="n">
        <v>42381</v>
      </c>
      <c r="E2012" s="3" t="n">
        <v>38</v>
      </c>
    </row>
    <row r="2013" customFormat="false" ht="14.5" hidden="false" customHeight="false" outlineLevel="0" collapsed="false">
      <c r="A2013" s="77" t="n">
        <v>4323017</v>
      </c>
      <c r="B2013" s="78" t="n">
        <v>42718</v>
      </c>
      <c r="C2013" s="3" t="n">
        <v>24</v>
      </c>
      <c r="D2013" s="78" t="n">
        <v>42381</v>
      </c>
      <c r="E2013" s="3" t="n">
        <v>12</v>
      </c>
    </row>
    <row r="2014" customFormat="false" ht="14.5" hidden="false" customHeight="false" outlineLevel="0" collapsed="false">
      <c r="A2014" s="77" t="n">
        <v>4323018</v>
      </c>
      <c r="B2014" s="78" t="n">
        <v>43669</v>
      </c>
      <c r="C2014" s="3" t="n">
        <v>18.8461538461538</v>
      </c>
      <c r="D2014" s="78" t="n">
        <v>42381</v>
      </c>
      <c r="E2014" s="3" t="n">
        <v>13</v>
      </c>
    </row>
    <row r="2015" customFormat="false" ht="14.5" hidden="false" customHeight="false" outlineLevel="0" collapsed="false">
      <c r="A2015" s="77" t="n">
        <v>4323019</v>
      </c>
      <c r="B2015" s="78" t="n">
        <v>43817</v>
      </c>
      <c r="C2015" s="3" t="n">
        <v>29.2105263157895</v>
      </c>
      <c r="D2015" s="78" t="n">
        <v>42381</v>
      </c>
      <c r="E2015" s="3" t="n">
        <v>38</v>
      </c>
    </row>
    <row r="2016" customFormat="false" ht="14.5" hidden="false" customHeight="false" outlineLevel="0" collapsed="false">
      <c r="A2016" s="77" t="n">
        <v>4323020</v>
      </c>
      <c r="B2016" s="78" t="n">
        <v>43817</v>
      </c>
      <c r="C2016" s="3" t="n">
        <v>26.1578947368421</v>
      </c>
      <c r="D2016" s="78" t="n">
        <v>42381</v>
      </c>
      <c r="E2016" s="3" t="n">
        <v>38</v>
      </c>
    </row>
    <row r="2017" customFormat="false" ht="14.5" hidden="false" customHeight="false" outlineLevel="0" collapsed="false">
      <c r="A2017" s="77" t="n">
        <v>4323021</v>
      </c>
      <c r="B2017" s="78" t="n">
        <v>43817</v>
      </c>
      <c r="C2017" s="3" t="n">
        <v>25.75</v>
      </c>
      <c r="D2017" s="78" t="n">
        <v>42381</v>
      </c>
      <c r="E2017" s="3" t="n">
        <v>48</v>
      </c>
    </row>
    <row r="2018" customFormat="false" ht="14.5" hidden="false" customHeight="false" outlineLevel="0" collapsed="false">
      <c r="A2018" s="77" t="n">
        <v>4323022</v>
      </c>
      <c r="B2018" s="78" t="n">
        <v>43817</v>
      </c>
      <c r="C2018" s="3" t="n">
        <v>24.2631578947368</v>
      </c>
      <c r="D2018" s="78" t="n">
        <v>42381</v>
      </c>
      <c r="E2018" s="3" t="n">
        <v>38</v>
      </c>
    </row>
    <row r="2019" customFormat="false" ht="14.5" hidden="false" customHeight="false" outlineLevel="0" collapsed="false">
      <c r="A2019" s="77" t="n">
        <v>4323023</v>
      </c>
      <c r="B2019" s="78" t="n">
        <v>43999</v>
      </c>
      <c r="C2019" s="3" t="n">
        <v>25.5</v>
      </c>
      <c r="D2019" s="78" t="n">
        <v>42375</v>
      </c>
      <c r="E2019" s="3" t="n">
        <v>186</v>
      </c>
    </row>
    <row r="2020" customFormat="false" ht="14.5" hidden="false" customHeight="false" outlineLevel="0" collapsed="false">
      <c r="A2020" s="77" t="n">
        <v>4323024</v>
      </c>
      <c r="B2020" s="78" t="n">
        <v>43999</v>
      </c>
      <c r="C2020" s="3" t="n">
        <v>21.7354838709677</v>
      </c>
      <c r="D2020" s="78" t="n">
        <v>42375</v>
      </c>
      <c r="E2020" s="3" t="n">
        <v>186</v>
      </c>
    </row>
    <row r="2021" customFormat="false" ht="14.5" hidden="false" customHeight="false" outlineLevel="0" collapsed="false">
      <c r="A2021" s="77" t="n">
        <v>4323025</v>
      </c>
      <c r="B2021" s="78" t="n">
        <v>43817</v>
      </c>
      <c r="C2021" s="3" t="n">
        <v>18.8085106382979</v>
      </c>
      <c r="D2021" s="78" t="n">
        <v>42381</v>
      </c>
      <c r="E2021" s="3" t="n">
        <v>47</v>
      </c>
    </row>
    <row r="2022" customFormat="false" ht="14.5" hidden="false" customHeight="false" outlineLevel="0" collapsed="false">
      <c r="A2022" s="77" t="n">
        <v>4323026</v>
      </c>
      <c r="B2022" s="78" t="n">
        <v>43817</v>
      </c>
      <c r="C2022" s="3" t="n">
        <v>8.76041666666667</v>
      </c>
      <c r="D2022" s="78" t="n">
        <v>42381</v>
      </c>
      <c r="E2022" s="3" t="n">
        <v>48</v>
      </c>
    </row>
    <row r="2023" customFormat="false" ht="14.5" hidden="false" customHeight="false" outlineLevel="0" collapsed="false">
      <c r="A2023" s="77" t="n">
        <v>4323027</v>
      </c>
      <c r="B2023" s="78" t="n">
        <v>43817</v>
      </c>
      <c r="C2023" s="3" t="n">
        <v>9.05263157894737</v>
      </c>
      <c r="D2023" s="78" t="n">
        <v>42381</v>
      </c>
      <c r="E2023" s="3" t="n">
        <v>38</v>
      </c>
    </row>
    <row r="2024" customFormat="false" ht="14.5" hidden="false" customHeight="false" outlineLevel="0" collapsed="false">
      <c r="A2024" s="77" t="n">
        <v>4323028</v>
      </c>
      <c r="B2024" s="78" t="n">
        <v>43817</v>
      </c>
      <c r="C2024" s="3" t="n">
        <v>18.921052631579</v>
      </c>
      <c r="D2024" s="78" t="n">
        <v>42381</v>
      </c>
      <c r="E2024" s="3" t="n">
        <v>38</v>
      </c>
    </row>
    <row r="2025" customFormat="false" ht="14.5" hidden="false" customHeight="false" outlineLevel="0" collapsed="false">
      <c r="A2025" s="77" t="n">
        <v>4323029</v>
      </c>
      <c r="B2025" s="78" t="n">
        <v>43817</v>
      </c>
      <c r="C2025" s="3" t="n">
        <v>27.9148936170213</v>
      </c>
      <c r="D2025" s="78" t="n">
        <v>42381</v>
      </c>
      <c r="E2025" s="3" t="n">
        <v>47</v>
      </c>
    </row>
    <row r="2026" customFormat="false" ht="14.5" hidden="false" customHeight="false" outlineLevel="0" collapsed="false">
      <c r="A2026" s="77" t="n">
        <v>4323030</v>
      </c>
      <c r="B2026" s="78" t="n">
        <v>43817</v>
      </c>
      <c r="C2026" s="3" t="n">
        <v>16.5405405405405</v>
      </c>
      <c r="D2026" s="78" t="n">
        <v>42381</v>
      </c>
      <c r="E2026" s="3" t="n">
        <v>37</v>
      </c>
    </row>
    <row r="2027" customFormat="false" ht="14.5" hidden="false" customHeight="false" outlineLevel="0" collapsed="false">
      <c r="A2027" s="77" t="n">
        <v>4323031</v>
      </c>
      <c r="B2027" s="78" t="n">
        <v>43817</v>
      </c>
      <c r="C2027" s="3" t="n">
        <v>16.4102564102564</v>
      </c>
      <c r="D2027" s="78" t="n">
        <v>42381</v>
      </c>
      <c r="E2027" s="3" t="n">
        <v>39</v>
      </c>
    </row>
    <row r="2028" customFormat="false" ht="14.5" hidden="false" customHeight="false" outlineLevel="0" collapsed="false">
      <c r="A2028" s="77" t="n">
        <v>4323032</v>
      </c>
      <c r="B2028" s="78" t="n">
        <v>43817</v>
      </c>
      <c r="C2028" s="3" t="n">
        <v>20.8684210526316</v>
      </c>
      <c r="D2028" s="78" t="n">
        <v>42381</v>
      </c>
      <c r="E2028" s="3" t="n">
        <v>38</v>
      </c>
    </row>
    <row r="2029" customFormat="false" ht="14.5" hidden="false" customHeight="false" outlineLevel="0" collapsed="false">
      <c r="A2029" s="77" t="n">
        <v>4323033</v>
      </c>
      <c r="B2029" s="78" t="n">
        <v>43817</v>
      </c>
      <c r="C2029" s="3" t="n">
        <v>20.5208333333333</v>
      </c>
      <c r="D2029" s="78" t="n">
        <v>42381</v>
      </c>
      <c r="E2029" s="3" t="n">
        <v>48</v>
      </c>
    </row>
    <row r="2030" customFormat="false" ht="14.5" hidden="false" customHeight="false" outlineLevel="0" collapsed="false">
      <c r="A2030" s="77" t="n">
        <v>4323034</v>
      </c>
      <c r="B2030" s="78" t="n">
        <v>43669</v>
      </c>
      <c r="C2030" s="3" t="n">
        <v>26.6111111111111</v>
      </c>
      <c r="D2030" s="78" t="n">
        <v>42381</v>
      </c>
      <c r="E2030" s="3" t="n">
        <v>36</v>
      </c>
    </row>
    <row r="2031" customFormat="false" ht="14.5" hidden="false" customHeight="false" outlineLevel="0" collapsed="false">
      <c r="A2031" s="77" t="n">
        <v>4323035</v>
      </c>
      <c r="B2031" s="78" t="n">
        <v>43817</v>
      </c>
      <c r="C2031" s="3" t="n">
        <v>12.8085106382979</v>
      </c>
      <c r="D2031" s="78" t="n">
        <v>42381</v>
      </c>
      <c r="E2031" s="3" t="n">
        <v>47</v>
      </c>
    </row>
    <row r="2032" customFormat="false" ht="14.5" hidden="false" customHeight="false" outlineLevel="0" collapsed="false">
      <c r="A2032" s="77" t="n">
        <v>4323044</v>
      </c>
      <c r="B2032" s="78" t="n">
        <v>43817</v>
      </c>
      <c r="C2032" s="3" t="n">
        <v>23.9444444444444</v>
      </c>
      <c r="D2032" s="78" t="n">
        <v>42753</v>
      </c>
      <c r="E2032" s="3" t="n">
        <v>36</v>
      </c>
    </row>
    <row r="2033" customFormat="false" ht="14.5" hidden="false" customHeight="false" outlineLevel="0" collapsed="false">
      <c r="A2033" s="77" t="n">
        <v>4323045</v>
      </c>
      <c r="B2033" s="78" t="n">
        <v>43817</v>
      </c>
      <c r="C2033" s="3" t="n">
        <v>21.9230769230769</v>
      </c>
      <c r="D2033" s="78" t="n">
        <v>42753</v>
      </c>
      <c r="E2033" s="3" t="n">
        <v>26</v>
      </c>
    </row>
    <row r="2034" customFormat="false" ht="14.5" hidden="false" customHeight="false" outlineLevel="0" collapsed="false">
      <c r="A2034" s="77" t="n">
        <v>4323046</v>
      </c>
      <c r="B2034" s="78" t="n">
        <v>43817</v>
      </c>
      <c r="C2034" s="3" t="n">
        <v>25.0277777777778</v>
      </c>
      <c r="D2034" s="78" t="n">
        <v>42753</v>
      </c>
      <c r="E2034" s="3" t="n">
        <v>36</v>
      </c>
    </row>
    <row r="2035" customFormat="false" ht="14.5" hidden="false" customHeight="false" outlineLevel="0" collapsed="false">
      <c r="A2035" s="77" t="n">
        <v>4323047</v>
      </c>
      <c r="B2035" s="78" t="n">
        <v>43817</v>
      </c>
      <c r="C2035" s="3" t="n">
        <v>21.7222222222222</v>
      </c>
      <c r="D2035" s="78" t="n">
        <v>42753</v>
      </c>
      <c r="E2035" s="3" t="n">
        <v>36</v>
      </c>
    </row>
    <row r="2036" customFormat="false" ht="14.5" hidden="false" customHeight="false" outlineLevel="0" collapsed="false">
      <c r="A2036" s="77" t="n">
        <v>4324000</v>
      </c>
      <c r="B2036" s="78" t="n">
        <v>43816</v>
      </c>
      <c r="C2036" s="3" t="n">
        <v>20.0909090909091</v>
      </c>
      <c r="D2036" s="78" t="n">
        <v>43116</v>
      </c>
      <c r="E2036" s="3" t="n">
        <v>44</v>
      </c>
    </row>
    <row r="2037" customFormat="false" ht="14.5" hidden="false" customHeight="false" outlineLevel="0" collapsed="false">
      <c r="A2037" s="77" t="n">
        <v>4324001</v>
      </c>
      <c r="B2037" s="78" t="n">
        <v>43816</v>
      </c>
      <c r="C2037" s="3" t="n">
        <v>36.9333333333333</v>
      </c>
      <c r="D2037" s="78" t="n">
        <v>43116</v>
      </c>
      <c r="E2037" s="3" t="n">
        <v>45</v>
      </c>
    </row>
    <row r="2038" customFormat="false" ht="14.5" hidden="false" customHeight="false" outlineLevel="0" collapsed="false">
      <c r="A2038" s="77" t="n">
        <v>4324004</v>
      </c>
      <c r="B2038" s="78" t="n">
        <v>43816</v>
      </c>
      <c r="C2038" s="3" t="n">
        <v>26.0512820512821</v>
      </c>
      <c r="D2038" s="78" t="n">
        <v>43116</v>
      </c>
      <c r="E2038" s="3" t="n">
        <v>39</v>
      </c>
    </row>
    <row r="2039" customFormat="false" ht="14.5" hidden="false" customHeight="false" outlineLevel="0" collapsed="false">
      <c r="A2039" s="77" t="n">
        <v>4324007</v>
      </c>
      <c r="B2039" s="78" t="n">
        <v>43816</v>
      </c>
      <c r="C2039" s="3" t="n">
        <v>21.2</v>
      </c>
      <c r="D2039" s="78" t="n">
        <v>43116</v>
      </c>
      <c r="E2039" s="3" t="n">
        <v>40</v>
      </c>
    </row>
    <row r="2040" customFormat="false" ht="14.5" hidden="false" customHeight="false" outlineLevel="0" collapsed="false">
      <c r="A2040" s="77" t="n">
        <v>4324009</v>
      </c>
      <c r="B2040" s="78" t="n">
        <v>43816</v>
      </c>
      <c r="C2040" s="3" t="n">
        <v>33.8636363636364</v>
      </c>
      <c r="D2040" s="78" t="n">
        <v>43116</v>
      </c>
      <c r="E2040" s="3" t="n">
        <v>44</v>
      </c>
    </row>
    <row r="2041" customFormat="false" ht="14.5" hidden="false" customHeight="false" outlineLevel="0" collapsed="false">
      <c r="A2041" s="77" t="n">
        <v>4324010</v>
      </c>
      <c r="B2041" s="78" t="n">
        <v>43816</v>
      </c>
      <c r="C2041" s="3" t="n">
        <v>22.8568181818182</v>
      </c>
      <c r="D2041" s="78" t="n">
        <v>43116</v>
      </c>
      <c r="E2041" s="3" t="n">
        <v>44</v>
      </c>
    </row>
    <row r="2042" customFormat="false" ht="14.5" hidden="false" customHeight="false" outlineLevel="0" collapsed="false">
      <c r="A2042" s="77" t="n">
        <v>4324012</v>
      </c>
      <c r="B2042" s="78" t="n">
        <v>43816</v>
      </c>
      <c r="C2042" s="3" t="n">
        <v>10.0166666666667</v>
      </c>
      <c r="D2042" s="78" t="n">
        <v>43116</v>
      </c>
      <c r="E2042" s="3" t="n">
        <v>42</v>
      </c>
    </row>
    <row r="2043" customFormat="false" ht="14.5" hidden="false" customHeight="false" outlineLevel="0" collapsed="false">
      <c r="A2043" s="77" t="n">
        <v>4324014</v>
      </c>
      <c r="B2043" s="78" t="n">
        <v>43999</v>
      </c>
      <c r="C2043" s="3" t="n">
        <v>24.7937007874016</v>
      </c>
      <c r="D2043" s="78" t="n">
        <v>41549</v>
      </c>
      <c r="E2043" s="3" t="n">
        <v>127</v>
      </c>
    </row>
    <row r="2044" customFormat="false" ht="14.5" hidden="false" customHeight="false" outlineLevel="0" collapsed="false">
      <c r="A2044" s="77" t="n">
        <v>4324016</v>
      </c>
      <c r="B2044" s="78" t="n">
        <v>43816</v>
      </c>
      <c r="C2044" s="3" t="n">
        <v>22.5784946236559</v>
      </c>
      <c r="D2044" s="78" t="n">
        <v>41549</v>
      </c>
      <c r="E2044" s="3" t="n">
        <v>93</v>
      </c>
    </row>
    <row r="2045" customFormat="false" ht="14.5" hidden="false" customHeight="false" outlineLevel="0" collapsed="false">
      <c r="A2045" s="77" t="n">
        <v>4324017</v>
      </c>
      <c r="B2045" s="78" t="n">
        <v>43426</v>
      </c>
      <c r="C2045" s="3" t="n">
        <v>19.6666666666667</v>
      </c>
      <c r="D2045" s="78" t="n">
        <v>43116</v>
      </c>
      <c r="E2045" s="3" t="n">
        <v>21</v>
      </c>
    </row>
    <row r="2046" customFormat="false" ht="14.5" hidden="false" customHeight="false" outlineLevel="0" collapsed="false">
      <c r="A2046" s="77" t="n">
        <v>4324018</v>
      </c>
      <c r="B2046" s="78" t="n">
        <v>43816</v>
      </c>
      <c r="C2046" s="3" t="n">
        <v>27.6744186046512</v>
      </c>
      <c r="D2046" s="78" t="n">
        <v>43116</v>
      </c>
      <c r="E2046" s="3" t="n">
        <v>43</v>
      </c>
    </row>
    <row r="2047" customFormat="false" ht="14.5" hidden="false" customHeight="false" outlineLevel="0" collapsed="false">
      <c r="A2047" s="77" t="n">
        <v>4324027</v>
      </c>
      <c r="B2047" s="78" t="n">
        <v>43999</v>
      </c>
      <c r="C2047" s="3" t="n">
        <v>21.5666666666667</v>
      </c>
      <c r="D2047" s="78" t="n">
        <v>43117</v>
      </c>
      <c r="E2047" s="3" t="n">
        <v>30</v>
      </c>
    </row>
    <row r="2048" customFormat="false" ht="14.5" hidden="false" customHeight="false" outlineLevel="0" collapsed="false">
      <c r="A2048" s="77" t="n">
        <v>4325000</v>
      </c>
      <c r="B2048" s="78" t="n">
        <v>43801</v>
      </c>
      <c r="C2048" s="3" t="n">
        <v>30.0925373134328</v>
      </c>
      <c r="D2048" s="78" t="n">
        <v>41549</v>
      </c>
      <c r="E2048" s="3" t="n">
        <v>134</v>
      </c>
    </row>
    <row r="2049" customFormat="false" ht="14.5" hidden="false" customHeight="false" outlineLevel="0" collapsed="false">
      <c r="A2049" s="77" t="n">
        <v>4325002</v>
      </c>
      <c r="B2049" s="78" t="n">
        <v>43816</v>
      </c>
      <c r="C2049" s="3" t="n">
        <v>40.0363636363636</v>
      </c>
      <c r="D2049" s="78" t="n">
        <v>42391</v>
      </c>
      <c r="E2049" s="3" t="n">
        <v>55</v>
      </c>
    </row>
    <row r="2050" customFormat="false" ht="14.5" hidden="false" customHeight="false" outlineLevel="0" collapsed="false">
      <c r="A2050" s="77" t="n">
        <v>4325003</v>
      </c>
      <c r="B2050" s="78" t="n">
        <v>43801</v>
      </c>
      <c r="C2050" s="3" t="n">
        <v>35.9475409836066</v>
      </c>
      <c r="D2050" s="78" t="n">
        <v>41549</v>
      </c>
      <c r="E2050" s="3" t="n">
        <v>122</v>
      </c>
    </row>
    <row r="2051" customFormat="false" ht="14.5" hidden="false" customHeight="false" outlineLevel="0" collapsed="false">
      <c r="A2051" s="77" t="n">
        <v>4325004</v>
      </c>
      <c r="B2051" s="78" t="n">
        <v>43816</v>
      </c>
      <c r="C2051" s="3" t="n">
        <v>36.3586466165413</v>
      </c>
      <c r="D2051" s="78" t="n">
        <v>41549</v>
      </c>
      <c r="E2051" s="3" t="n">
        <v>133</v>
      </c>
    </row>
    <row r="2052" customFormat="false" ht="14.5" hidden="false" customHeight="false" outlineLevel="0" collapsed="false">
      <c r="A2052" s="77" t="n">
        <v>4325005</v>
      </c>
      <c r="B2052" s="78" t="n">
        <v>43426</v>
      </c>
      <c r="C2052" s="3" t="n">
        <v>25.28125</v>
      </c>
      <c r="D2052" s="78" t="n">
        <v>42391</v>
      </c>
      <c r="E2052" s="3" t="n">
        <v>32</v>
      </c>
    </row>
    <row r="2053" customFormat="false" ht="14.5" hidden="false" customHeight="false" outlineLevel="0" collapsed="false">
      <c r="A2053" s="77" t="n">
        <v>4325006</v>
      </c>
      <c r="B2053" s="78" t="n">
        <v>43074</v>
      </c>
      <c r="C2053" s="3" t="n">
        <v>36.7611111111111</v>
      </c>
      <c r="D2053" s="78" t="n">
        <v>41312</v>
      </c>
      <c r="E2053" s="3" t="n">
        <v>18</v>
      </c>
    </row>
    <row r="2054" customFormat="false" ht="14.5" hidden="false" customHeight="false" outlineLevel="0" collapsed="false">
      <c r="A2054" s="77" t="n">
        <v>4326000</v>
      </c>
      <c r="B2054" s="78" t="n">
        <v>43096</v>
      </c>
      <c r="C2054" s="3" t="n">
        <v>47.7</v>
      </c>
      <c r="D2054" s="78" t="n">
        <v>42424</v>
      </c>
      <c r="E2054" s="3" t="n">
        <v>12</v>
      </c>
    </row>
    <row r="2055" customFormat="false" ht="14.5" hidden="false" customHeight="false" outlineLevel="0" collapsed="false">
      <c r="A2055" s="77" t="n">
        <v>4326001</v>
      </c>
      <c r="B2055" s="78" t="n">
        <v>43720</v>
      </c>
      <c r="C2055" s="3" t="n">
        <v>13.6473684210526</v>
      </c>
      <c r="D2055" s="78" t="n">
        <v>43116</v>
      </c>
      <c r="E2055" s="3" t="n">
        <v>19</v>
      </c>
    </row>
    <row r="2056" customFormat="false" ht="14.5" hidden="false" customHeight="false" outlineLevel="0" collapsed="false">
      <c r="A2056" s="77" t="n">
        <v>4326002</v>
      </c>
      <c r="B2056" s="78" t="n">
        <v>43132</v>
      </c>
      <c r="C2056" s="3" t="n">
        <v>29.954945054945</v>
      </c>
      <c r="D2056" s="78" t="n">
        <v>41549</v>
      </c>
      <c r="E2056" s="3" t="n">
        <v>91</v>
      </c>
    </row>
    <row r="2057" customFormat="false" ht="14.5" hidden="false" customHeight="false" outlineLevel="0" collapsed="false">
      <c r="A2057" s="77" t="n">
        <v>4326004</v>
      </c>
      <c r="B2057" s="78" t="n">
        <v>43720</v>
      </c>
      <c r="C2057" s="3" t="n">
        <v>21.1578947368421</v>
      </c>
      <c r="D2057" s="78" t="n">
        <v>43116</v>
      </c>
      <c r="E2057" s="3" t="n">
        <v>19</v>
      </c>
    </row>
    <row r="2058" customFormat="false" ht="14.5" hidden="false" customHeight="false" outlineLevel="0" collapsed="false">
      <c r="A2058" s="77" t="n">
        <v>4326006</v>
      </c>
      <c r="B2058" s="78" t="n">
        <v>43720</v>
      </c>
      <c r="C2058" s="3" t="n">
        <v>25.3684210526316</v>
      </c>
      <c r="D2058" s="78" t="n">
        <v>43116</v>
      </c>
      <c r="E2058" s="3" t="n">
        <v>19</v>
      </c>
    </row>
    <row r="2059" customFormat="false" ht="14.5" hidden="false" customHeight="false" outlineLevel="0" collapsed="false">
      <c r="A2059" s="77" t="n">
        <v>4326010</v>
      </c>
      <c r="B2059" s="78" t="n">
        <v>43720</v>
      </c>
      <c r="C2059" s="3" t="n">
        <v>29.7894736842105</v>
      </c>
      <c r="D2059" s="78" t="n">
        <v>43116</v>
      </c>
      <c r="E2059" s="3" t="n">
        <v>19</v>
      </c>
    </row>
    <row r="2060" customFormat="false" ht="14.5" hidden="false" customHeight="false" outlineLevel="0" collapsed="false">
      <c r="A2060" s="77" t="n">
        <v>4326012</v>
      </c>
      <c r="B2060" s="78" t="n">
        <v>43801</v>
      </c>
      <c r="C2060" s="3" t="n">
        <v>21.7553571428571</v>
      </c>
      <c r="D2060" s="78" t="n">
        <v>41549</v>
      </c>
      <c r="E2060" s="3" t="n">
        <v>56</v>
      </c>
    </row>
    <row r="2061" customFormat="false" ht="14.5" hidden="false" customHeight="false" outlineLevel="0" collapsed="false">
      <c r="A2061" s="77" t="n">
        <v>4331000</v>
      </c>
      <c r="B2061" s="78" t="n">
        <v>43829</v>
      </c>
      <c r="C2061" s="3" t="n">
        <v>37.1778156996587</v>
      </c>
      <c r="D2061" s="78" t="n">
        <v>41548</v>
      </c>
      <c r="E2061" s="3" t="n">
        <v>293</v>
      </c>
    </row>
    <row r="2062" customFormat="false" ht="14.5" hidden="false" customHeight="false" outlineLevel="0" collapsed="false">
      <c r="A2062" s="77" t="n">
        <v>4331003</v>
      </c>
      <c r="B2062" s="78" t="n">
        <v>43829</v>
      </c>
      <c r="C2062" s="3" t="n">
        <v>32.2268907563025</v>
      </c>
      <c r="D2062" s="78" t="n">
        <v>42010</v>
      </c>
      <c r="E2062" s="3" t="n">
        <v>119</v>
      </c>
    </row>
    <row r="2063" customFormat="false" ht="14.5" hidden="false" customHeight="false" outlineLevel="0" collapsed="false">
      <c r="A2063" s="77" t="n">
        <v>4331004</v>
      </c>
      <c r="B2063" s="78" t="n">
        <v>43451</v>
      </c>
      <c r="C2063" s="3" t="n">
        <v>60.4285714285714</v>
      </c>
      <c r="D2063" s="78" t="n">
        <v>43157</v>
      </c>
      <c r="E2063" s="3" t="n">
        <v>21</v>
      </c>
    </row>
    <row r="2064" customFormat="false" ht="14.5" hidden="false" customHeight="false" outlineLevel="0" collapsed="false">
      <c r="A2064" s="77" t="n">
        <v>4332001</v>
      </c>
      <c r="B2064" s="78" t="n">
        <v>43817</v>
      </c>
      <c r="C2064" s="3" t="n">
        <v>42.35625</v>
      </c>
      <c r="D2064" s="78" t="n">
        <v>41044</v>
      </c>
      <c r="E2064" s="3" t="n">
        <v>32</v>
      </c>
    </row>
    <row r="2065" customFormat="false" ht="14.5" hidden="false" customHeight="false" outlineLevel="0" collapsed="false">
      <c r="A2065" s="77" t="n">
        <v>4333000</v>
      </c>
      <c r="B2065" s="78" t="n">
        <v>43097</v>
      </c>
      <c r="C2065" s="3" t="n">
        <v>45.3</v>
      </c>
      <c r="D2065" s="78" t="n">
        <v>40248</v>
      </c>
      <c r="E2065" s="3" t="n">
        <v>21</v>
      </c>
    </row>
    <row r="2066" customFormat="false" ht="14.5" hidden="false" customHeight="false" outlineLevel="0" collapsed="false">
      <c r="A2066" s="77" t="n">
        <v>4333001</v>
      </c>
      <c r="B2066" s="78" t="n">
        <v>43817</v>
      </c>
      <c r="C2066" s="3" t="n">
        <v>43.3285714285714</v>
      </c>
      <c r="D2066" s="78" t="n">
        <v>40248</v>
      </c>
      <c r="E2066" s="3" t="n">
        <v>21</v>
      </c>
    </row>
    <row r="2067" customFormat="false" ht="14.5" hidden="false" customHeight="false" outlineLevel="0" collapsed="false">
      <c r="A2067" s="77" t="n">
        <v>4333006</v>
      </c>
      <c r="B2067" s="78" t="n">
        <v>43517</v>
      </c>
      <c r="C2067" s="3" t="n">
        <v>45.5</v>
      </c>
      <c r="D2067" s="78" t="n">
        <v>43474</v>
      </c>
      <c r="E2067" s="3" t="n">
        <v>2</v>
      </c>
    </row>
    <row r="2068" customFormat="false" ht="14.5" hidden="false" customHeight="false" outlineLevel="0" collapsed="false">
      <c r="A2068" s="77" t="n">
        <v>4333012</v>
      </c>
      <c r="B2068" s="78" t="n">
        <v>43517</v>
      </c>
      <c r="C2068" s="3" t="n">
        <v>13</v>
      </c>
      <c r="D2068" s="78" t="n">
        <v>43474</v>
      </c>
      <c r="E2068" s="3" t="n">
        <v>2</v>
      </c>
    </row>
    <row r="2069" customFormat="false" ht="14.5" hidden="false" customHeight="false" outlineLevel="0" collapsed="false">
      <c r="A2069" s="77" t="n">
        <v>4333013</v>
      </c>
      <c r="B2069" s="78" t="n">
        <v>43517</v>
      </c>
      <c r="C2069" s="3" t="n">
        <v>27.5</v>
      </c>
      <c r="D2069" s="78" t="n">
        <v>43474</v>
      </c>
      <c r="E2069" s="3" t="n">
        <v>2</v>
      </c>
    </row>
    <row r="2070" customFormat="false" ht="14.5" hidden="false" customHeight="false" outlineLevel="0" collapsed="false">
      <c r="A2070" s="77" t="n">
        <v>4333014</v>
      </c>
      <c r="B2070" s="78" t="n">
        <v>43517</v>
      </c>
      <c r="C2070" s="3" t="n">
        <v>39.5</v>
      </c>
      <c r="D2070" s="78" t="n">
        <v>43474</v>
      </c>
      <c r="E2070" s="3" t="n">
        <v>2</v>
      </c>
    </row>
    <row r="2071" customFormat="false" ht="14.5" hidden="false" customHeight="false" outlineLevel="0" collapsed="false">
      <c r="A2071" s="77" t="n">
        <v>4333015</v>
      </c>
      <c r="B2071" s="78" t="n">
        <v>43517</v>
      </c>
      <c r="C2071" s="3" t="n">
        <v>37</v>
      </c>
      <c r="D2071" s="78" t="n">
        <v>43474</v>
      </c>
      <c r="E2071" s="3" t="n">
        <v>2</v>
      </c>
    </row>
    <row r="2072" customFormat="false" ht="14.5" hidden="false" customHeight="false" outlineLevel="0" collapsed="false">
      <c r="A2072" s="77" t="n">
        <v>4333016</v>
      </c>
      <c r="B2072" s="78" t="n">
        <v>43517</v>
      </c>
      <c r="C2072" s="3" t="n">
        <v>19</v>
      </c>
      <c r="D2072" s="78" t="n">
        <v>43474</v>
      </c>
      <c r="E2072" s="3" t="n">
        <v>2</v>
      </c>
    </row>
    <row r="2073" customFormat="false" ht="14.5" hidden="false" customHeight="false" outlineLevel="0" collapsed="false">
      <c r="A2073" s="77" t="n">
        <v>4333017</v>
      </c>
      <c r="B2073" s="78" t="n">
        <v>43517</v>
      </c>
      <c r="C2073" s="3" t="n">
        <v>46.5</v>
      </c>
      <c r="D2073" s="78" t="n">
        <v>43474</v>
      </c>
      <c r="E2073" s="3" t="n">
        <v>2</v>
      </c>
    </row>
    <row r="2074" customFormat="false" ht="14.5" hidden="false" customHeight="false" outlineLevel="0" collapsed="false">
      <c r="A2074" s="77" t="n">
        <v>4333018</v>
      </c>
      <c r="B2074" s="78" t="n">
        <v>43517</v>
      </c>
      <c r="C2074" s="3" t="n">
        <v>8.9</v>
      </c>
      <c r="D2074" s="78" t="n">
        <v>43474</v>
      </c>
      <c r="E2074" s="3" t="n">
        <v>2</v>
      </c>
    </row>
    <row r="2075" customFormat="false" ht="14.5" hidden="false" customHeight="false" outlineLevel="0" collapsed="false">
      <c r="A2075" s="77" t="n">
        <v>4333019</v>
      </c>
      <c r="B2075" s="78" t="n">
        <v>43517</v>
      </c>
      <c r="C2075" s="3" t="n">
        <v>42.5</v>
      </c>
      <c r="D2075" s="78" t="n">
        <v>43474</v>
      </c>
      <c r="E2075" s="3" t="n">
        <v>2</v>
      </c>
    </row>
    <row r="2076" customFormat="false" ht="14.5" hidden="false" customHeight="false" outlineLevel="0" collapsed="false">
      <c r="A2076" s="77" t="n">
        <v>4333020</v>
      </c>
      <c r="B2076" s="78" t="n">
        <v>43517</v>
      </c>
      <c r="C2076" s="3" t="n">
        <v>47</v>
      </c>
      <c r="D2076" s="78" t="n">
        <v>43474</v>
      </c>
      <c r="E2076" s="3" t="n">
        <v>2</v>
      </c>
    </row>
    <row r="2077" customFormat="false" ht="14.5" hidden="false" customHeight="false" outlineLevel="0" collapsed="false">
      <c r="A2077" s="77" t="n">
        <v>4333021</v>
      </c>
      <c r="B2077" s="78" t="n">
        <v>43517</v>
      </c>
      <c r="C2077" s="3" t="n">
        <v>41.5</v>
      </c>
      <c r="D2077" s="78" t="n">
        <v>43474</v>
      </c>
      <c r="E2077" s="3" t="n">
        <v>2</v>
      </c>
    </row>
    <row r="2078" customFormat="false" ht="14.5" hidden="false" customHeight="false" outlineLevel="0" collapsed="false">
      <c r="A2078" s="77" t="n">
        <v>4335001</v>
      </c>
      <c r="B2078" s="78" t="n">
        <v>41613</v>
      </c>
      <c r="C2078" s="3" t="n">
        <v>18.2</v>
      </c>
      <c r="D2078" s="78" t="n">
        <v>41320</v>
      </c>
      <c r="E2078" s="3" t="n">
        <v>6</v>
      </c>
    </row>
    <row r="2079" customFormat="false" ht="14.5" hidden="false" customHeight="false" outlineLevel="0" collapsed="false">
      <c r="A2079" s="77" t="n">
        <v>4335002</v>
      </c>
      <c r="B2079" s="78" t="n">
        <v>43803</v>
      </c>
      <c r="C2079" s="3" t="n">
        <v>15.6666666666667</v>
      </c>
      <c r="D2079" s="78" t="n">
        <v>43509</v>
      </c>
      <c r="E2079" s="3" t="n">
        <v>6</v>
      </c>
    </row>
    <row r="2080" customFormat="false" ht="14.5" hidden="false" customHeight="false" outlineLevel="0" collapsed="false">
      <c r="A2080" s="77" t="n">
        <v>4336000</v>
      </c>
      <c r="B2080" s="78" t="n">
        <v>43438</v>
      </c>
      <c r="C2080" s="3" t="n">
        <v>5.96666666666667</v>
      </c>
      <c r="D2080" s="78" t="n">
        <v>43151</v>
      </c>
      <c r="E2080" s="3" t="n">
        <v>6</v>
      </c>
    </row>
    <row r="2081" customFormat="false" ht="14.5" hidden="false" customHeight="false" outlineLevel="0" collapsed="false">
      <c r="A2081" s="77" t="n">
        <v>4336001</v>
      </c>
      <c r="B2081" s="78" t="n">
        <v>43438</v>
      </c>
      <c r="C2081" s="3" t="n">
        <v>16</v>
      </c>
      <c r="D2081" s="78" t="n">
        <v>43151</v>
      </c>
      <c r="E2081" s="3" t="n">
        <v>6</v>
      </c>
    </row>
    <row r="2082" customFormat="false" ht="14.5" hidden="false" customHeight="false" outlineLevel="0" collapsed="false">
      <c r="A2082" s="77" t="n">
        <v>4337000</v>
      </c>
      <c r="B2082" s="78" t="n">
        <v>43761</v>
      </c>
      <c r="C2082" s="3" t="n">
        <v>18.3857142857143</v>
      </c>
      <c r="D2082" s="78" t="n">
        <v>40660</v>
      </c>
      <c r="E2082" s="3" t="n">
        <v>14</v>
      </c>
    </row>
    <row r="2083" customFormat="false" ht="14.5" hidden="false" customHeight="false" outlineLevel="0" collapsed="false">
      <c r="A2083" s="77" t="n">
        <v>4337001</v>
      </c>
      <c r="B2083" s="78" t="n">
        <v>43438</v>
      </c>
      <c r="C2083" s="3" t="n">
        <v>21.5</v>
      </c>
      <c r="D2083" s="78" t="n">
        <v>43151</v>
      </c>
      <c r="E2083" s="3" t="n">
        <v>6</v>
      </c>
    </row>
    <row r="2084" customFormat="false" ht="14.5" hidden="false" customHeight="false" outlineLevel="0" collapsed="false">
      <c r="A2084" s="77" t="n">
        <v>4337004</v>
      </c>
      <c r="B2084" s="78" t="n">
        <v>43587</v>
      </c>
      <c r="C2084" s="3" t="n">
        <v>34.5</v>
      </c>
      <c r="D2084" s="78" t="n">
        <v>43565</v>
      </c>
      <c r="E2084" s="3" t="n">
        <v>2</v>
      </c>
    </row>
    <row r="2085" customFormat="false" ht="14.5" hidden="false" customHeight="false" outlineLevel="0" collapsed="false">
      <c r="A2085" s="77" t="n">
        <v>4337006</v>
      </c>
      <c r="B2085" s="78" t="n">
        <v>43587</v>
      </c>
      <c r="C2085" s="3" t="n">
        <v>30.5</v>
      </c>
      <c r="D2085" s="78" t="n">
        <v>43565</v>
      </c>
      <c r="E2085" s="3" t="n">
        <v>2</v>
      </c>
    </row>
    <row r="2086" customFormat="false" ht="14.5" hidden="false" customHeight="false" outlineLevel="0" collapsed="false">
      <c r="A2086" s="77" t="n">
        <v>4337007</v>
      </c>
      <c r="B2086" s="78" t="n">
        <v>43587</v>
      </c>
      <c r="C2086" s="3" t="n">
        <v>19.5</v>
      </c>
      <c r="D2086" s="78" t="n">
        <v>43565</v>
      </c>
      <c r="E2086" s="3" t="n">
        <v>2</v>
      </c>
    </row>
    <row r="2087" customFormat="false" ht="14.5" hidden="false" customHeight="false" outlineLevel="0" collapsed="false">
      <c r="A2087" s="77" t="n">
        <v>4337008</v>
      </c>
      <c r="B2087" s="78" t="n">
        <v>43587</v>
      </c>
      <c r="C2087" s="3" t="n">
        <v>28</v>
      </c>
      <c r="D2087" s="78" t="n">
        <v>43565</v>
      </c>
      <c r="E2087" s="3" t="n">
        <v>2</v>
      </c>
    </row>
    <row r="2088" customFormat="false" ht="14.5" hidden="false" customHeight="false" outlineLevel="0" collapsed="false">
      <c r="A2088" s="77" t="n">
        <v>4337009</v>
      </c>
      <c r="B2088" s="78" t="n">
        <v>43587</v>
      </c>
      <c r="C2088" s="3" t="n">
        <v>28.5</v>
      </c>
      <c r="D2088" s="78" t="n">
        <v>43565</v>
      </c>
      <c r="E2088" s="3" t="n">
        <v>2</v>
      </c>
    </row>
    <row r="2089" customFormat="false" ht="14.5" hidden="false" customHeight="false" outlineLevel="0" collapsed="false">
      <c r="A2089" s="77" t="n">
        <v>4337010</v>
      </c>
      <c r="B2089" s="78" t="n">
        <v>43587</v>
      </c>
      <c r="C2089" s="3" t="n">
        <v>34.5</v>
      </c>
      <c r="D2089" s="78" t="n">
        <v>43565</v>
      </c>
      <c r="E2089" s="3" t="n">
        <v>2</v>
      </c>
    </row>
    <row r="2090" customFormat="false" ht="14.5" hidden="false" customHeight="false" outlineLevel="0" collapsed="false">
      <c r="A2090" s="77" t="n">
        <v>4337011</v>
      </c>
      <c r="B2090" s="78" t="n">
        <v>43587</v>
      </c>
      <c r="C2090" s="3" t="n">
        <v>29.5</v>
      </c>
      <c r="D2090" s="78" t="n">
        <v>43565</v>
      </c>
      <c r="E2090" s="3" t="n">
        <v>2</v>
      </c>
    </row>
    <row r="2091" customFormat="false" ht="14.5" hidden="false" customHeight="false" outlineLevel="0" collapsed="false">
      <c r="A2091" s="77" t="n">
        <v>4337012</v>
      </c>
      <c r="B2091" s="78" t="n">
        <v>43587</v>
      </c>
      <c r="C2091" s="3" t="n">
        <v>54.5</v>
      </c>
      <c r="D2091" s="78" t="n">
        <v>43565</v>
      </c>
      <c r="E2091" s="3" t="n">
        <v>2</v>
      </c>
    </row>
    <row r="2092" customFormat="false" ht="14.5" hidden="false" customHeight="false" outlineLevel="0" collapsed="false">
      <c r="A2092" s="77" t="n">
        <v>4337013</v>
      </c>
      <c r="B2092" s="78" t="n">
        <v>43587</v>
      </c>
      <c r="C2092" s="3" t="n">
        <v>47</v>
      </c>
      <c r="D2092" s="78" t="n">
        <v>43565</v>
      </c>
      <c r="E2092" s="3" t="n">
        <v>2</v>
      </c>
    </row>
    <row r="2093" customFormat="false" ht="14.5" hidden="false" customHeight="false" outlineLevel="0" collapsed="false">
      <c r="A2093" s="77" t="n">
        <v>4337014</v>
      </c>
      <c r="B2093" s="78" t="n">
        <v>43587</v>
      </c>
      <c r="C2093" s="3" t="n">
        <v>26</v>
      </c>
      <c r="D2093" s="78" t="n">
        <v>43587</v>
      </c>
      <c r="E2093" s="3" t="n">
        <v>1</v>
      </c>
    </row>
    <row r="2094" customFormat="false" ht="14.5" hidden="false" customHeight="false" outlineLevel="0" collapsed="false">
      <c r="A2094" s="77" t="n">
        <v>4337015</v>
      </c>
      <c r="B2094" s="78" t="n">
        <v>43587</v>
      </c>
      <c r="C2094" s="3" t="n">
        <v>26</v>
      </c>
      <c r="D2094" s="78" t="n">
        <v>43587</v>
      </c>
      <c r="E2094" s="3" t="n">
        <v>1</v>
      </c>
    </row>
    <row r="2095" customFormat="false" ht="14.5" hidden="false" customHeight="false" outlineLevel="0" collapsed="false">
      <c r="A2095" s="77" t="n">
        <v>4337016</v>
      </c>
      <c r="B2095" s="78" t="n">
        <v>43587</v>
      </c>
      <c r="C2095" s="3" t="n">
        <v>26</v>
      </c>
      <c r="D2095" s="78" t="n">
        <v>43587</v>
      </c>
      <c r="E2095" s="3" t="n">
        <v>1</v>
      </c>
    </row>
    <row r="2096" customFormat="false" ht="14.5" hidden="false" customHeight="false" outlineLevel="0" collapsed="false">
      <c r="A2096" s="77" t="n">
        <v>4337017</v>
      </c>
      <c r="B2096" s="78" t="n">
        <v>43587</v>
      </c>
      <c r="C2096" s="3" t="n">
        <v>28</v>
      </c>
      <c r="D2096" s="78" t="n">
        <v>43587</v>
      </c>
      <c r="E2096" s="3" t="n">
        <v>1</v>
      </c>
    </row>
    <row r="2097" customFormat="false" ht="14.5" hidden="false" customHeight="false" outlineLevel="0" collapsed="false">
      <c r="A2097" s="77" t="n">
        <v>4337032</v>
      </c>
      <c r="B2097" s="78" t="n">
        <v>43587</v>
      </c>
      <c r="C2097" s="3" t="n">
        <v>29</v>
      </c>
      <c r="D2097" s="78" t="n">
        <v>43587</v>
      </c>
      <c r="E2097" s="3" t="n">
        <v>1</v>
      </c>
    </row>
    <row r="2098" customFormat="false" ht="14.5" hidden="false" customHeight="false" outlineLevel="0" collapsed="false">
      <c r="A2098" s="77" t="n">
        <v>4338000</v>
      </c>
      <c r="B2098" s="78" t="n">
        <v>43803</v>
      </c>
      <c r="C2098" s="3" t="n">
        <v>18.6649122807018</v>
      </c>
      <c r="D2098" s="78" t="n">
        <v>40270</v>
      </c>
      <c r="E2098" s="3" t="n">
        <v>57</v>
      </c>
    </row>
    <row r="2099" customFormat="false" ht="14.5" hidden="false" customHeight="false" outlineLevel="0" collapsed="false">
      <c r="A2099" s="77" t="n">
        <v>4338001</v>
      </c>
      <c r="B2099" s="78" t="n">
        <v>43081</v>
      </c>
      <c r="C2099" s="3" t="n">
        <v>15.1</v>
      </c>
      <c r="D2099" s="78" t="n">
        <v>40659</v>
      </c>
      <c r="E2099" s="3" t="n">
        <v>21</v>
      </c>
    </row>
    <row r="2100" customFormat="false" ht="14.5" hidden="false" customHeight="false" outlineLevel="0" collapsed="false">
      <c r="A2100" s="77" t="n">
        <v>4338002</v>
      </c>
      <c r="B2100" s="78" t="n">
        <v>43818</v>
      </c>
      <c r="C2100" s="3" t="n">
        <v>20.9166666666667</v>
      </c>
      <c r="D2100" s="78" t="n">
        <v>43138</v>
      </c>
      <c r="E2100" s="3" t="n">
        <v>12</v>
      </c>
    </row>
    <row r="2101" customFormat="false" ht="14.5" hidden="false" customHeight="false" outlineLevel="0" collapsed="false">
      <c r="A2101" s="77" t="n">
        <v>4338003</v>
      </c>
      <c r="B2101" s="78" t="n">
        <v>43818</v>
      </c>
      <c r="C2101" s="3" t="n">
        <v>26.5</v>
      </c>
      <c r="D2101" s="78" t="n">
        <v>43138</v>
      </c>
      <c r="E2101" s="3" t="n">
        <v>12</v>
      </c>
    </row>
    <row r="2102" customFormat="false" ht="14.5" hidden="false" customHeight="false" outlineLevel="0" collapsed="false">
      <c r="A2102" s="77" t="n">
        <v>4338004</v>
      </c>
      <c r="B2102" s="78" t="n">
        <v>43081</v>
      </c>
      <c r="C2102" s="3" t="n">
        <v>24.4166666666667</v>
      </c>
      <c r="D2102" s="78" t="n">
        <v>42410</v>
      </c>
      <c r="E2102" s="3" t="n">
        <v>12</v>
      </c>
    </row>
    <row r="2103" customFormat="false" ht="14.5" hidden="false" customHeight="false" outlineLevel="0" collapsed="false">
      <c r="A2103" s="77" t="n">
        <v>4338005</v>
      </c>
      <c r="B2103" s="78" t="n">
        <v>43818</v>
      </c>
      <c r="C2103" s="3" t="n">
        <v>33.432</v>
      </c>
      <c r="D2103" s="78" t="n">
        <v>40659</v>
      </c>
      <c r="E2103" s="3" t="n">
        <v>25</v>
      </c>
    </row>
    <row r="2104" customFormat="false" ht="14.5" hidden="false" customHeight="false" outlineLevel="0" collapsed="false">
      <c r="A2104" s="77" t="n">
        <v>4338006</v>
      </c>
      <c r="B2104" s="78" t="n">
        <v>43803</v>
      </c>
      <c r="C2104" s="3" t="n">
        <v>21.5866666666667</v>
      </c>
      <c r="D2104" s="78" t="n">
        <v>40659</v>
      </c>
      <c r="E2104" s="3" t="n">
        <v>15</v>
      </c>
    </row>
    <row r="2105" customFormat="false" ht="14.5" hidden="false" customHeight="false" outlineLevel="0" collapsed="false">
      <c r="A2105" s="77" t="n">
        <v>4338018</v>
      </c>
      <c r="B2105" s="78" t="n">
        <v>43818</v>
      </c>
      <c r="C2105" s="3" t="n">
        <v>22</v>
      </c>
      <c r="D2105" s="78" t="n">
        <v>43524</v>
      </c>
      <c r="E2105" s="3" t="n">
        <v>5</v>
      </c>
    </row>
    <row r="2106" customFormat="false" ht="14.5" hidden="false" customHeight="false" outlineLevel="0" collapsed="false">
      <c r="A2106" s="77" t="n">
        <v>4338042</v>
      </c>
      <c r="B2106" s="78" t="n">
        <v>43818</v>
      </c>
      <c r="C2106" s="3" t="n">
        <v>34.4285714285714</v>
      </c>
      <c r="D2106" s="78" t="n">
        <v>43524</v>
      </c>
      <c r="E2106" s="3" t="n">
        <v>7</v>
      </c>
    </row>
    <row r="2107" customFormat="false" ht="14.5" hidden="false" customHeight="false" outlineLevel="0" collapsed="false">
      <c r="A2107" s="77" t="n">
        <v>4338043</v>
      </c>
      <c r="B2107" s="78" t="n">
        <v>43818</v>
      </c>
      <c r="C2107" s="3" t="n">
        <v>32.7142857142857</v>
      </c>
      <c r="D2107" s="78" t="n">
        <v>43524</v>
      </c>
      <c r="E2107" s="3" t="n">
        <v>7</v>
      </c>
    </row>
    <row r="2108" customFormat="false" ht="14.5" hidden="false" customHeight="false" outlineLevel="0" collapsed="false">
      <c r="A2108" s="77" t="n">
        <v>4338046</v>
      </c>
      <c r="B2108" s="78" t="n">
        <v>43818</v>
      </c>
      <c r="C2108" s="3" t="n">
        <v>24.8</v>
      </c>
      <c r="D2108" s="78" t="n">
        <v>43524</v>
      </c>
      <c r="E2108" s="3" t="n">
        <v>5</v>
      </c>
    </row>
    <row r="2109" customFormat="false" ht="14.5" hidden="false" customHeight="false" outlineLevel="0" collapsed="false">
      <c r="A2109" s="77" t="n">
        <v>4338057</v>
      </c>
      <c r="B2109" s="78" t="n">
        <v>43818</v>
      </c>
      <c r="C2109" s="3" t="n">
        <v>19.4</v>
      </c>
      <c r="D2109" s="78" t="n">
        <v>43524</v>
      </c>
      <c r="E2109" s="3" t="n">
        <v>5</v>
      </c>
    </row>
    <row r="2110" customFormat="false" ht="14.5" hidden="false" customHeight="false" outlineLevel="0" collapsed="false">
      <c r="A2110" s="77" t="n">
        <v>4338061</v>
      </c>
      <c r="B2110" s="78" t="n">
        <v>43803</v>
      </c>
      <c r="C2110" s="3" t="n">
        <v>11</v>
      </c>
      <c r="D2110" s="78" t="n">
        <v>43537</v>
      </c>
      <c r="E2110" s="3" t="n">
        <v>4</v>
      </c>
    </row>
    <row r="2111" customFormat="false" ht="14.5" hidden="false" customHeight="false" outlineLevel="0" collapsed="false">
      <c r="A2111" s="77" t="n">
        <v>4338062</v>
      </c>
      <c r="B2111" s="78" t="n">
        <v>43803</v>
      </c>
      <c r="C2111" s="3" t="n">
        <v>7.525</v>
      </c>
      <c r="D2111" s="78" t="n">
        <v>43537</v>
      </c>
      <c r="E2111" s="3" t="n">
        <v>4</v>
      </c>
    </row>
    <row r="2112" customFormat="false" ht="14.5" hidden="false" customHeight="false" outlineLevel="0" collapsed="false">
      <c r="A2112" s="77" t="n">
        <v>4338063</v>
      </c>
      <c r="B2112" s="78" t="n">
        <v>43803</v>
      </c>
      <c r="C2112" s="3" t="n">
        <v>18</v>
      </c>
      <c r="D2112" s="78" t="n">
        <v>43537</v>
      </c>
      <c r="E2112" s="3" t="n">
        <v>4</v>
      </c>
    </row>
    <row r="2113" customFormat="false" ht="14.5" hidden="false" customHeight="false" outlineLevel="0" collapsed="false">
      <c r="A2113" s="77" t="n">
        <v>4338064</v>
      </c>
      <c r="B2113" s="78" t="n">
        <v>43803</v>
      </c>
      <c r="C2113" s="3" t="n">
        <v>8.575</v>
      </c>
      <c r="D2113" s="78" t="n">
        <v>43537</v>
      </c>
      <c r="E2113" s="3" t="n">
        <v>4</v>
      </c>
    </row>
    <row r="2114" customFormat="false" ht="14.5" hidden="false" customHeight="false" outlineLevel="0" collapsed="false">
      <c r="A2114" s="77" t="n">
        <v>4338066</v>
      </c>
      <c r="B2114" s="78" t="n">
        <v>43803</v>
      </c>
      <c r="C2114" s="3" t="n">
        <v>16.4</v>
      </c>
      <c r="D2114" s="78" t="n">
        <v>43545</v>
      </c>
      <c r="E2114" s="3" t="n">
        <v>4</v>
      </c>
    </row>
    <row r="2115" customFormat="false" ht="14.5" hidden="false" customHeight="false" outlineLevel="0" collapsed="false">
      <c r="A2115" s="77" t="n">
        <v>4338067</v>
      </c>
      <c r="B2115" s="78" t="n">
        <v>43803</v>
      </c>
      <c r="C2115" s="3" t="n">
        <v>35.6666666666667</v>
      </c>
      <c r="D2115" s="78" t="n">
        <v>43545</v>
      </c>
      <c r="E2115" s="3" t="n">
        <v>3</v>
      </c>
    </row>
    <row r="2116" customFormat="false" ht="14.5" hidden="false" customHeight="false" outlineLevel="0" collapsed="false">
      <c r="A2116" s="77" t="n">
        <v>4338068</v>
      </c>
      <c r="B2116" s="78" t="n">
        <v>43803</v>
      </c>
      <c r="C2116" s="3" t="n">
        <v>20.05</v>
      </c>
      <c r="D2116" s="78" t="n">
        <v>43545</v>
      </c>
      <c r="E2116" s="3" t="n">
        <v>4</v>
      </c>
    </row>
    <row r="2117" customFormat="false" ht="14.5" hidden="false" customHeight="false" outlineLevel="0" collapsed="false">
      <c r="A2117" s="77" t="n">
        <v>4338078</v>
      </c>
      <c r="B2117" s="78" t="n">
        <v>43818</v>
      </c>
      <c r="C2117" s="3" t="n">
        <v>13.5714285714286</v>
      </c>
      <c r="D2117" s="78" t="n">
        <v>43524</v>
      </c>
      <c r="E2117" s="3" t="n">
        <v>7</v>
      </c>
    </row>
    <row r="2118" customFormat="false" ht="14.5" hidden="false" customHeight="false" outlineLevel="0" collapsed="false">
      <c r="A2118" s="77" t="n">
        <v>4338079</v>
      </c>
      <c r="B2118" s="78" t="n">
        <v>43545</v>
      </c>
      <c r="C2118" s="3" t="n">
        <v>14</v>
      </c>
      <c r="D2118" s="78" t="n">
        <v>43545</v>
      </c>
      <c r="E2118" s="3" t="n">
        <v>1</v>
      </c>
    </row>
    <row r="2119" customFormat="false" ht="14.5" hidden="false" customHeight="false" outlineLevel="0" collapsed="false">
      <c r="A2119" s="77" t="n">
        <v>4339000</v>
      </c>
      <c r="B2119" s="78" t="n">
        <v>43815</v>
      </c>
      <c r="C2119" s="3" t="n">
        <v>4.59</v>
      </c>
      <c r="D2119" s="78" t="n">
        <v>40260</v>
      </c>
      <c r="E2119" s="3" t="n">
        <v>60</v>
      </c>
    </row>
    <row r="2120" customFormat="false" ht="14.5" hidden="false" customHeight="false" outlineLevel="0" collapsed="false">
      <c r="A2120" s="77" t="n">
        <v>4339001</v>
      </c>
      <c r="B2120" s="78" t="n">
        <v>43818</v>
      </c>
      <c r="C2120" s="3" t="n">
        <v>35.274358974359</v>
      </c>
      <c r="D2120" s="78" t="n">
        <v>41549</v>
      </c>
      <c r="E2120" s="3" t="n">
        <v>312</v>
      </c>
    </row>
    <row r="2121" customFormat="false" ht="14.5" hidden="false" customHeight="false" outlineLevel="0" collapsed="false">
      <c r="A2121" s="77" t="n">
        <v>4339002</v>
      </c>
      <c r="B2121" s="78" t="n">
        <v>43803</v>
      </c>
      <c r="C2121" s="3" t="n">
        <v>21.8333333333333</v>
      </c>
      <c r="D2121" s="78" t="n">
        <v>43516</v>
      </c>
      <c r="E2121" s="3" t="n">
        <v>6</v>
      </c>
    </row>
    <row r="2122" customFormat="false" ht="14.5" hidden="false" customHeight="false" outlineLevel="0" collapsed="false">
      <c r="A2122" s="77" t="n">
        <v>4339003</v>
      </c>
      <c r="B2122" s="78" t="n">
        <v>43453</v>
      </c>
      <c r="C2122" s="3" t="n">
        <v>29.0333333333333</v>
      </c>
      <c r="D2122" s="78" t="n">
        <v>41319</v>
      </c>
      <c r="E2122" s="3" t="n">
        <v>18</v>
      </c>
    </row>
    <row r="2123" customFormat="false" ht="14.5" hidden="false" customHeight="false" outlineLevel="0" collapsed="false">
      <c r="A2123" s="77" t="n">
        <v>4339004</v>
      </c>
      <c r="B2123" s="78" t="n">
        <v>43811</v>
      </c>
      <c r="C2123" s="3" t="n">
        <v>20.8375</v>
      </c>
      <c r="D2123" s="78" t="n">
        <v>41549</v>
      </c>
      <c r="E2123" s="3" t="n">
        <v>264</v>
      </c>
    </row>
    <row r="2124" customFormat="false" ht="14.5" hidden="false" customHeight="false" outlineLevel="0" collapsed="false">
      <c r="A2124" s="77" t="n">
        <v>4339005</v>
      </c>
      <c r="B2124" s="78" t="n">
        <v>43811</v>
      </c>
      <c r="C2124" s="3" t="n">
        <v>29.096442687747</v>
      </c>
      <c r="D2124" s="78" t="n">
        <v>41549</v>
      </c>
      <c r="E2124" s="3" t="n">
        <v>253</v>
      </c>
    </row>
    <row r="2125" customFormat="false" ht="14.5" hidden="false" customHeight="false" outlineLevel="0" collapsed="false">
      <c r="A2125" s="77" t="n">
        <v>4339006</v>
      </c>
      <c r="B2125" s="78" t="n">
        <v>43752</v>
      </c>
      <c r="C2125" s="3" t="n">
        <v>13.9498023715415</v>
      </c>
      <c r="D2125" s="78" t="n">
        <v>41549</v>
      </c>
      <c r="E2125" s="3" t="n">
        <v>253</v>
      </c>
    </row>
    <row r="2126" customFormat="false" ht="14.5" hidden="false" customHeight="false" outlineLevel="0" collapsed="false">
      <c r="A2126" s="77" t="n">
        <v>4339007</v>
      </c>
      <c r="B2126" s="78" t="n">
        <v>43811</v>
      </c>
      <c r="C2126" s="3" t="n">
        <v>20.5985645933014</v>
      </c>
      <c r="D2126" s="78" t="n">
        <v>42013</v>
      </c>
      <c r="E2126" s="3" t="n">
        <v>209</v>
      </c>
    </row>
    <row r="2127" customFormat="false" ht="14.5" hidden="false" customHeight="false" outlineLevel="0" collapsed="false">
      <c r="A2127" s="77" t="n">
        <v>4339008</v>
      </c>
      <c r="B2127" s="78" t="n">
        <v>43732</v>
      </c>
      <c r="C2127" s="3" t="n">
        <v>23.6486486486486</v>
      </c>
      <c r="D2127" s="78" t="n">
        <v>42375</v>
      </c>
      <c r="E2127" s="3" t="n">
        <v>74</v>
      </c>
    </row>
    <row r="2128" customFormat="false" ht="14.5" hidden="false" customHeight="false" outlineLevel="0" collapsed="false">
      <c r="A2128" s="77" t="n">
        <v>4339027</v>
      </c>
      <c r="B2128" s="78" t="n">
        <v>43732</v>
      </c>
      <c r="C2128" s="3" t="n">
        <v>24.1108108108108</v>
      </c>
      <c r="D2128" s="78" t="n">
        <v>42375</v>
      </c>
      <c r="E2128" s="3" t="n">
        <v>74</v>
      </c>
    </row>
    <row r="2129" customFormat="false" ht="14.5" hidden="false" customHeight="false" outlineLevel="0" collapsed="false">
      <c r="A2129" s="77" t="n">
        <v>4339028</v>
      </c>
      <c r="B2129" s="78" t="n">
        <v>43663</v>
      </c>
      <c r="C2129" s="3" t="n">
        <v>21.8142857142857</v>
      </c>
      <c r="D2129" s="78" t="n">
        <v>42445</v>
      </c>
      <c r="E2129" s="3" t="n">
        <v>70</v>
      </c>
    </row>
    <row r="2130" customFormat="false" ht="14.5" hidden="false" customHeight="false" outlineLevel="0" collapsed="false">
      <c r="A2130" s="77" t="n">
        <v>4339030</v>
      </c>
      <c r="B2130" s="78" t="n">
        <v>43732</v>
      </c>
      <c r="C2130" s="3" t="n">
        <v>33.4324324324324</v>
      </c>
      <c r="D2130" s="78" t="n">
        <v>42375</v>
      </c>
      <c r="E2130" s="3" t="n">
        <v>74</v>
      </c>
    </row>
    <row r="2131" customFormat="false" ht="14.5" hidden="false" customHeight="false" outlineLevel="0" collapsed="false">
      <c r="A2131" s="77" t="n">
        <v>4339031</v>
      </c>
      <c r="B2131" s="78" t="n">
        <v>43732</v>
      </c>
      <c r="C2131" s="3" t="n">
        <v>17.7121621621622</v>
      </c>
      <c r="D2131" s="78" t="n">
        <v>42375</v>
      </c>
      <c r="E2131" s="3" t="n">
        <v>74</v>
      </c>
    </row>
    <row r="2132" customFormat="false" ht="14.5" hidden="false" customHeight="false" outlineLevel="0" collapsed="false">
      <c r="A2132" s="77" t="n">
        <v>4339032</v>
      </c>
      <c r="B2132" s="78" t="n">
        <v>43717</v>
      </c>
      <c r="C2132" s="3" t="n">
        <v>18.222</v>
      </c>
      <c r="D2132" s="78" t="n">
        <v>42375</v>
      </c>
      <c r="E2132" s="3" t="n">
        <v>50</v>
      </c>
    </row>
    <row r="2133" customFormat="false" ht="14.5" hidden="false" customHeight="false" outlineLevel="0" collapsed="false">
      <c r="A2133" s="77" t="n">
        <v>4339033</v>
      </c>
      <c r="B2133" s="78" t="n">
        <v>43732</v>
      </c>
      <c r="C2133" s="3" t="n">
        <v>34.3857142857143</v>
      </c>
      <c r="D2133" s="78" t="n">
        <v>42375</v>
      </c>
      <c r="E2133" s="3" t="n">
        <v>70</v>
      </c>
    </row>
    <row r="2134" customFormat="false" ht="14.5" hidden="false" customHeight="false" outlineLevel="0" collapsed="false">
      <c r="A2134" s="77" t="n">
        <v>4339034</v>
      </c>
      <c r="B2134" s="78" t="n">
        <v>43732</v>
      </c>
      <c r="C2134" s="3" t="n">
        <v>36.8783783783784</v>
      </c>
      <c r="D2134" s="78" t="n">
        <v>42375</v>
      </c>
      <c r="E2134" s="3" t="n">
        <v>74</v>
      </c>
    </row>
    <row r="2135" customFormat="false" ht="14.5" hidden="false" customHeight="false" outlineLevel="0" collapsed="false">
      <c r="A2135" s="77" t="n">
        <v>4339035</v>
      </c>
      <c r="B2135" s="78" t="n">
        <v>43732</v>
      </c>
      <c r="C2135" s="3" t="n">
        <v>34.7808219178082</v>
      </c>
      <c r="D2135" s="78" t="n">
        <v>42375</v>
      </c>
      <c r="E2135" s="3" t="n">
        <v>73</v>
      </c>
    </row>
    <row r="2136" customFormat="false" ht="14.5" hidden="false" customHeight="false" outlineLevel="0" collapsed="false">
      <c r="A2136" s="77" t="n">
        <v>4339036</v>
      </c>
      <c r="B2136" s="78" t="n">
        <v>43732</v>
      </c>
      <c r="C2136" s="3" t="n">
        <v>41.7297297297297</v>
      </c>
      <c r="D2136" s="78" t="n">
        <v>42375</v>
      </c>
      <c r="E2136" s="3" t="n">
        <v>74</v>
      </c>
    </row>
    <row r="2137" customFormat="false" ht="14.5" hidden="false" customHeight="false" outlineLevel="0" collapsed="false">
      <c r="A2137" s="77" t="n">
        <v>4339037</v>
      </c>
      <c r="B2137" s="78" t="n">
        <v>43732</v>
      </c>
      <c r="C2137" s="3" t="n">
        <v>28.1081081081081</v>
      </c>
      <c r="D2137" s="78" t="n">
        <v>42375</v>
      </c>
      <c r="E2137" s="3" t="n">
        <v>74</v>
      </c>
    </row>
    <row r="2138" customFormat="false" ht="14.5" hidden="false" customHeight="false" outlineLevel="0" collapsed="false">
      <c r="A2138" s="77" t="n">
        <v>4339038</v>
      </c>
      <c r="B2138" s="78" t="n">
        <v>43732</v>
      </c>
      <c r="C2138" s="3" t="n">
        <v>33.0540540540541</v>
      </c>
      <c r="D2138" s="78" t="n">
        <v>42375</v>
      </c>
      <c r="E2138" s="3" t="n">
        <v>74</v>
      </c>
    </row>
    <row r="2139" customFormat="false" ht="14.5" hidden="false" customHeight="false" outlineLevel="0" collapsed="false">
      <c r="A2139" s="77" t="n">
        <v>4339039</v>
      </c>
      <c r="B2139" s="78" t="n">
        <v>43732</v>
      </c>
      <c r="C2139" s="3" t="n">
        <v>21.0643835616438</v>
      </c>
      <c r="D2139" s="78" t="n">
        <v>42375</v>
      </c>
      <c r="E2139" s="3" t="n">
        <v>73</v>
      </c>
    </row>
    <row r="2140" customFormat="false" ht="14.5" hidden="false" customHeight="false" outlineLevel="0" collapsed="false">
      <c r="A2140" s="77" t="n">
        <v>4339040</v>
      </c>
      <c r="B2140" s="78" t="n">
        <v>43732</v>
      </c>
      <c r="C2140" s="3" t="n">
        <v>22.493220338983</v>
      </c>
      <c r="D2140" s="78" t="n">
        <v>42375</v>
      </c>
      <c r="E2140" s="3" t="n">
        <v>59</v>
      </c>
    </row>
    <row r="2141" customFormat="false" ht="14.5" hidden="false" customHeight="false" outlineLevel="0" collapsed="false">
      <c r="A2141" s="77" t="n">
        <v>4339041</v>
      </c>
      <c r="B2141" s="78" t="n">
        <v>43083</v>
      </c>
      <c r="C2141" s="3" t="n">
        <v>1.76</v>
      </c>
      <c r="D2141" s="78" t="n">
        <v>42424</v>
      </c>
      <c r="E2141" s="3" t="n">
        <v>10</v>
      </c>
    </row>
    <row r="2142" customFormat="false" ht="14.5" hidden="false" customHeight="false" outlineLevel="0" collapsed="false">
      <c r="A2142" s="77" t="n">
        <v>4340000</v>
      </c>
      <c r="B2142" s="78" t="n">
        <v>43810</v>
      </c>
      <c r="C2142" s="3" t="n">
        <v>19.2434782608696</v>
      </c>
      <c r="D2142" s="78" t="n">
        <v>42424</v>
      </c>
      <c r="E2142" s="3" t="n">
        <v>46</v>
      </c>
    </row>
    <row r="2143" customFormat="false" ht="14.5" hidden="false" customHeight="false" outlineLevel="0" collapsed="false">
      <c r="A2143" s="77" t="n">
        <v>4340001</v>
      </c>
      <c r="B2143" s="78" t="n">
        <v>43810</v>
      </c>
      <c r="C2143" s="3" t="n">
        <v>29.804347826087</v>
      </c>
      <c r="D2143" s="78" t="n">
        <v>42424</v>
      </c>
      <c r="E2143" s="3" t="n">
        <v>46</v>
      </c>
    </row>
    <row r="2144" customFormat="false" ht="14.5" hidden="false" customHeight="false" outlineLevel="0" collapsed="false">
      <c r="A2144" s="77" t="n">
        <v>4340002</v>
      </c>
      <c r="B2144" s="78" t="n">
        <v>40539</v>
      </c>
      <c r="C2144" s="3" t="n">
        <v>19.5333333333333</v>
      </c>
      <c r="D2144" s="78" t="n">
        <v>40261</v>
      </c>
      <c r="E2144" s="3" t="n">
        <v>9</v>
      </c>
    </row>
    <row r="2145" customFormat="false" ht="14.5" hidden="false" customHeight="false" outlineLevel="0" collapsed="false">
      <c r="A2145" s="77" t="n">
        <v>4340003</v>
      </c>
      <c r="B2145" s="78" t="n">
        <v>43754</v>
      </c>
      <c r="C2145" s="3" t="n">
        <v>24.25</v>
      </c>
      <c r="D2145" s="78" t="n">
        <v>43558</v>
      </c>
      <c r="E2145" s="3" t="n">
        <v>4</v>
      </c>
    </row>
    <row r="2146" customFormat="false" ht="14.5" hidden="false" customHeight="false" outlineLevel="0" collapsed="false">
      <c r="A2146" s="77" t="n">
        <v>4341001</v>
      </c>
      <c r="B2146" s="78" t="n">
        <v>43810</v>
      </c>
      <c r="C2146" s="3" t="n">
        <v>28.8211538461538</v>
      </c>
      <c r="D2146" s="78" t="n">
        <v>41319</v>
      </c>
      <c r="E2146" s="3" t="n">
        <v>52</v>
      </c>
    </row>
    <row r="2147" customFormat="false" ht="14.5" hidden="false" customHeight="false" outlineLevel="0" collapsed="false">
      <c r="A2147" s="77" t="n">
        <v>4341002</v>
      </c>
      <c r="B2147" s="78" t="n">
        <v>43810</v>
      </c>
      <c r="C2147" s="3" t="n">
        <v>15.0454545454545</v>
      </c>
      <c r="D2147" s="78" t="n">
        <v>41374</v>
      </c>
      <c r="E2147" s="3" t="n">
        <v>55</v>
      </c>
    </row>
    <row r="2148" customFormat="false" ht="14.5" hidden="false" customHeight="false" outlineLevel="0" collapsed="false">
      <c r="A2148" s="77" t="n">
        <v>4341003</v>
      </c>
      <c r="B2148" s="78" t="n">
        <v>43810</v>
      </c>
      <c r="C2148" s="3" t="n">
        <v>5.553125</v>
      </c>
      <c r="D2148" s="78" t="n">
        <v>41374</v>
      </c>
      <c r="E2148" s="3" t="n">
        <v>32</v>
      </c>
    </row>
    <row r="2149" customFormat="false" ht="14.5" hidden="false" customHeight="false" outlineLevel="0" collapsed="false">
      <c r="A2149" s="77" t="n">
        <v>4341004</v>
      </c>
      <c r="B2149" s="78" t="n">
        <v>43810</v>
      </c>
      <c r="C2149" s="3" t="n">
        <v>6.71914893617021</v>
      </c>
      <c r="D2149" s="78" t="n">
        <v>42394</v>
      </c>
      <c r="E2149" s="3" t="n">
        <v>47</v>
      </c>
    </row>
    <row r="2150" customFormat="false" ht="14.5" hidden="false" customHeight="false" outlineLevel="0" collapsed="false">
      <c r="A2150" s="77" t="n">
        <v>4341005</v>
      </c>
      <c r="B2150" s="78" t="n">
        <v>40539</v>
      </c>
      <c r="C2150" s="3" t="n">
        <v>46.5888888888889</v>
      </c>
      <c r="D2150" s="78" t="n">
        <v>40261</v>
      </c>
      <c r="E2150" s="3" t="n">
        <v>9</v>
      </c>
    </row>
    <row r="2151" customFormat="false" ht="14.5" hidden="false" customHeight="false" outlineLevel="0" collapsed="false">
      <c r="A2151" s="77" t="n">
        <v>4341006</v>
      </c>
      <c r="B2151" s="78" t="n">
        <v>41235</v>
      </c>
      <c r="C2151" s="3" t="n">
        <v>24.8666666666667</v>
      </c>
      <c r="D2151" s="78" t="n">
        <v>41052</v>
      </c>
      <c r="E2151" s="3" t="n">
        <v>6</v>
      </c>
    </row>
    <row r="2152" customFormat="false" ht="14.5" hidden="false" customHeight="false" outlineLevel="0" collapsed="false">
      <c r="A2152" s="77" t="n">
        <v>4341008</v>
      </c>
      <c r="B2152" s="78" t="n">
        <v>43558</v>
      </c>
      <c r="C2152" s="3" t="n">
        <v>28.825</v>
      </c>
      <c r="D2152" s="78" t="n">
        <v>41319</v>
      </c>
      <c r="E2152" s="3" t="n">
        <v>8</v>
      </c>
    </row>
    <row r="2153" customFormat="false" ht="14.5" hidden="false" customHeight="false" outlineLevel="0" collapsed="false">
      <c r="A2153" s="77" t="n">
        <v>4341009</v>
      </c>
      <c r="B2153" s="78" t="n">
        <v>44088</v>
      </c>
      <c r="C2153" s="3" t="n">
        <v>32.747572815534</v>
      </c>
      <c r="D2153" s="78" t="n">
        <v>42381</v>
      </c>
      <c r="E2153" s="3" t="n">
        <v>103</v>
      </c>
    </row>
    <row r="2154" customFormat="false" ht="14.5" hidden="false" customHeight="false" outlineLevel="0" collapsed="false">
      <c r="A2154" s="77" t="n">
        <v>4341018</v>
      </c>
      <c r="B2154" s="78" t="n">
        <v>43810</v>
      </c>
      <c r="C2154" s="3" t="n">
        <v>24.3695652173913</v>
      </c>
      <c r="D2154" s="78" t="n">
        <v>42425</v>
      </c>
      <c r="E2154" s="3" t="n">
        <v>46</v>
      </c>
    </row>
    <row r="2155" customFormat="false" ht="14.5" hidden="false" customHeight="false" outlineLevel="0" collapsed="false">
      <c r="A2155" s="77" t="n">
        <v>4341020</v>
      </c>
      <c r="B2155" s="78" t="n">
        <v>43810</v>
      </c>
      <c r="C2155" s="3" t="n">
        <v>17.6138888888889</v>
      </c>
      <c r="D2155" s="78" t="n">
        <v>42760</v>
      </c>
      <c r="E2155" s="3" t="n">
        <v>36</v>
      </c>
    </row>
    <row r="2156" customFormat="false" ht="14.5" hidden="false" customHeight="false" outlineLevel="0" collapsed="false">
      <c r="A2156" s="77" t="n">
        <v>4341024</v>
      </c>
      <c r="B2156" s="78" t="n">
        <v>43613</v>
      </c>
      <c r="C2156" s="3" t="n">
        <v>30</v>
      </c>
      <c r="D2156" s="78" t="n">
        <v>43125</v>
      </c>
      <c r="E2156" s="3" t="n">
        <v>3</v>
      </c>
    </row>
    <row r="2157" customFormat="false" ht="14.5" hidden="false" customHeight="false" outlineLevel="0" collapsed="false">
      <c r="A2157" s="77" t="n">
        <v>4342012</v>
      </c>
      <c r="B2157" s="78" t="n">
        <v>43796</v>
      </c>
      <c r="C2157" s="3" t="n">
        <v>11.6</v>
      </c>
      <c r="D2157" s="78" t="n">
        <v>43676</v>
      </c>
      <c r="E2157" s="3" t="n">
        <v>5</v>
      </c>
    </row>
    <row r="2158" customFormat="false" ht="14.5" hidden="false" customHeight="false" outlineLevel="0" collapsed="false">
      <c r="A2158" s="77" t="n">
        <v>4344000</v>
      </c>
      <c r="B2158" s="78" t="n">
        <v>41619</v>
      </c>
      <c r="C2158" s="3" t="n">
        <v>33.6</v>
      </c>
      <c r="D2158" s="78" t="n">
        <v>41318</v>
      </c>
      <c r="E2158" s="3" t="n">
        <v>6</v>
      </c>
    </row>
    <row r="2159" customFormat="false" ht="14.5" hidden="false" customHeight="false" outlineLevel="0" collapsed="false">
      <c r="A2159" s="77" t="n">
        <v>4344001</v>
      </c>
      <c r="B2159" s="78" t="n">
        <v>41619</v>
      </c>
      <c r="C2159" s="3" t="n">
        <v>29.0833333333333</v>
      </c>
      <c r="D2159" s="78" t="n">
        <v>41318</v>
      </c>
      <c r="E2159" s="3" t="n">
        <v>6</v>
      </c>
    </row>
    <row r="2160" customFormat="false" ht="14.5" hidden="false" customHeight="false" outlineLevel="0" collapsed="false">
      <c r="A2160" s="77" t="n">
        <v>4345000</v>
      </c>
      <c r="B2160" s="78" t="n">
        <v>43761</v>
      </c>
      <c r="C2160" s="3" t="n">
        <v>11.05</v>
      </c>
      <c r="D2160" s="78" t="n">
        <v>43515</v>
      </c>
      <c r="E2160" s="3" t="n">
        <v>4</v>
      </c>
    </row>
    <row r="2161" customFormat="false" ht="14.5" hidden="false" customHeight="false" outlineLevel="0" collapsed="false">
      <c r="A2161" s="77" t="n">
        <v>4345001</v>
      </c>
      <c r="B2161" s="78" t="n">
        <v>43817</v>
      </c>
      <c r="C2161" s="3" t="n">
        <v>21.8333333333333</v>
      </c>
      <c r="D2161" s="78" t="n">
        <v>43515</v>
      </c>
      <c r="E2161" s="3" t="n">
        <v>6</v>
      </c>
    </row>
    <row r="2162" customFormat="false" ht="14.5" hidden="false" customHeight="false" outlineLevel="0" collapsed="false">
      <c r="A2162" s="77" t="n">
        <v>4345002</v>
      </c>
      <c r="B2162" s="78" t="n">
        <v>43817</v>
      </c>
      <c r="C2162" s="3" t="n">
        <v>35.5</v>
      </c>
      <c r="D2162" s="78" t="n">
        <v>43501</v>
      </c>
      <c r="E2162" s="3" t="n">
        <v>6</v>
      </c>
    </row>
    <row r="2163" customFormat="false" ht="14.5" hidden="false" customHeight="false" outlineLevel="0" collapsed="false">
      <c r="A2163" s="77" t="n">
        <v>4345003</v>
      </c>
      <c r="B2163" s="78" t="n">
        <v>43817</v>
      </c>
      <c r="C2163" s="3" t="n">
        <v>8.02</v>
      </c>
      <c r="D2163" s="78" t="n">
        <v>41318</v>
      </c>
      <c r="E2163" s="3" t="n">
        <v>10</v>
      </c>
    </row>
    <row r="2164" customFormat="false" ht="14.5" hidden="false" customHeight="false" outlineLevel="0" collapsed="false">
      <c r="A2164" s="77" t="n">
        <v>4345004</v>
      </c>
      <c r="B2164" s="78" t="n">
        <v>43829</v>
      </c>
      <c r="C2164" s="3" t="n">
        <v>33.1609271523179</v>
      </c>
      <c r="D2164" s="78" t="n">
        <v>41550</v>
      </c>
      <c r="E2164" s="3" t="n">
        <v>151</v>
      </c>
    </row>
    <row r="2165" customFormat="false" ht="14.5" hidden="false" customHeight="false" outlineLevel="0" collapsed="false">
      <c r="A2165" s="77" t="n">
        <v>4345005</v>
      </c>
      <c r="B2165" s="78" t="n">
        <v>43829</v>
      </c>
      <c r="C2165" s="3" t="n">
        <v>22.6953333333333</v>
      </c>
      <c r="D2165" s="78" t="n">
        <v>41550</v>
      </c>
      <c r="E2165" s="3" t="n">
        <v>150</v>
      </c>
    </row>
    <row r="2166" customFormat="false" ht="14.5" hidden="false" customHeight="false" outlineLevel="0" collapsed="false">
      <c r="A2166" s="77" t="n">
        <v>4345006</v>
      </c>
      <c r="B2166" s="78" t="n">
        <v>43829</v>
      </c>
      <c r="C2166" s="3" t="n">
        <v>26.4901315789474</v>
      </c>
      <c r="D2166" s="78" t="n">
        <v>41550</v>
      </c>
      <c r="E2166" s="3" t="n">
        <v>152</v>
      </c>
    </row>
    <row r="2167" customFormat="false" ht="14.5" hidden="false" customHeight="false" outlineLevel="0" collapsed="false">
      <c r="A2167" s="77" t="n">
        <v>4345025</v>
      </c>
      <c r="B2167" s="78" t="n">
        <v>43829</v>
      </c>
      <c r="C2167" s="3" t="n">
        <v>6.19444444444445</v>
      </c>
      <c r="D2167" s="78" t="n">
        <v>43474</v>
      </c>
      <c r="E2167" s="3" t="n">
        <v>18</v>
      </c>
    </row>
    <row r="2168" customFormat="false" ht="14.5" hidden="false" customHeight="false" outlineLevel="0" collapsed="false">
      <c r="A2168" s="77" t="n">
        <v>4345026</v>
      </c>
      <c r="B2168" s="78" t="n">
        <v>43829</v>
      </c>
      <c r="C2168" s="3" t="n">
        <v>19.28</v>
      </c>
      <c r="D2168" s="78" t="n">
        <v>43474</v>
      </c>
      <c r="E2168" s="3" t="n">
        <v>25</v>
      </c>
    </row>
    <row r="2169" customFormat="false" ht="14.5" hidden="false" customHeight="false" outlineLevel="0" collapsed="false">
      <c r="A2169" s="77" t="n">
        <v>4345027</v>
      </c>
      <c r="B2169" s="78" t="n">
        <v>43829</v>
      </c>
      <c r="C2169" s="3" t="n">
        <v>19.184</v>
      </c>
      <c r="D2169" s="78" t="n">
        <v>43474</v>
      </c>
      <c r="E2169" s="3" t="n">
        <v>25</v>
      </c>
    </row>
    <row r="2170" customFormat="false" ht="14.5" hidden="false" customHeight="false" outlineLevel="0" collapsed="false">
      <c r="A2170" s="77" t="n">
        <v>4345028</v>
      </c>
      <c r="B2170" s="78" t="n">
        <v>43829</v>
      </c>
      <c r="C2170" s="3" t="n">
        <v>19.144</v>
      </c>
      <c r="D2170" s="78" t="n">
        <v>43474</v>
      </c>
      <c r="E2170" s="3" t="n">
        <v>25</v>
      </c>
    </row>
    <row r="2171" customFormat="false" ht="14.5" hidden="false" customHeight="false" outlineLevel="0" collapsed="false">
      <c r="A2171" s="77" t="n">
        <v>4345029</v>
      </c>
      <c r="B2171" s="78" t="n">
        <v>43829</v>
      </c>
      <c r="C2171" s="3" t="n">
        <v>7.896</v>
      </c>
      <c r="D2171" s="78" t="n">
        <v>43474</v>
      </c>
      <c r="E2171" s="3" t="n">
        <v>25</v>
      </c>
    </row>
    <row r="2172" customFormat="false" ht="14.5" hidden="false" customHeight="false" outlineLevel="0" collapsed="false">
      <c r="A2172" s="77" t="n">
        <v>4345030</v>
      </c>
      <c r="B2172" s="78" t="n">
        <v>43810</v>
      </c>
      <c r="C2172" s="3" t="n">
        <v>52.0833333333333</v>
      </c>
      <c r="D2172" s="78" t="n">
        <v>43474</v>
      </c>
      <c r="E2172" s="3" t="n">
        <v>12</v>
      </c>
    </row>
    <row r="2173" customFormat="false" ht="14.5" hidden="false" customHeight="false" outlineLevel="0" collapsed="false">
      <c r="A2173" s="77" t="n">
        <v>4347000</v>
      </c>
      <c r="B2173" s="78" t="n">
        <v>43809</v>
      </c>
      <c r="C2173" s="3" t="n">
        <v>18.8</v>
      </c>
      <c r="D2173" s="78" t="n">
        <v>43515</v>
      </c>
      <c r="E2173" s="3" t="n">
        <v>5</v>
      </c>
    </row>
    <row r="2174" customFormat="false" ht="14.5" hidden="false" customHeight="false" outlineLevel="0" collapsed="false">
      <c r="A2174" s="77" t="n">
        <v>4347001</v>
      </c>
      <c r="B2174" s="78" t="n">
        <v>42346</v>
      </c>
      <c r="C2174" s="3" t="n">
        <v>20.5333333333333</v>
      </c>
      <c r="D2174" s="78" t="n">
        <v>42053</v>
      </c>
      <c r="E2174" s="3" t="n">
        <v>6</v>
      </c>
    </row>
    <row r="2175" customFormat="false" ht="14.5" hidden="false" customHeight="false" outlineLevel="0" collapsed="false">
      <c r="A2175" s="77" t="n">
        <v>4347002</v>
      </c>
      <c r="B2175" s="78" t="n">
        <v>42346</v>
      </c>
      <c r="C2175" s="3" t="n">
        <v>27.6</v>
      </c>
      <c r="D2175" s="78" t="n">
        <v>42053</v>
      </c>
      <c r="E2175" s="3" t="n">
        <v>5</v>
      </c>
    </row>
    <row r="2176" customFormat="false" ht="14.5" hidden="false" customHeight="false" outlineLevel="0" collapsed="false">
      <c r="A2176" s="77" t="n">
        <v>4347003</v>
      </c>
      <c r="B2176" s="78" t="n">
        <v>42346</v>
      </c>
      <c r="C2176" s="3" t="n">
        <v>26</v>
      </c>
      <c r="D2176" s="78" t="n">
        <v>42053</v>
      </c>
      <c r="E2176" s="3" t="n">
        <v>6</v>
      </c>
    </row>
    <row r="2177" customFormat="false" ht="14.5" hidden="false" customHeight="false" outlineLevel="0" collapsed="false">
      <c r="A2177" s="77" t="n">
        <v>4349000</v>
      </c>
      <c r="B2177" s="78" t="n">
        <v>43439</v>
      </c>
      <c r="C2177" s="3" t="n">
        <v>32.7916666666667</v>
      </c>
      <c r="D2177" s="78" t="n">
        <v>42787</v>
      </c>
      <c r="E2177" s="3" t="n">
        <v>12</v>
      </c>
    </row>
    <row r="2178" customFormat="false" ht="14.5" hidden="false" customHeight="false" outlineLevel="0" collapsed="false">
      <c r="A2178" s="77" t="n">
        <v>4349001</v>
      </c>
      <c r="B2178" s="78" t="n">
        <v>43817</v>
      </c>
      <c r="C2178" s="3" t="n">
        <v>24.84375</v>
      </c>
      <c r="D2178" s="78" t="n">
        <v>42794</v>
      </c>
      <c r="E2178" s="3" t="n">
        <v>32</v>
      </c>
    </row>
    <row r="2179" customFormat="false" ht="14.5" hidden="false" customHeight="false" outlineLevel="0" collapsed="false">
      <c r="A2179" s="77" t="n">
        <v>4349002</v>
      </c>
      <c r="B2179" s="78" t="n">
        <v>43817</v>
      </c>
      <c r="C2179" s="3" t="n">
        <v>20.1875</v>
      </c>
      <c r="D2179" s="78" t="n">
        <v>42794</v>
      </c>
      <c r="E2179" s="3" t="n">
        <v>32</v>
      </c>
    </row>
    <row r="2180" customFormat="false" ht="14.5" hidden="false" customHeight="false" outlineLevel="0" collapsed="false">
      <c r="A2180" s="77" t="n">
        <v>4349004</v>
      </c>
      <c r="B2180" s="78" t="n">
        <v>43439</v>
      </c>
      <c r="C2180" s="3" t="n">
        <v>26.25</v>
      </c>
      <c r="D2180" s="78" t="n">
        <v>41320</v>
      </c>
      <c r="E2180" s="3" t="n">
        <v>12</v>
      </c>
    </row>
    <row r="2181" customFormat="false" ht="14.5" hidden="false" customHeight="false" outlineLevel="0" collapsed="false">
      <c r="A2181" s="77" t="n">
        <v>4349005</v>
      </c>
      <c r="B2181" s="78" t="n">
        <v>41620</v>
      </c>
      <c r="C2181" s="3" t="n">
        <v>9.03333333333333</v>
      </c>
      <c r="D2181" s="78" t="n">
        <v>41320</v>
      </c>
      <c r="E2181" s="3" t="n">
        <v>6</v>
      </c>
    </row>
    <row r="2182" customFormat="false" ht="14.5" hidden="false" customHeight="false" outlineLevel="0" collapsed="false">
      <c r="A2182" s="77" t="n">
        <v>4349033</v>
      </c>
      <c r="B2182" s="78" t="n">
        <v>43817</v>
      </c>
      <c r="C2182" s="3" t="n">
        <v>7.04347826086957</v>
      </c>
      <c r="D2182" s="78" t="n">
        <v>43131</v>
      </c>
      <c r="E2182" s="3" t="n">
        <v>23</v>
      </c>
    </row>
    <row r="2183" customFormat="false" ht="14.5" hidden="false" customHeight="false" outlineLevel="0" collapsed="false">
      <c r="A2183" s="77" t="n">
        <v>4353000</v>
      </c>
      <c r="B2183" s="78" t="n">
        <v>43816</v>
      </c>
      <c r="C2183" s="3" t="n">
        <v>12.7583333333333</v>
      </c>
      <c r="D2183" s="78" t="n">
        <v>43145</v>
      </c>
      <c r="E2183" s="3" t="n">
        <v>12</v>
      </c>
    </row>
    <row r="2184" customFormat="false" ht="14.5" hidden="false" customHeight="false" outlineLevel="0" collapsed="false">
      <c r="A2184" s="77" t="n">
        <v>4353001</v>
      </c>
      <c r="B2184" s="78" t="n">
        <v>43816</v>
      </c>
      <c r="C2184" s="3" t="n">
        <v>15.8333333333333</v>
      </c>
      <c r="D2184" s="78" t="n">
        <v>43502</v>
      </c>
      <c r="E2184" s="3" t="n">
        <v>6</v>
      </c>
    </row>
    <row r="2185" customFormat="false" ht="14.5" hidden="false" customHeight="false" outlineLevel="0" collapsed="false">
      <c r="A2185" s="77" t="n">
        <v>4353002</v>
      </c>
      <c r="B2185" s="78" t="n">
        <v>43816</v>
      </c>
      <c r="C2185" s="3" t="n">
        <v>12.3666666666667</v>
      </c>
      <c r="D2185" s="78" t="n">
        <v>43502</v>
      </c>
      <c r="E2185" s="3" t="n">
        <v>6</v>
      </c>
    </row>
    <row r="2186" customFormat="false" ht="14.5" hidden="false" customHeight="false" outlineLevel="0" collapsed="false">
      <c r="A2186" s="77" t="n">
        <v>4353003</v>
      </c>
      <c r="B2186" s="78" t="n">
        <v>43816</v>
      </c>
      <c r="C2186" s="3" t="n">
        <v>15.5</v>
      </c>
      <c r="D2186" s="78" t="n">
        <v>43502</v>
      </c>
      <c r="E2186" s="3" t="n">
        <v>6</v>
      </c>
    </row>
    <row r="2187" customFormat="false" ht="14.5" hidden="false" customHeight="false" outlineLevel="0" collapsed="false">
      <c r="A2187" s="77" t="n">
        <v>4353004</v>
      </c>
      <c r="B2187" s="78" t="n">
        <v>43816</v>
      </c>
      <c r="C2187" s="3" t="n">
        <v>10.9</v>
      </c>
      <c r="D2187" s="78" t="n">
        <v>43502</v>
      </c>
      <c r="E2187" s="3" t="n">
        <v>6</v>
      </c>
    </row>
    <row r="2188" customFormat="false" ht="14.5" hidden="false" customHeight="false" outlineLevel="0" collapsed="false">
      <c r="A2188" s="77" t="n">
        <v>4353005</v>
      </c>
      <c r="B2188" s="78" t="n">
        <v>42354</v>
      </c>
      <c r="C2188" s="3" t="n">
        <v>17.3636363636364</v>
      </c>
      <c r="D2188" s="78" t="n">
        <v>42052</v>
      </c>
      <c r="E2188" s="3" t="n">
        <v>11</v>
      </c>
    </row>
    <row r="2189" customFormat="false" ht="14.5" hidden="false" customHeight="false" outlineLevel="0" collapsed="false">
      <c r="A2189" s="77" t="n">
        <v>4354000</v>
      </c>
      <c r="B2189" s="78" t="n">
        <v>43816</v>
      </c>
      <c r="C2189" s="3" t="n">
        <v>18.1666666666667</v>
      </c>
      <c r="D2189" s="78" t="n">
        <v>43145</v>
      </c>
      <c r="E2189" s="3" t="n">
        <v>12</v>
      </c>
    </row>
    <row r="2190" customFormat="false" ht="14.5" hidden="false" customHeight="false" outlineLevel="0" collapsed="false">
      <c r="A2190" s="77" t="n">
        <v>4354001</v>
      </c>
      <c r="B2190" s="78" t="n">
        <v>43818</v>
      </c>
      <c r="C2190" s="3" t="n">
        <v>23.766170212766</v>
      </c>
      <c r="D2190" s="78" t="n">
        <v>40662</v>
      </c>
      <c r="E2190" s="3" t="n">
        <v>94</v>
      </c>
    </row>
    <row r="2191" customFormat="false" ht="14.5" hidden="false" customHeight="false" outlineLevel="0" collapsed="false">
      <c r="A2191" s="77" t="n">
        <v>4354002</v>
      </c>
      <c r="B2191" s="78" t="n">
        <v>43818</v>
      </c>
      <c r="C2191" s="3" t="n">
        <v>17.2781609195402</v>
      </c>
      <c r="D2191" s="78" t="n">
        <v>42390</v>
      </c>
      <c r="E2191" s="3" t="n">
        <v>87</v>
      </c>
    </row>
    <row r="2192" customFormat="false" ht="14.5" hidden="false" customHeight="false" outlineLevel="0" collapsed="false">
      <c r="A2192" s="77" t="n">
        <v>4354003</v>
      </c>
      <c r="B2192" s="78" t="n">
        <v>43818</v>
      </c>
      <c r="C2192" s="3" t="n">
        <v>8.11952380952381</v>
      </c>
      <c r="D2192" s="78" t="n">
        <v>42390</v>
      </c>
      <c r="E2192" s="3" t="n">
        <v>84</v>
      </c>
    </row>
    <row r="2193" customFormat="false" ht="14.5" hidden="false" customHeight="false" outlineLevel="0" collapsed="false">
      <c r="A2193" s="77" t="n">
        <v>4354009</v>
      </c>
      <c r="B2193" s="78" t="n">
        <v>42354</v>
      </c>
      <c r="C2193" s="3" t="n">
        <v>18.3333333333333</v>
      </c>
      <c r="D2193" s="78" t="n">
        <v>42025</v>
      </c>
      <c r="E2193" s="3" t="n">
        <v>12</v>
      </c>
    </row>
    <row r="2194" customFormat="false" ht="14.5" hidden="false" customHeight="false" outlineLevel="0" collapsed="false">
      <c r="A2194" s="77" t="n">
        <v>4355000</v>
      </c>
      <c r="B2194" s="78" t="n">
        <v>43816</v>
      </c>
      <c r="C2194" s="3" t="n">
        <v>11.5666666666667</v>
      </c>
      <c r="D2194" s="78" t="n">
        <v>43145</v>
      </c>
      <c r="E2194" s="3" t="n">
        <v>12</v>
      </c>
    </row>
    <row r="2195" customFormat="false" ht="14.5" hidden="false" customHeight="false" outlineLevel="0" collapsed="false">
      <c r="A2195" s="77" t="n">
        <v>4355001</v>
      </c>
      <c r="B2195" s="78" t="n">
        <v>43818</v>
      </c>
      <c r="C2195" s="3" t="n">
        <v>32.4357142857143</v>
      </c>
      <c r="D2195" s="78" t="n">
        <v>40662</v>
      </c>
      <c r="E2195" s="3" t="n">
        <v>98</v>
      </c>
    </row>
    <row r="2196" customFormat="false" ht="14.5" hidden="false" customHeight="false" outlineLevel="0" collapsed="false">
      <c r="A2196" s="77" t="n">
        <v>4355002</v>
      </c>
      <c r="B2196" s="78" t="n">
        <v>43817</v>
      </c>
      <c r="C2196" s="3" t="n">
        <v>15.8635294117647</v>
      </c>
      <c r="D2196" s="78" t="n">
        <v>40655</v>
      </c>
      <c r="E2196" s="3" t="n">
        <v>85</v>
      </c>
    </row>
    <row r="2197" customFormat="false" ht="14.5" hidden="false" customHeight="false" outlineLevel="0" collapsed="false">
      <c r="A2197" s="77" t="n">
        <v>4355003</v>
      </c>
      <c r="B2197" s="78" t="n">
        <v>43816</v>
      </c>
      <c r="C2197" s="3" t="n">
        <v>29.6133333333333</v>
      </c>
      <c r="D2197" s="78" t="n">
        <v>40655</v>
      </c>
      <c r="E2197" s="3" t="n">
        <v>15</v>
      </c>
    </row>
    <row r="2198" customFormat="false" ht="14.5" hidden="false" customHeight="false" outlineLevel="0" collapsed="false">
      <c r="A2198" s="77" t="n">
        <v>4355004</v>
      </c>
      <c r="B2198" s="78" t="n">
        <v>43818</v>
      </c>
      <c r="C2198" s="3" t="n">
        <v>27.8966292134831</v>
      </c>
      <c r="D2198" s="78" t="n">
        <v>42390</v>
      </c>
      <c r="E2198" s="3" t="n">
        <v>89</v>
      </c>
    </row>
    <row r="2199" customFormat="false" ht="14.5" hidden="false" customHeight="false" outlineLevel="0" collapsed="false">
      <c r="A2199" s="77" t="n">
        <v>4355005</v>
      </c>
      <c r="B2199" s="78" t="n">
        <v>43818</v>
      </c>
      <c r="C2199" s="3" t="n">
        <v>30.6121348314607</v>
      </c>
      <c r="D2199" s="78" t="n">
        <v>42375</v>
      </c>
      <c r="E2199" s="3" t="n">
        <v>89</v>
      </c>
    </row>
    <row r="2200" customFormat="false" ht="14.5" hidden="false" customHeight="false" outlineLevel="0" collapsed="false">
      <c r="A2200" s="77" t="n">
        <v>4355006</v>
      </c>
      <c r="B2200" s="78" t="n">
        <v>43818</v>
      </c>
      <c r="C2200" s="3" t="n">
        <v>27.5518072289157</v>
      </c>
      <c r="D2200" s="78" t="n">
        <v>42390</v>
      </c>
      <c r="E2200" s="3" t="n">
        <v>83</v>
      </c>
    </row>
    <row r="2201" customFormat="false" ht="14.5" hidden="false" customHeight="false" outlineLevel="0" collapsed="false">
      <c r="A2201" s="77" t="n">
        <v>4356001</v>
      </c>
      <c r="B2201" s="78" t="n">
        <v>43818</v>
      </c>
      <c r="C2201" s="3" t="n">
        <v>42.8142857142857</v>
      </c>
      <c r="D2201" s="78" t="n">
        <v>42375</v>
      </c>
      <c r="E2201" s="3" t="n">
        <v>70</v>
      </c>
    </row>
    <row r="2202" customFormat="false" ht="14.5" hidden="false" customHeight="false" outlineLevel="0" collapsed="false">
      <c r="A2202" s="77" t="n">
        <v>4356003</v>
      </c>
      <c r="B2202" s="78" t="n">
        <v>43818</v>
      </c>
      <c r="C2202" s="3" t="n">
        <v>46.7540983606557</v>
      </c>
      <c r="D2202" s="78" t="n">
        <v>42375</v>
      </c>
      <c r="E2202" s="3" t="n">
        <v>61</v>
      </c>
    </row>
    <row r="2203" customFormat="false" ht="14.5" hidden="false" customHeight="false" outlineLevel="0" collapsed="false">
      <c r="A2203" s="77" t="n">
        <v>4357001</v>
      </c>
      <c r="B2203" s="78" t="n">
        <v>43809</v>
      </c>
      <c r="C2203" s="3" t="n">
        <v>33.8333333333333</v>
      </c>
      <c r="D2203" s="78" t="n">
        <v>43501</v>
      </c>
      <c r="E2203" s="3" t="n">
        <v>6</v>
      </c>
    </row>
    <row r="2204" customFormat="false" ht="14.5" hidden="false" customHeight="false" outlineLevel="0" collapsed="false">
      <c r="A2204" s="77" t="n">
        <v>4357002</v>
      </c>
      <c r="B2204" s="78" t="n">
        <v>43809</v>
      </c>
      <c r="C2204" s="3" t="n">
        <v>31.0833333333333</v>
      </c>
      <c r="D2204" s="78" t="n">
        <v>43139</v>
      </c>
      <c r="E2204" s="3" t="n">
        <v>12</v>
      </c>
    </row>
    <row r="2205" customFormat="false" ht="14.5" hidden="false" customHeight="false" outlineLevel="0" collapsed="false">
      <c r="A2205" s="77" t="n">
        <v>4357003</v>
      </c>
      <c r="B2205" s="78" t="n">
        <v>43760</v>
      </c>
      <c r="C2205" s="3" t="n">
        <v>23.2</v>
      </c>
      <c r="D2205" s="78" t="n">
        <v>43501</v>
      </c>
      <c r="E2205" s="3" t="n">
        <v>5</v>
      </c>
    </row>
    <row r="2206" customFormat="false" ht="14.5" hidden="false" customHeight="false" outlineLevel="0" collapsed="false">
      <c r="A2206" s="77" t="n">
        <v>4360000</v>
      </c>
      <c r="B2206" s="78" t="n">
        <v>40898</v>
      </c>
      <c r="C2206" s="3" t="n">
        <v>28.9111111111111</v>
      </c>
      <c r="D2206" s="78" t="n">
        <v>40655</v>
      </c>
      <c r="E2206" s="3" t="n">
        <v>9</v>
      </c>
    </row>
    <row r="2207" customFormat="false" ht="14.5" hidden="false" customHeight="false" outlineLevel="0" collapsed="false">
      <c r="A2207" s="77" t="n">
        <v>4360001</v>
      </c>
      <c r="B2207" s="78" t="n">
        <v>43082</v>
      </c>
      <c r="C2207" s="3" t="n">
        <v>17.1</v>
      </c>
      <c r="D2207" s="78" t="n">
        <v>40662</v>
      </c>
      <c r="E2207" s="3" t="n">
        <v>21</v>
      </c>
    </row>
    <row r="2208" customFormat="false" ht="14.5" hidden="false" customHeight="false" outlineLevel="0" collapsed="false">
      <c r="A2208" s="77" t="n">
        <v>4360004</v>
      </c>
      <c r="B2208" s="78" t="n">
        <v>43452</v>
      </c>
      <c r="C2208" s="3" t="n">
        <v>16.1888888888889</v>
      </c>
      <c r="D2208" s="78" t="n">
        <v>41032</v>
      </c>
      <c r="E2208" s="3" t="n">
        <v>9</v>
      </c>
    </row>
    <row r="2209" customFormat="false" ht="14.5" hidden="false" customHeight="false" outlineLevel="0" collapsed="false">
      <c r="A2209" s="77" t="n">
        <v>4360005</v>
      </c>
      <c r="B2209" s="78" t="n">
        <v>43816</v>
      </c>
      <c r="C2209" s="3" t="n">
        <v>24.9166666666667</v>
      </c>
      <c r="D2209" s="78" t="n">
        <v>43139</v>
      </c>
      <c r="E2209" s="3" t="n">
        <v>12</v>
      </c>
    </row>
    <row r="2210" customFormat="false" ht="14.5" hidden="false" customHeight="false" outlineLevel="0" collapsed="false">
      <c r="A2210" s="77" t="n">
        <v>4360015</v>
      </c>
      <c r="B2210" s="78" t="n">
        <v>43444</v>
      </c>
      <c r="C2210" s="3" t="n">
        <v>8.875</v>
      </c>
      <c r="D2210" s="78" t="n">
        <v>43235</v>
      </c>
      <c r="E2210" s="3" t="n">
        <v>8</v>
      </c>
    </row>
    <row r="2211" customFormat="false" ht="14.5" hidden="false" customHeight="false" outlineLevel="0" collapsed="false">
      <c r="A2211" s="77" t="n">
        <v>4362000</v>
      </c>
      <c r="B2211" s="78" t="n">
        <v>43809</v>
      </c>
      <c r="C2211" s="3" t="n">
        <v>20.0909090909091</v>
      </c>
      <c r="D2211" s="78" t="n">
        <v>41548</v>
      </c>
      <c r="E2211" s="3" t="n">
        <v>132</v>
      </c>
    </row>
    <row r="2212" customFormat="false" ht="14.5" hidden="false" customHeight="false" outlineLevel="0" collapsed="false">
      <c r="A2212" s="77" t="n">
        <v>4364000</v>
      </c>
      <c r="B2212" s="78" t="n">
        <v>43810</v>
      </c>
      <c r="C2212" s="3" t="n">
        <v>10.0888888888889</v>
      </c>
      <c r="D2212" s="78" t="n">
        <v>43153</v>
      </c>
      <c r="E2212" s="3" t="n">
        <v>9</v>
      </c>
    </row>
    <row r="2213" customFormat="false" ht="14.5" hidden="false" customHeight="false" outlineLevel="0" collapsed="false">
      <c r="A2213" s="77" t="n">
        <v>4364001</v>
      </c>
      <c r="B2213" s="78" t="n">
        <v>43082</v>
      </c>
      <c r="C2213" s="3" t="n">
        <v>10.1833333333333</v>
      </c>
      <c r="D2213" s="78" t="n">
        <v>42411</v>
      </c>
      <c r="E2213" s="3" t="n">
        <v>12</v>
      </c>
    </row>
    <row r="2214" customFormat="false" ht="14.5" hidden="false" customHeight="false" outlineLevel="0" collapsed="false">
      <c r="A2214" s="77" t="n">
        <v>4364002</v>
      </c>
      <c r="B2214" s="78" t="n">
        <v>43809</v>
      </c>
      <c r="C2214" s="3" t="n">
        <v>9.63157894736842</v>
      </c>
      <c r="D2214" s="78" t="n">
        <v>43525</v>
      </c>
      <c r="E2214" s="3" t="n">
        <v>19</v>
      </c>
    </row>
    <row r="2215" customFormat="false" ht="14.5" hidden="false" customHeight="false" outlineLevel="0" collapsed="false">
      <c r="A2215" s="77" t="n">
        <v>4366000</v>
      </c>
      <c r="B2215" s="78" t="n">
        <v>41981</v>
      </c>
      <c r="C2215" s="3" t="n">
        <v>28</v>
      </c>
      <c r="D2215" s="78" t="n">
        <v>41738</v>
      </c>
      <c r="E2215" s="3" t="n">
        <v>5</v>
      </c>
    </row>
    <row r="2216" customFormat="false" ht="14.5" hidden="false" customHeight="false" outlineLevel="0" collapsed="false">
      <c r="A2216" s="77" t="n">
        <v>4370000</v>
      </c>
      <c r="B2216" s="78" t="n">
        <v>43451</v>
      </c>
      <c r="C2216" s="3" t="n">
        <v>9.76</v>
      </c>
      <c r="D2216" s="78" t="n">
        <v>40644</v>
      </c>
      <c r="E2216" s="3" t="n">
        <v>15</v>
      </c>
    </row>
    <row r="2217" customFormat="false" ht="14.5" hidden="false" customHeight="false" outlineLevel="0" collapsed="false">
      <c r="A2217" s="77" t="n">
        <v>4370001</v>
      </c>
      <c r="B2217" s="78" t="n">
        <v>43451</v>
      </c>
      <c r="C2217" s="3" t="n">
        <v>26.1076923076923</v>
      </c>
      <c r="D2217" s="78" t="n">
        <v>40644</v>
      </c>
      <c r="E2217" s="3" t="n">
        <v>13</v>
      </c>
    </row>
    <row r="2218" customFormat="false" ht="14.5" hidden="false" customHeight="false" outlineLevel="0" collapsed="false">
      <c r="A2218" s="77" t="n">
        <v>4370002</v>
      </c>
      <c r="B2218" s="78" t="n">
        <v>43802</v>
      </c>
      <c r="C2218" s="3" t="n">
        <v>25.3279069767442</v>
      </c>
      <c r="D2218" s="78" t="n">
        <v>42395</v>
      </c>
      <c r="E2218" s="3" t="n">
        <v>43</v>
      </c>
    </row>
    <row r="2219" customFormat="false" ht="14.5" hidden="false" customHeight="false" outlineLevel="0" collapsed="false">
      <c r="A2219" s="77" t="n">
        <v>4370003</v>
      </c>
      <c r="B2219" s="78" t="n">
        <v>43815</v>
      </c>
      <c r="C2219" s="3" t="n">
        <v>19.425</v>
      </c>
      <c r="D2219" s="78" t="n">
        <v>43143</v>
      </c>
      <c r="E2219" s="3" t="n">
        <v>12</v>
      </c>
    </row>
    <row r="2220" customFormat="false" ht="14.5" hidden="false" customHeight="false" outlineLevel="0" collapsed="false">
      <c r="A2220" s="77" t="n">
        <v>4370004</v>
      </c>
      <c r="B2220" s="78" t="n">
        <v>43440</v>
      </c>
      <c r="C2220" s="3" t="n">
        <v>25.8171428571429</v>
      </c>
      <c r="D2220" s="78" t="n">
        <v>42395</v>
      </c>
      <c r="E2220" s="3" t="n">
        <v>35</v>
      </c>
    </row>
    <row r="2221" customFormat="false" ht="14.5" hidden="false" customHeight="false" outlineLevel="0" collapsed="false">
      <c r="A2221" s="77" t="n">
        <v>4370006</v>
      </c>
      <c r="B2221" s="78" t="n">
        <v>43802</v>
      </c>
      <c r="C2221" s="3" t="n">
        <v>15.175</v>
      </c>
      <c r="D2221" s="78" t="n">
        <v>42375</v>
      </c>
      <c r="E2221" s="3" t="n">
        <v>48</v>
      </c>
    </row>
    <row r="2222" customFormat="false" ht="14.5" hidden="false" customHeight="false" outlineLevel="0" collapsed="false">
      <c r="A2222" s="77" t="n">
        <v>4370011</v>
      </c>
      <c r="B2222" s="78" t="n">
        <v>42514</v>
      </c>
      <c r="C2222" s="3" t="n">
        <v>11</v>
      </c>
      <c r="D2222" s="78" t="n">
        <v>42514</v>
      </c>
      <c r="E2222" s="3" t="n">
        <v>1</v>
      </c>
    </row>
    <row r="2223" customFormat="false" ht="14.5" hidden="false" customHeight="false" outlineLevel="0" collapsed="false">
      <c r="A2223" s="77" t="n">
        <v>4370012</v>
      </c>
      <c r="B2223" s="78" t="n">
        <v>42695</v>
      </c>
      <c r="C2223" s="3" t="n">
        <v>14.4</v>
      </c>
      <c r="D2223" s="78" t="n">
        <v>42424</v>
      </c>
      <c r="E2223" s="3" t="n">
        <v>8</v>
      </c>
    </row>
    <row r="2224" customFormat="false" ht="14.5" hidden="false" customHeight="false" outlineLevel="0" collapsed="false">
      <c r="A2224" s="77" t="n">
        <v>4370013</v>
      </c>
      <c r="B2224" s="78" t="n">
        <v>42695</v>
      </c>
      <c r="C2224" s="3" t="n">
        <v>8.3875</v>
      </c>
      <c r="D2224" s="78" t="n">
        <v>42424</v>
      </c>
      <c r="E2224" s="3" t="n">
        <v>8</v>
      </c>
    </row>
    <row r="2225" customFormat="false" ht="14.5" hidden="false" customHeight="false" outlineLevel="0" collapsed="false">
      <c r="A2225" s="77" t="n">
        <v>4370014</v>
      </c>
      <c r="B2225" s="78" t="n">
        <v>42695</v>
      </c>
      <c r="C2225" s="3" t="n">
        <v>13.1875</v>
      </c>
      <c r="D2225" s="78" t="n">
        <v>42424</v>
      </c>
      <c r="E2225" s="3" t="n">
        <v>8</v>
      </c>
    </row>
    <row r="2226" customFormat="false" ht="14.5" hidden="false" customHeight="false" outlineLevel="0" collapsed="false">
      <c r="A2226" s="77" t="n">
        <v>4370015</v>
      </c>
      <c r="B2226" s="78" t="n">
        <v>42695</v>
      </c>
      <c r="C2226" s="3" t="n">
        <v>9.925</v>
      </c>
      <c r="D2226" s="78" t="n">
        <v>42424</v>
      </c>
      <c r="E2226" s="3" t="n">
        <v>8</v>
      </c>
    </row>
    <row r="2227" customFormat="false" ht="14.5" hidden="false" customHeight="false" outlineLevel="0" collapsed="false">
      <c r="A2227" s="77" t="n">
        <v>4370017</v>
      </c>
      <c r="B2227" s="78" t="n">
        <v>43802</v>
      </c>
      <c r="C2227" s="3" t="n">
        <v>14.15</v>
      </c>
      <c r="D2227" s="78" t="n">
        <v>42424</v>
      </c>
      <c r="E2227" s="3" t="n">
        <v>44</v>
      </c>
    </row>
    <row r="2228" customFormat="false" ht="14.5" hidden="false" customHeight="false" outlineLevel="0" collapsed="false">
      <c r="A2228" s="77" t="n">
        <v>4371000</v>
      </c>
      <c r="B2228" s="78" t="n">
        <v>43803</v>
      </c>
      <c r="C2228" s="3" t="n">
        <v>11.725</v>
      </c>
      <c r="D2228" s="78" t="n">
        <v>43474</v>
      </c>
      <c r="E2228" s="3" t="n">
        <v>8</v>
      </c>
    </row>
    <row r="2229" customFormat="false" ht="14.5" hidden="false" customHeight="false" outlineLevel="0" collapsed="false">
      <c r="A2229" s="77" t="n">
        <v>4371001</v>
      </c>
      <c r="B2229" s="78" t="n">
        <v>43815</v>
      </c>
      <c r="C2229" s="3" t="n">
        <v>12.575</v>
      </c>
      <c r="D2229" s="78" t="n">
        <v>43136</v>
      </c>
      <c r="E2229" s="3" t="n">
        <v>12</v>
      </c>
    </row>
    <row r="2230" customFormat="false" ht="14.5" hidden="false" customHeight="false" outlineLevel="0" collapsed="false">
      <c r="A2230" s="77" t="n">
        <v>4371002</v>
      </c>
      <c r="B2230" s="78" t="n">
        <v>43801</v>
      </c>
      <c r="C2230" s="3" t="n">
        <v>11.0583333333333</v>
      </c>
      <c r="D2230" s="78" t="n">
        <v>43136</v>
      </c>
      <c r="E2230" s="3" t="n">
        <v>12</v>
      </c>
    </row>
    <row r="2231" customFormat="false" ht="14.5" hidden="false" customHeight="false" outlineLevel="0" collapsed="false">
      <c r="A2231" s="77" t="n">
        <v>4371003</v>
      </c>
      <c r="B2231" s="78" t="n">
        <v>43444</v>
      </c>
      <c r="C2231" s="3" t="n">
        <v>14.5545454545455</v>
      </c>
      <c r="D2231" s="78" t="n">
        <v>40637</v>
      </c>
      <c r="E2231" s="3" t="n">
        <v>11</v>
      </c>
    </row>
    <row r="2232" customFormat="false" ht="14.5" hidden="false" customHeight="false" outlineLevel="0" collapsed="false">
      <c r="A2232" s="77" t="n">
        <v>4371004</v>
      </c>
      <c r="B2232" s="78" t="n">
        <v>43803</v>
      </c>
      <c r="C2232" s="3" t="n">
        <v>15.7209259259259</v>
      </c>
      <c r="D2232" s="78" t="n">
        <v>40637</v>
      </c>
      <c r="E2232" s="3" t="n">
        <v>54</v>
      </c>
    </row>
    <row r="2233" customFormat="false" ht="14.5" hidden="false" customHeight="false" outlineLevel="0" collapsed="false">
      <c r="A2233" s="77" t="n">
        <v>4371005</v>
      </c>
      <c r="B2233" s="78" t="n">
        <v>43803</v>
      </c>
      <c r="C2233" s="3" t="n">
        <v>9.91222222222222</v>
      </c>
      <c r="D2233" s="78" t="n">
        <v>41673</v>
      </c>
      <c r="E2233" s="3" t="n">
        <v>18</v>
      </c>
    </row>
    <row r="2234" customFormat="false" ht="14.5" hidden="false" customHeight="false" outlineLevel="0" collapsed="false">
      <c r="A2234" s="77" t="n">
        <v>4371006</v>
      </c>
      <c r="B2234" s="78" t="n">
        <v>43803</v>
      </c>
      <c r="C2234" s="3" t="n">
        <v>15.1641509433962</v>
      </c>
      <c r="D2234" s="78" t="n">
        <v>40637</v>
      </c>
      <c r="E2234" s="3" t="n">
        <v>53</v>
      </c>
    </row>
    <row r="2235" customFormat="false" ht="14.5" hidden="false" customHeight="false" outlineLevel="0" collapsed="false">
      <c r="A2235" s="77" t="n">
        <v>4371007</v>
      </c>
      <c r="B2235" s="78" t="n">
        <v>43775</v>
      </c>
      <c r="C2235" s="3" t="n">
        <v>14.1736842105263</v>
      </c>
      <c r="D2235" s="78" t="n">
        <v>41731</v>
      </c>
      <c r="E2235" s="3" t="n">
        <v>19</v>
      </c>
    </row>
    <row r="2236" customFormat="false" ht="14.5" hidden="false" customHeight="false" outlineLevel="0" collapsed="false">
      <c r="A2236" s="77" t="n">
        <v>4371008</v>
      </c>
      <c r="B2236" s="78" t="n">
        <v>43984</v>
      </c>
      <c r="C2236" s="3" t="n">
        <v>9.78333333333334</v>
      </c>
      <c r="D2236" s="78" t="n">
        <v>42375</v>
      </c>
      <c r="E2236" s="3" t="n">
        <v>54</v>
      </c>
    </row>
    <row r="2237" customFormat="false" ht="14.5" hidden="false" customHeight="false" outlineLevel="0" collapsed="false">
      <c r="A2237" s="77" t="n">
        <v>4371015</v>
      </c>
      <c r="B2237" s="78" t="n">
        <v>43803</v>
      </c>
      <c r="C2237" s="3" t="n">
        <v>8.475</v>
      </c>
      <c r="D2237" s="78" t="n">
        <v>43474</v>
      </c>
      <c r="E2237" s="3" t="n">
        <v>12</v>
      </c>
    </row>
    <row r="2238" customFormat="false" ht="14.5" hidden="false" customHeight="false" outlineLevel="0" collapsed="false">
      <c r="A2238" s="77" t="n">
        <v>4372004</v>
      </c>
      <c r="B2238" s="78" t="n">
        <v>43984</v>
      </c>
      <c r="C2238" s="3" t="n">
        <v>29</v>
      </c>
      <c r="D2238" s="78" t="n">
        <v>43837</v>
      </c>
      <c r="E2238" s="3" t="n">
        <v>6</v>
      </c>
    </row>
    <row r="2239" customFormat="false" ht="14.5" hidden="false" customHeight="false" outlineLevel="0" collapsed="false">
      <c r="A2239" s="77" t="n">
        <v>4373001</v>
      </c>
      <c r="B2239" s="78" t="n">
        <v>43451</v>
      </c>
      <c r="C2239" s="3" t="n">
        <v>25</v>
      </c>
      <c r="D2239" s="78" t="n">
        <v>43143</v>
      </c>
      <c r="E2239" s="3" t="n">
        <v>6</v>
      </c>
    </row>
    <row r="2240" customFormat="false" ht="14.5" hidden="false" customHeight="false" outlineLevel="0" collapsed="false">
      <c r="A2240" s="77" t="n">
        <v>4374000</v>
      </c>
      <c r="B2240" s="78" t="n">
        <v>43803</v>
      </c>
      <c r="C2240" s="3" t="n">
        <v>42.1</v>
      </c>
      <c r="D2240" s="78" t="n">
        <v>40661</v>
      </c>
      <c r="E2240" s="3" t="n">
        <v>35</v>
      </c>
    </row>
    <row r="2241" customFormat="false" ht="14.5" hidden="false" customHeight="false" outlineLevel="0" collapsed="false">
      <c r="A2241" s="77" t="n">
        <v>4374001</v>
      </c>
      <c r="B2241" s="78" t="n">
        <v>43801</v>
      </c>
      <c r="C2241" s="3" t="n">
        <v>38.6380952380952</v>
      </c>
      <c r="D2241" s="78" t="n">
        <v>40646</v>
      </c>
      <c r="E2241" s="3" t="n">
        <v>42</v>
      </c>
    </row>
    <row r="2242" customFormat="false" ht="14.5" hidden="false" customHeight="false" outlineLevel="0" collapsed="false">
      <c r="A2242" s="77" t="n">
        <v>4374002</v>
      </c>
      <c r="B2242" s="78" t="n">
        <v>43808</v>
      </c>
      <c r="C2242" s="3" t="n">
        <v>20.5944444444444</v>
      </c>
      <c r="D2242" s="78" t="n">
        <v>42041</v>
      </c>
      <c r="E2242" s="3" t="n">
        <v>18</v>
      </c>
    </row>
    <row r="2243" customFormat="false" ht="14.5" hidden="false" customHeight="false" outlineLevel="0" collapsed="false">
      <c r="A2243" s="77" t="n">
        <v>4374003</v>
      </c>
      <c r="B2243" s="78" t="n">
        <v>43451</v>
      </c>
      <c r="C2243" s="3" t="n">
        <v>13.3344827586207</v>
      </c>
      <c r="D2243" s="78" t="n">
        <v>42381</v>
      </c>
      <c r="E2243" s="3" t="n">
        <v>29</v>
      </c>
    </row>
    <row r="2244" customFormat="false" ht="14.5" hidden="false" customHeight="false" outlineLevel="0" collapsed="false">
      <c r="A2244" s="77" t="n">
        <v>4374004</v>
      </c>
      <c r="B2244" s="78" t="n">
        <v>43801</v>
      </c>
      <c r="C2244" s="3" t="n">
        <v>8.77777777777778</v>
      </c>
      <c r="D2244" s="78" t="n">
        <v>42381</v>
      </c>
      <c r="E2244" s="3" t="n">
        <v>45</v>
      </c>
    </row>
    <row r="2245" customFormat="false" ht="14.5" hidden="false" customHeight="false" outlineLevel="0" collapsed="false">
      <c r="A2245" s="77" t="n">
        <v>4374005</v>
      </c>
      <c r="B2245" s="78" t="n">
        <v>43451</v>
      </c>
      <c r="C2245" s="3" t="n">
        <v>24.3090909090909</v>
      </c>
      <c r="D2245" s="78" t="n">
        <v>42381</v>
      </c>
      <c r="E2245" s="3" t="n">
        <v>33</v>
      </c>
    </row>
    <row r="2246" customFormat="false" ht="14.5" hidden="false" customHeight="false" outlineLevel="0" collapsed="false">
      <c r="A2246" s="77" t="n">
        <v>4374014</v>
      </c>
      <c r="B2246" s="78" t="n">
        <v>43587</v>
      </c>
      <c r="C2246" s="3" t="n">
        <v>17.5145454545455</v>
      </c>
      <c r="D2246" s="78" t="n">
        <v>43200</v>
      </c>
      <c r="E2246" s="3" t="n">
        <v>11</v>
      </c>
    </row>
    <row r="2247" customFormat="false" ht="14.5" hidden="false" customHeight="false" outlineLevel="0" collapsed="false">
      <c r="A2247" s="77" t="n">
        <v>4375000</v>
      </c>
      <c r="B2247" s="78" t="n">
        <v>40883</v>
      </c>
      <c r="C2247" s="3" t="n">
        <v>4.57777777777778</v>
      </c>
      <c r="D2247" s="78" t="n">
        <v>40639</v>
      </c>
      <c r="E2247" s="3" t="n">
        <v>9</v>
      </c>
    </row>
    <row r="2248" customFormat="false" ht="14.5" hidden="false" customHeight="false" outlineLevel="0" collapsed="false">
      <c r="A2248" s="77" t="n">
        <v>4375001</v>
      </c>
      <c r="B2248" s="78" t="n">
        <v>43808</v>
      </c>
      <c r="C2248" s="3" t="n">
        <v>21.54375</v>
      </c>
      <c r="D2248" s="78" t="n">
        <v>42044</v>
      </c>
      <c r="E2248" s="3" t="n">
        <v>16</v>
      </c>
    </row>
    <row r="2249" customFormat="false" ht="14.5" hidden="false" customHeight="false" outlineLevel="0" collapsed="false">
      <c r="A2249" s="77" t="n">
        <v>4376000</v>
      </c>
      <c r="B2249" s="78" t="n">
        <v>43985</v>
      </c>
      <c r="C2249" s="3" t="n">
        <v>36.4854838709677</v>
      </c>
      <c r="D2249" s="78" t="n">
        <v>40639</v>
      </c>
      <c r="E2249" s="3" t="n">
        <v>62</v>
      </c>
    </row>
    <row r="2250" customFormat="false" ht="14.5" hidden="false" customHeight="false" outlineLevel="0" collapsed="false">
      <c r="A2250" s="77" t="n">
        <v>4376001</v>
      </c>
      <c r="B2250" s="78" t="n">
        <v>44081</v>
      </c>
      <c r="C2250" s="3" t="n">
        <v>20.7409090909091</v>
      </c>
      <c r="D2250" s="78" t="n">
        <v>41683</v>
      </c>
      <c r="E2250" s="3" t="n">
        <v>22</v>
      </c>
    </row>
    <row r="2251" customFormat="false" ht="14.5" hidden="false" customHeight="false" outlineLevel="0" collapsed="false">
      <c r="A2251" s="77" t="n">
        <v>4376002</v>
      </c>
      <c r="B2251" s="78" t="n">
        <v>43808</v>
      </c>
      <c r="C2251" s="3" t="n">
        <v>15.71</v>
      </c>
      <c r="D2251" s="78" t="n">
        <v>42417</v>
      </c>
      <c r="E2251" s="3" t="n">
        <v>20</v>
      </c>
    </row>
    <row r="2252" customFormat="false" ht="14.5" hidden="false" customHeight="false" outlineLevel="0" collapsed="false">
      <c r="A2252" s="77" t="n">
        <v>4376003</v>
      </c>
      <c r="B2252" s="78" t="n">
        <v>43808</v>
      </c>
      <c r="C2252" s="3" t="n">
        <v>21.255</v>
      </c>
      <c r="D2252" s="78" t="n">
        <v>42781</v>
      </c>
      <c r="E2252" s="3" t="n">
        <v>20</v>
      </c>
    </row>
    <row r="2253" customFormat="false" ht="14.5" hidden="false" customHeight="false" outlineLevel="0" collapsed="false">
      <c r="A2253" s="77" t="n">
        <v>4376004</v>
      </c>
      <c r="B2253" s="78" t="n">
        <v>43808</v>
      </c>
      <c r="C2253" s="3" t="n">
        <v>13.9</v>
      </c>
      <c r="D2253" s="78" t="n">
        <v>42417</v>
      </c>
      <c r="E2253" s="3" t="n">
        <v>22</v>
      </c>
    </row>
    <row r="2254" customFormat="false" ht="14.5" hidden="false" customHeight="false" outlineLevel="0" collapsed="false">
      <c r="A2254" s="77" t="n">
        <v>4376005</v>
      </c>
      <c r="B2254" s="78" t="n">
        <v>43985</v>
      </c>
      <c r="C2254" s="3" t="n">
        <v>21.0564814814815</v>
      </c>
      <c r="D2254" s="78" t="n">
        <v>42382</v>
      </c>
      <c r="E2254" s="3" t="n">
        <v>54</v>
      </c>
    </row>
    <row r="2255" customFormat="false" ht="14.5" hidden="false" customHeight="false" outlineLevel="0" collapsed="false">
      <c r="A2255" s="77" t="n">
        <v>4376006</v>
      </c>
      <c r="B2255" s="78" t="n">
        <v>43818</v>
      </c>
      <c r="C2255" s="3" t="n">
        <v>25.4941176470588</v>
      </c>
      <c r="D2255" s="78" t="n">
        <v>43145</v>
      </c>
      <c r="E2255" s="3" t="n">
        <v>17</v>
      </c>
    </row>
    <row r="2256" customFormat="false" ht="14.5" hidden="false" customHeight="false" outlineLevel="0" collapsed="false">
      <c r="A2256" s="77" t="n">
        <v>4376007</v>
      </c>
      <c r="B2256" s="78" t="n">
        <v>43985</v>
      </c>
      <c r="C2256" s="3" t="n">
        <v>25.1411111111111</v>
      </c>
      <c r="D2256" s="78" t="n">
        <v>42382</v>
      </c>
      <c r="E2256" s="3" t="n">
        <v>54</v>
      </c>
    </row>
    <row r="2257" customFormat="false" ht="14.5" hidden="false" customHeight="false" outlineLevel="0" collapsed="false">
      <c r="A2257" s="77" t="n">
        <v>4376013</v>
      </c>
      <c r="B2257" s="78" t="n">
        <v>43808</v>
      </c>
      <c r="C2257" s="3" t="n">
        <v>37.8571428571429</v>
      </c>
      <c r="D2257" s="78" t="n">
        <v>43111</v>
      </c>
      <c r="E2257" s="3" t="n">
        <v>21</v>
      </c>
    </row>
    <row r="2258" customFormat="false" ht="14.5" hidden="false" customHeight="false" outlineLevel="0" collapsed="false">
      <c r="A2258" s="77" t="n">
        <v>4377001</v>
      </c>
      <c r="B2258" s="78" t="n">
        <v>44056</v>
      </c>
      <c r="C2258" s="3" t="n">
        <v>21.0245283018868</v>
      </c>
      <c r="D2258" s="78" t="n">
        <v>41016</v>
      </c>
      <c r="E2258" s="3" t="n">
        <v>53</v>
      </c>
    </row>
    <row r="2259" customFormat="false" ht="14.5" hidden="false" customHeight="false" outlineLevel="0" collapsed="false">
      <c r="A2259" s="77" t="n">
        <v>4377002</v>
      </c>
      <c r="B2259" s="78" t="n">
        <v>43451</v>
      </c>
      <c r="C2259" s="3" t="n">
        <v>30</v>
      </c>
      <c r="D2259" s="78" t="n">
        <v>43144</v>
      </c>
      <c r="E2259" s="3" t="n">
        <v>6</v>
      </c>
    </row>
    <row r="2260" customFormat="false" ht="14.5" hidden="false" customHeight="false" outlineLevel="0" collapsed="false">
      <c r="A2260" s="77" t="n">
        <v>4377010</v>
      </c>
      <c r="B2260" s="78" t="n">
        <v>43985</v>
      </c>
      <c r="C2260" s="3" t="n">
        <v>37</v>
      </c>
      <c r="D2260" s="78" t="n">
        <v>43838</v>
      </c>
      <c r="E2260" s="3" t="n">
        <v>6</v>
      </c>
    </row>
    <row r="2261" customFormat="false" ht="14.5" hidden="false" customHeight="false" outlineLevel="0" collapsed="false">
      <c r="A2261" s="77" t="n">
        <v>4378002</v>
      </c>
      <c r="B2261" s="78" t="n">
        <v>43942</v>
      </c>
      <c r="C2261" s="3" t="n">
        <v>25.75</v>
      </c>
      <c r="D2261" s="78" t="n">
        <v>43754</v>
      </c>
      <c r="E2261" s="3" t="n">
        <v>4</v>
      </c>
    </row>
    <row r="2262" customFormat="false" ht="14.5" hidden="false" customHeight="false" outlineLevel="0" collapsed="false">
      <c r="A2262" s="77" t="n">
        <v>4378003</v>
      </c>
      <c r="B2262" s="78" t="n">
        <v>43942</v>
      </c>
      <c r="C2262" s="3" t="n">
        <v>19.025</v>
      </c>
      <c r="D2262" s="78" t="n">
        <v>43754</v>
      </c>
      <c r="E2262" s="3" t="n">
        <v>4</v>
      </c>
    </row>
    <row r="2263" customFormat="false" ht="14.5" hidden="false" customHeight="false" outlineLevel="0" collapsed="false">
      <c r="A2263" s="77" t="n">
        <v>4379000</v>
      </c>
      <c r="B2263" s="78" t="n">
        <v>44006</v>
      </c>
      <c r="C2263" s="3" t="n">
        <v>28.2857142857143</v>
      </c>
      <c r="D2263" s="78" t="n">
        <v>41017</v>
      </c>
      <c r="E2263" s="3" t="n">
        <v>42</v>
      </c>
    </row>
    <row r="2264" customFormat="false" ht="14.5" hidden="false" customHeight="false" outlineLevel="0" collapsed="false">
      <c r="A2264" s="77" t="n">
        <v>4379001</v>
      </c>
      <c r="B2264" s="78" t="n">
        <v>43123</v>
      </c>
      <c r="C2264" s="3" t="n">
        <v>36.8</v>
      </c>
      <c r="D2264" s="78" t="n">
        <v>42391</v>
      </c>
      <c r="E2264" s="3" t="n">
        <v>21</v>
      </c>
    </row>
    <row r="2265" customFormat="false" ht="14.5" hidden="false" customHeight="false" outlineLevel="0" collapsed="false">
      <c r="A2265" s="77" t="n">
        <v>4379005</v>
      </c>
      <c r="B2265" s="78" t="n">
        <v>43123</v>
      </c>
      <c r="C2265" s="3" t="n">
        <v>16.7647058823529</v>
      </c>
      <c r="D2265" s="78" t="n">
        <v>42391</v>
      </c>
      <c r="E2265" s="3" t="n">
        <v>17</v>
      </c>
    </row>
    <row r="2266" customFormat="false" ht="14.5" hidden="false" customHeight="false" outlineLevel="0" collapsed="false">
      <c r="A2266" s="77" t="n">
        <v>4379013</v>
      </c>
      <c r="B2266" s="78" t="n">
        <v>43818</v>
      </c>
      <c r="C2266" s="3" t="n">
        <v>24.8</v>
      </c>
      <c r="D2266" s="78" t="n">
        <v>43500</v>
      </c>
      <c r="E2266" s="3" t="n">
        <v>5</v>
      </c>
    </row>
    <row r="2267" customFormat="false" ht="14.5" hidden="false" customHeight="false" outlineLevel="0" collapsed="false">
      <c r="A2267" s="77" t="n">
        <v>4380000</v>
      </c>
      <c r="B2267" s="78" t="n">
        <v>43802</v>
      </c>
      <c r="C2267" s="3" t="n">
        <v>9.175</v>
      </c>
      <c r="D2267" s="78" t="n">
        <v>43146</v>
      </c>
      <c r="E2267" s="3" t="n">
        <v>12</v>
      </c>
    </row>
    <row r="2268" customFormat="false" ht="14.5" hidden="false" customHeight="false" outlineLevel="0" collapsed="false">
      <c r="A2268" s="77" t="n">
        <v>4381000</v>
      </c>
      <c r="B2268" s="78" t="n">
        <v>43802</v>
      </c>
      <c r="C2268" s="3" t="n">
        <v>27.3466666666667</v>
      </c>
      <c r="D2268" s="78" t="n">
        <v>40662</v>
      </c>
      <c r="E2268" s="3" t="n">
        <v>15</v>
      </c>
    </row>
    <row r="2269" customFormat="false" ht="14.5" hidden="false" customHeight="false" outlineLevel="0" collapsed="false">
      <c r="A2269" s="77" t="n">
        <v>4381001</v>
      </c>
      <c r="B2269" s="78" t="n">
        <v>43802</v>
      </c>
      <c r="C2269" s="3" t="n">
        <v>28</v>
      </c>
      <c r="D2269" s="78" t="n">
        <v>43503</v>
      </c>
      <c r="E2269" s="3" t="n">
        <v>6</v>
      </c>
    </row>
    <row r="2270" customFormat="false" ht="14.5" hidden="false" customHeight="false" outlineLevel="0" collapsed="false">
      <c r="A2270" s="77" t="n">
        <v>4381002</v>
      </c>
      <c r="B2270" s="78" t="n">
        <v>43440</v>
      </c>
      <c r="C2270" s="3" t="n">
        <v>49.4</v>
      </c>
      <c r="D2270" s="78" t="n">
        <v>43146</v>
      </c>
      <c r="E2270" s="3" t="n">
        <v>5</v>
      </c>
    </row>
    <row r="2271" customFormat="false" ht="14.5" hidden="false" customHeight="false" outlineLevel="0" collapsed="false">
      <c r="A2271" s="77" t="n">
        <v>4391000</v>
      </c>
      <c r="B2271" s="78" t="n">
        <v>43495</v>
      </c>
      <c r="C2271" s="3" t="n">
        <v>11.5108108108108</v>
      </c>
      <c r="D2271" s="78" t="n">
        <v>40661</v>
      </c>
      <c r="E2271" s="3" t="n">
        <v>37</v>
      </c>
    </row>
    <row r="2272" customFormat="false" ht="14.5" hidden="false" customHeight="false" outlineLevel="0" collapsed="false">
      <c r="A2272" s="77" t="n">
        <v>4391001</v>
      </c>
      <c r="B2272" s="78" t="n">
        <v>43445</v>
      </c>
      <c r="C2272" s="3" t="n">
        <v>11.0666666666667</v>
      </c>
      <c r="D2272" s="78" t="n">
        <v>43146</v>
      </c>
      <c r="E2272" s="3" t="n">
        <v>6</v>
      </c>
    </row>
    <row r="2273" customFormat="false" ht="14.5" hidden="false" customHeight="false" outlineLevel="0" collapsed="false">
      <c r="A2273" s="77" t="n">
        <v>4391003</v>
      </c>
      <c r="B2273" s="78" t="n">
        <v>43495</v>
      </c>
      <c r="C2273" s="3" t="n">
        <v>7.56944444444445</v>
      </c>
      <c r="D2273" s="78" t="n">
        <v>42054</v>
      </c>
      <c r="E2273" s="3" t="n">
        <v>36</v>
      </c>
    </row>
    <row r="2274" customFormat="false" ht="14.5" hidden="false" customHeight="false" outlineLevel="0" collapsed="false">
      <c r="A2274" s="77" t="n">
        <v>4391004</v>
      </c>
      <c r="B2274" s="78" t="n">
        <v>43495</v>
      </c>
      <c r="C2274" s="3" t="n">
        <v>9.888</v>
      </c>
      <c r="D2274" s="78" t="n">
        <v>42054</v>
      </c>
      <c r="E2274" s="3" t="n">
        <v>25</v>
      </c>
    </row>
    <row r="2275" customFormat="false" ht="14.5" hidden="false" customHeight="false" outlineLevel="0" collapsed="false">
      <c r="A2275" s="77" t="n">
        <v>4391005</v>
      </c>
      <c r="B2275" s="78" t="n">
        <v>42356</v>
      </c>
      <c r="C2275" s="3" t="n">
        <v>11.4545454545455</v>
      </c>
      <c r="D2275" s="78" t="n">
        <v>42054</v>
      </c>
      <c r="E2275" s="3" t="n">
        <v>11</v>
      </c>
    </row>
    <row r="2276" customFormat="false" ht="14.5" hidden="false" customHeight="false" outlineLevel="0" collapsed="false">
      <c r="A2276" s="77" t="n">
        <v>4392001</v>
      </c>
      <c r="B2276" s="78" t="n">
        <v>43495</v>
      </c>
      <c r="C2276" s="3" t="n">
        <v>12.0642857142857</v>
      </c>
      <c r="D2276" s="78" t="n">
        <v>42054</v>
      </c>
      <c r="E2276" s="3" t="n">
        <v>28</v>
      </c>
    </row>
    <row r="2277" customFormat="false" ht="14.5" hidden="false" customHeight="false" outlineLevel="0" collapsed="false">
      <c r="A2277" s="77" t="n">
        <v>4392003</v>
      </c>
      <c r="B2277" s="78" t="n">
        <v>42719</v>
      </c>
      <c r="C2277" s="3" t="n">
        <v>10.325</v>
      </c>
      <c r="D2277" s="78" t="n">
        <v>42054</v>
      </c>
      <c r="E2277" s="3" t="n">
        <v>20</v>
      </c>
    </row>
    <row r="2278" customFormat="false" ht="14.5" hidden="false" customHeight="false" outlineLevel="0" collapsed="false">
      <c r="A2278" s="77" t="n">
        <v>4392004</v>
      </c>
      <c r="B2278" s="78" t="n">
        <v>43495</v>
      </c>
      <c r="C2278" s="3" t="n">
        <v>4.79166666666667</v>
      </c>
      <c r="D2278" s="78" t="n">
        <v>42054</v>
      </c>
      <c r="E2278" s="3" t="n">
        <v>36</v>
      </c>
    </row>
    <row r="2279" customFormat="false" ht="14.5" hidden="false" customHeight="false" outlineLevel="0" collapsed="false">
      <c r="A2279" s="77" t="n">
        <v>4393002</v>
      </c>
      <c r="B2279" s="78" t="n">
        <v>43819</v>
      </c>
      <c r="C2279" s="3" t="n">
        <v>23.8571428571429</v>
      </c>
      <c r="D2279" s="78" t="n">
        <v>43594</v>
      </c>
      <c r="E2279" s="3" t="n">
        <v>14</v>
      </c>
    </row>
    <row r="2280" customFormat="false" ht="14.5" hidden="false" customHeight="false" outlineLevel="0" collapsed="false">
      <c r="A2280" s="77" t="n">
        <v>4400000</v>
      </c>
      <c r="B2280" s="78" t="n">
        <v>41604</v>
      </c>
      <c r="C2280" s="3" t="n">
        <v>4.71666666666667</v>
      </c>
      <c r="D2280" s="78" t="n">
        <v>40260</v>
      </c>
      <c r="E2280" s="3" t="n">
        <v>12</v>
      </c>
    </row>
    <row r="2281" customFormat="false" ht="14.5" hidden="false" customHeight="false" outlineLevel="0" collapsed="false">
      <c r="A2281" s="77" t="n">
        <v>4400001</v>
      </c>
      <c r="B2281" s="78" t="n">
        <v>41605</v>
      </c>
      <c r="C2281" s="3" t="n">
        <v>2.04166666666667</v>
      </c>
      <c r="D2281" s="78" t="n">
        <v>40262</v>
      </c>
      <c r="E2281" s="3" t="n">
        <v>12</v>
      </c>
    </row>
    <row r="2282" customFormat="false" ht="14.5" hidden="false" customHeight="false" outlineLevel="0" collapsed="false">
      <c r="A2282" s="77" t="n">
        <v>4400002</v>
      </c>
      <c r="B2282" s="78" t="n">
        <v>41218</v>
      </c>
      <c r="C2282" s="3" t="n">
        <v>1.98333333333333</v>
      </c>
      <c r="D2282" s="78" t="n">
        <v>40255</v>
      </c>
      <c r="E2282" s="3" t="n">
        <v>12</v>
      </c>
    </row>
    <row r="2283" customFormat="false" ht="14.5" hidden="false" customHeight="false" outlineLevel="0" collapsed="false">
      <c r="A2283" s="77" t="n">
        <v>4400003</v>
      </c>
      <c r="B2283" s="78" t="n">
        <v>40522</v>
      </c>
      <c r="C2283" s="3" t="n">
        <v>2.76666666666667</v>
      </c>
      <c r="D2283" s="78" t="n">
        <v>40255</v>
      </c>
      <c r="E2283" s="3" t="n">
        <v>6</v>
      </c>
    </row>
    <row r="2284" customFormat="false" ht="14.5" hidden="false" customHeight="false" outlineLevel="0" collapsed="false">
      <c r="A2284" s="77" t="n">
        <v>4400004</v>
      </c>
      <c r="B2284" s="78" t="n">
        <v>41610</v>
      </c>
      <c r="C2284" s="3" t="n">
        <v>1.775</v>
      </c>
      <c r="D2284" s="78" t="n">
        <v>41031</v>
      </c>
      <c r="E2284" s="3" t="n">
        <v>12</v>
      </c>
    </row>
    <row r="2285" customFormat="false" ht="14.5" hidden="false" customHeight="false" outlineLevel="0" collapsed="false">
      <c r="A2285" s="77" t="n">
        <v>4400005</v>
      </c>
      <c r="B2285" s="78" t="n">
        <v>43789</v>
      </c>
      <c r="C2285" s="3" t="n">
        <v>6.35833333333333</v>
      </c>
      <c r="D2285" s="78" t="n">
        <v>42459</v>
      </c>
      <c r="E2285" s="3" t="n">
        <v>12</v>
      </c>
    </row>
    <row r="2286" customFormat="false" ht="14.5" hidden="false" customHeight="false" outlineLevel="0" collapsed="false">
      <c r="A2286" s="77" t="n">
        <v>4401000</v>
      </c>
      <c r="B2286" s="78" t="n">
        <v>41598</v>
      </c>
      <c r="C2286" s="3" t="n">
        <v>4.15833333333333</v>
      </c>
      <c r="D2286" s="78" t="n">
        <v>40255</v>
      </c>
      <c r="E2286" s="3" t="n">
        <v>12</v>
      </c>
    </row>
    <row r="2287" customFormat="false" ht="14.5" hidden="false" customHeight="false" outlineLevel="0" collapsed="false">
      <c r="A2287" s="77" t="n">
        <v>4401001</v>
      </c>
      <c r="B2287" s="78" t="n">
        <v>43439</v>
      </c>
      <c r="C2287" s="3" t="n">
        <v>14.7875</v>
      </c>
      <c r="D2287" s="78" t="n">
        <v>40266</v>
      </c>
      <c r="E2287" s="3" t="n">
        <v>24</v>
      </c>
    </row>
    <row r="2288" customFormat="false" ht="14.5" hidden="false" customHeight="false" outlineLevel="0" collapsed="false">
      <c r="A2288" s="77" t="n">
        <v>4401002</v>
      </c>
      <c r="B2288" s="78" t="n">
        <v>40522</v>
      </c>
      <c r="C2288" s="3" t="n">
        <v>5.56666666666667</v>
      </c>
      <c r="D2288" s="78" t="n">
        <v>40255</v>
      </c>
      <c r="E2288" s="3" t="n">
        <v>6</v>
      </c>
    </row>
    <row r="2289" customFormat="false" ht="14.5" hidden="false" customHeight="false" outlineLevel="0" collapsed="false">
      <c r="A2289" s="77" t="n">
        <v>4401003</v>
      </c>
      <c r="B2289" s="78" t="n">
        <v>43782</v>
      </c>
      <c r="C2289" s="3" t="n">
        <v>11.9323529411765</v>
      </c>
      <c r="D2289" s="78" t="n">
        <v>40255</v>
      </c>
      <c r="E2289" s="3" t="n">
        <v>34</v>
      </c>
    </row>
    <row r="2290" customFormat="false" ht="14.5" hidden="false" customHeight="false" outlineLevel="0" collapsed="false">
      <c r="A2290" s="77" t="n">
        <v>4401004</v>
      </c>
      <c r="B2290" s="78" t="n">
        <v>43789</v>
      </c>
      <c r="C2290" s="3" t="n">
        <v>2.1775</v>
      </c>
      <c r="D2290" s="78" t="n">
        <v>42450</v>
      </c>
      <c r="E2290" s="3" t="n">
        <v>24</v>
      </c>
    </row>
    <row r="2291" customFormat="false" ht="14.5" hidden="false" customHeight="false" outlineLevel="0" collapsed="false">
      <c r="A2291" s="77" t="n">
        <v>4401005</v>
      </c>
      <c r="B2291" s="78" t="n">
        <v>43787</v>
      </c>
      <c r="C2291" s="3" t="n">
        <v>2.54666666666667</v>
      </c>
      <c r="D2291" s="78" t="n">
        <v>42459</v>
      </c>
      <c r="E2291" s="3" t="n">
        <v>12</v>
      </c>
    </row>
    <row r="2292" customFormat="false" ht="14.5" hidden="false" customHeight="false" outlineLevel="0" collapsed="false">
      <c r="A2292" s="77" t="n">
        <v>4402000</v>
      </c>
      <c r="B2292" s="78" t="n">
        <v>41612</v>
      </c>
      <c r="C2292" s="3" t="n">
        <v>6.16923076923077</v>
      </c>
      <c r="D2292" s="78" t="n">
        <v>40259</v>
      </c>
      <c r="E2292" s="3" t="n">
        <v>13</v>
      </c>
    </row>
    <row r="2293" customFormat="false" ht="14.5" hidden="false" customHeight="false" outlineLevel="0" collapsed="false">
      <c r="A2293" s="77" t="n">
        <v>4402001</v>
      </c>
      <c r="B2293" s="78" t="n">
        <v>43787</v>
      </c>
      <c r="C2293" s="3" t="n">
        <v>2.1795</v>
      </c>
      <c r="D2293" s="78" t="n">
        <v>40255</v>
      </c>
      <c r="E2293" s="3" t="n">
        <v>40</v>
      </c>
    </row>
    <row r="2294" customFormat="false" ht="14.5" hidden="false" customHeight="false" outlineLevel="0" collapsed="false">
      <c r="A2294" s="77" t="n">
        <v>4402002</v>
      </c>
      <c r="B2294" s="78" t="n">
        <v>41613</v>
      </c>
      <c r="C2294" s="3" t="n">
        <v>5.21538461538462</v>
      </c>
      <c r="D2294" s="78" t="n">
        <v>40255</v>
      </c>
      <c r="E2294" s="3" t="n">
        <v>13</v>
      </c>
    </row>
    <row r="2295" customFormat="false" ht="14.5" hidden="false" customHeight="false" outlineLevel="0" collapsed="false">
      <c r="A2295" s="77" t="n">
        <v>4402004</v>
      </c>
      <c r="B2295" s="78" t="n">
        <v>43990</v>
      </c>
      <c r="C2295" s="3" t="n">
        <v>2.059</v>
      </c>
      <c r="D2295" s="78" t="n">
        <v>42450</v>
      </c>
      <c r="E2295" s="3" t="n">
        <v>20</v>
      </c>
    </row>
    <row r="2296" customFormat="false" ht="14.5" hidden="false" customHeight="false" outlineLevel="0" collapsed="false">
      <c r="A2296" s="77" t="n">
        <v>4402005</v>
      </c>
      <c r="B2296" s="78" t="n">
        <v>43788</v>
      </c>
      <c r="C2296" s="3" t="n">
        <v>8.025</v>
      </c>
      <c r="D2296" s="78" t="n">
        <v>42450</v>
      </c>
      <c r="E2296" s="3" t="n">
        <v>12</v>
      </c>
    </row>
    <row r="2297" customFormat="false" ht="14.5" hidden="false" customHeight="false" outlineLevel="0" collapsed="false">
      <c r="A2297" s="77" t="n">
        <v>4402006</v>
      </c>
      <c r="B2297" s="78" t="n">
        <v>43787</v>
      </c>
      <c r="C2297" s="3" t="n">
        <v>2.65</v>
      </c>
      <c r="D2297" s="78" t="n">
        <v>42452</v>
      </c>
      <c r="E2297" s="3" t="n">
        <v>12</v>
      </c>
    </row>
    <row r="2298" customFormat="false" ht="14.5" hidden="false" customHeight="false" outlineLevel="0" collapsed="false">
      <c r="A2298" s="77" t="n">
        <v>4402007</v>
      </c>
      <c r="B2298" s="78" t="n">
        <v>43412</v>
      </c>
      <c r="C2298" s="3" t="n">
        <v>2.49</v>
      </c>
      <c r="D2298" s="78" t="n">
        <v>42810</v>
      </c>
      <c r="E2298" s="3" t="n">
        <v>10</v>
      </c>
    </row>
    <row r="2299" customFormat="false" ht="14.5" hidden="false" customHeight="false" outlineLevel="0" collapsed="false">
      <c r="A2299" s="77" t="n">
        <v>4402010</v>
      </c>
      <c r="B2299" s="78" t="n">
        <v>43990</v>
      </c>
      <c r="C2299" s="3" t="n">
        <v>12.5</v>
      </c>
      <c r="D2299" s="78" t="n">
        <v>43551</v>
      </c>
      <c r="E2299" s="3" t="n">
        <v>8</v>
      </c>
    </row>
    <row r="2300" customFormat="false" ht="14.5" hidden="false" customHeight="false" outlineLevel="0" collapsed="false">
      <c r="A2300" s="77" t="n">
        <v>4402015</v>
      </c>
      <c r="B2300" s="78" t="n">
        <v>43990</v>
      </c>
      <c r="C2300" s="3" t="n">
        <v>5.78333333333333</v>
      </c>
      <c r="D2300" s="78" t="n">
        <v>43552</v>
      </c>
      <c r="E2300" s="3" t="n">
        <v>6</v>
      </c>
    </row>
    <row r="2301" customFormat="false" ht="14.5" hidden="false" customHeight="false" outlineLevel="0" collapsed="false">
      <c r="A2301" s="77" t="n">
        <v>4402023</v>
      </c>
      <c r="B2301" s="78" t="n">
        <v>43990</v>
      </c>
      <c r="C2301" s="3" t="n">
        <v>2.95</v>
      </c>
      <c r="D2301" s="78" t="n">
        <v>43965</v>
      </c>
      <c r="E2301" s="3" t="n">
        <v>2</v>
      </c>
    </row>
    <row r="2302" customFormat="false" ht="14.5" hidden="false" customHeight="false" outlineLevel="0" collapsed="false">
      <c r="A2302" s="77" t="n">
        <v>4403000</v>
      </c>
      <c r="B2302" s="78" t="n">
        <v>43390</v>
      </c>
      <c r="C2302" s="3" t="n">
        <v>11.05</v>
      </c>
      <c r="D2302" s="78" t="n">
        <v>40259</v>
      </c>
      <c r="E2302" s="3" t="n">
        <v>22</v>
      </c>
    </row>
    <row r="2303" customFormat="false" ht="14.5" hidden="false" customHeight="false" outlineLevel="0" collapsed="false">
      <c r="A2303" s="77" t="n">
        <v>4403001</v>
      </c>
      <c r="B2303" s="78" t="n">
        <v>43075</v>
      </c>
      <c r="C2303" s="3" t="n">
        <v>6.95555555555556</v>
      </c>
      <c r="D2303" s="78" t="n">
        <v>40252</v>
      </c>
      <c r="E2303" s="3" t="n">
        <v>18</v>
      </c>
    </row>
    <row r="2304" customFormat="false" ht="14.5" hidden="false" customHeight="false" outlineLevel="0" collapsed="false">
      <c r="A2304" s="77" t="n">
        <v>4403002</v>
      </c>
      <c r="B2304" s="78" t="n">
        <v>41218</v>
      </c>
      <c r="C2304" s="3" t="n">
        <v>2.025</v>
      </c>
      <c r="D2304" s="78" t="n">
        <v>40255</v>
      </c>
      <c r="E2304" s="3" t="n">
        <v>12</v>
      </c>
    </row>
    <row r="2305" customFormat="false" ht="14.5" hidden="false" customHeight="false" outlineLevel="0" collapsed="false">
      <c r="A2305" s="77" t="n">
        <v>4403003</v>
      </c>
      <c r="B2305" s="78" t="n">
        <v>43075</v>
      </c>
      <c r="C2305" s="3" t="n">
        <v>4.71764705882353</v>
      </c>
      <c r="D2305" s="78" t="n">
        <v>40260</v>
      </c>
      <c r="E2305" s="3" t="n">
        <v>17</v>
      </c>
    </row>
    <row r="2306" customFormat="false" ht="14.5" hidden="false" customHeight="false" outlineLevel="0" collapsed="false">
      <c r="A2306" s="77" t="n">
        <v>4403004</v>
      </c>
      <c r="B2306" s="78" t="n">
        <v>44055</v>
      </c>
      <c r="C2306" s="3" t="n">
        <v>5.52142857142857</v>
      </c>
      <c r="D2306" s="78" t="n">
        <v>40259</v>
      </c>
      <c r="E2306" s="3" t="n">
        <v>42</v>
      </c>
    </row>
    <row r="2307" customFormat="false" ht="14.5" hidden="false" customHeight="false" outlineLevel="0" collapsed="false">
      <c r="A2307" s="77" t="n">
        <v>4403005</v>
      </c>
      <c r="B2307" s="78" t="n">
        <v>44004</v>
      </c>
      <c r="C2307" s="3" t="n">
        <v>4.95789473684211</v>
      </c>
      <c r="D2307" s="78" t="n">
        <v>41715</v>
      </c>
      <c r="E2307" s="3" t="n">
        <v>38</v>
      </c>
    </row>
    <row r="2308" customFormat="false" ht="14.5" hidden="false" customHeight="false" outlineLevel="0" collapsed="false">
      <c r="A2308" s="77" t="n">
        <v>4403006</v>
      </c>
      <c r="B2308" s="78" t="n">
        <v>44004</v>
      </c>
      <c r="C2308" s="3" t="n">
        <v>3.97307692307692</v>
      </c>
      <c r="D2308" s="78" t="n">
        <v>42451</v>
      </c>
      <c r="E2308" s="3" t="n">
        <v>26</v>
      </c>
    </row>
    <row r="2309" customFormat="false" ht="14.5" hidden="false" customHeight="false" outlineLevel="0" collapsed="false">
      <c r="A2309" s="77" t="n">
        <v>4403007</v>
      </c>
      <c r="B2309" s="78" t="n">
        <v>43787</v>
      </c>
      <c r="C2309" s="3" t="n">
        <v>4.25363636363636</v>
      </c>
      <c r="D2309" s="78" t="n">
        <v>42452</v>
      </c>
      <c r="E2309" s="3" t="n">
        <v>11</v>
      </c>
    </row>
    <row r="2310" customFormat="false" ht="14.5" hidden="false" customHeight="false" outlineLevel="0" collapsed="false">
      <c r="A2310" s="77" t="n">
        <v>4403008</v>
      </c>
      <c r="B2310" s="78" t="n">
        <v>43797</v>
      </c>
      <c r="C2310" s="3" t="n">
        <v>13.8833333333333</v>
      </c>
      <c r="D2310" s="78" t="n">
        <v>42452</v>
      </c>
      <c r="E2310" s="3" t="n">
        <v>12</v>
      </c>
    </row>
    <row r="2311" customFormat="false" ht="14.5" hidden="false" customHeight="false" outlineLevel="0" collapsed="false">
      <c r="A2311" s="77" t="n">
        <v>4403009</v>
      </c>
      <c r="B2311" s="78" t="n">
        <v>43412</v>
      </c>
      <c r="C2311" s="3" t="n">
        <v>4.43888888888889</v>
      </c>
      <c r="D2311" s="78" t="n">
        <v>42451</v>
      </c>
      <c r="E2311" s="3" t="n">
        <v>18</v>
      </c>
    </row>
    <row r="2312" customFormat="false" ht="14.5" hidden="false" customHeight="false" outlineLevel="0" collapsed="false">
      <c r="A2312" s="77" t="n">
        <v>4403011</v>
      </c>
      <c r="B2312" s="78" t="n">
        <v>43787</v>
      </c>
      <c r="C2312" s="3" t="n">
        <v>11.6833333333333</v>
      </c>
      <c r="D2312" s="78" t="n">
        <v>43551</v>
      </c>
      <c r="E2312" s="3" t="n">
        <v>6</v>
      </c>
    </row>
    <row r="2313" customFormat="false" ht="14.5" hidden="false" customHeight="false" outlineLevel="0" collapsed="false">
      <c r="A2313" s="77" t="n">
        <v>4403013</v>
      </c>
      <c r="B2313" s="78" t="n">
        <v>44004</v>
      </c>
      <c r="C2313" s="3" t="n">
        <v>7.2</v>
      </c>
      <c r="D2313" s="78" t="n">
        <v>43978</v>
      </c>
      <c r="E2313" s="3" t="n">
        <v>2</v>
      </c>
    </row>
    <row r="2314" customFormat="false" ht="14.5" hidden="false" customHeight="false" outlineLevel="0" collapsed="false">
      <c r="A2314" s="77" t="n">
        <v>4404000</v>
      </c>
      <c r="B2314" s="78" t="n">
        <v>43776</v>
      </c>
      <c r="C2314" s="3" t="n">
        <v>1.8375</v>
      </c>
      <c r="D2314" s="78" t="n">
        <v>40982</v>
      </c>
      <c r="E2314" s="3" t="n">
        <v>24</v>
      </c>
    </row>
    <row r="2315" customFormat="false" ht="14.5" hidden="false" customHeight="false" outlineLevel="0" collapsed="false">
      <c r="A2315" s="77" t="n">
        <v>4404006</v>
      </c>
      <c r="B2315" s="78" t="n">
        <v>43430</v>
      </c>
      <c r="C2315" s="3" t="n">
        <v>9.11666666666667</v>
      </c>
      <c r="D2315" s="78" t="n">
        <v>43188</v>
      </c>
      <c r="E2315" s="3" t="n">
        <v>6</v>
      </c>
    </row>
    <row r="2316" customFormat="false" ht="14.5" hidden="false" customHeight="false" outlineLevel="0" collapsed="false">
      <c r="A2316" s="77" t="n">
        <v>4404009</v>
      </c>
      <c r="B2316" s="78" t="n">
        <v>42895</v>
      </c>
      <c r="C2316" s="3" t="n">
        <v>13.95</v>
      </c>
      <c r="D2316" s="78" t="n">
        <v>42590</v>
      </c>
      <c r="E2316" s="3" t="n">
        <v>4</v>
      </c>
    </row>
    <row r="2317" customFormat="false" ht="14.5" hidden="false" customHeight="false" outlineLevel="0" collapsed="false">
      <c r="A2317" s="77" t="n">
        <v>4404010</v>
      </c>
      <c r="B2317" s="78" t="n">
        <v>42895</v>
      </c>
      <c r="C2317" s="3" t="n">
        <v>13.775</v>
      </c>
      <c r="D2317" s="78" t="n">
        <v>42590</v>
      </c>
      <c r="E2317" s="3" t="n">
        <v>4</v>
      </c>
    </row>
    <row r="2318" customFormat="false" ht="14.5" hidden="false" customHeight="false" outlineLevel="0" collapsed="false">
      <c r="A2318" s="77" t="n">
        <v>4404011</v>
      </c>
      <c r="B2318" s="78" t="n">
        <v>42895</v>
      </c>
      <c r="C2318" s="3" t="n">
        <v>13.225</v>
      </c>
      <c r="D2318" s="78" t="n">
        <v>42590</v>
      </c>
      <c r="E2318" s="3" t="n">
        <v>4</v>
      </c>
    </row>
    <row r="2319" customFormat="false" ht="14.5" hidden="false" customHeight="false" outlineLevel="0" collapsed="false">
      <c r="A2319" s="77" t="n">
        <v>4404012</v>
      </c>
      <c r="B2319" s="78" t="n">
        <v>42895</v>
      </c>
      <c r="C2319" s="3" t="n">
        <v>3.85</v>
      </c>
      <c r="D2319" s="78" t="n">
        <v>42590</v>
      </c>
      <c r="E2319" s="3" t="n">
        <v>4</v>
      </c>
    </row>
    <row r="2320" customFormat="false" ht="14.5" hidden="false" customHeight="false" outlineLevel="0" collapsed="false">
      <c r="A2320" s="77" t="n">
        <v>4404013</v>
      </c>
      <c r="B2320" s="78" t="n">
        <v>42895</v>
      </c>
      <c r="C2320" s="3" t="n">
        <v>4.45</v>
      </c>
      <c r="D2320" s="78" t="n">
        <v>42590</v>
      </c>
      <c r="E2320" s="3" t="n">
        <v>4</v>
      </c>
    </row>
    <row r="2321" customFormat="false" ht="14.5" hidden="false" customHeight="false" outlineLevel="0" collapsed="false">
      <c r="A2321" s="77" t="n">
        <v>4404014</v>
      </c>
      <c r="B2321" s="78" t="n">
        <v>43430</v>
      </c>
      <c r="C2321" s="3" t="n">
        <v>17.1</v>
      </c>
      <c r="D2321" s="78" t="n">
        <v>43188</v>
      </c>
      <c r="E2321" s="3" t="n">
        <v>6</v>
      </c>
    </row>
    <row r="2322" customFormat="false" ht="14.5" hidden="false" customHeight="false" outlineLevel="0" collapsed="false">
      <c r="A2322" s="77" t="n">
        <v>4404016</v>
      </c>
      <c r="B2322" s="78" t="n">
        <v>43776</v>
      </c>
      <c r="C2322" s="3" t="n">
        <v>5.21666666666667</v>
      </c>
      <c r="D2322" s="78" t="n">
        <v>43544</v>
      </c>
      <c r="E2322" s="3" t="n">
        <v>6</v>
      </c>
    </row>
    <row r="2323" customFormat="false" ht="14.5" hidden="false" customHeight="false" outlineLevel="0" collapsed="false">
      <c r="A2323" s="77" t="n">
        <v>4405000</v>
      </c>
      <c r="B2323" s="78" t="n">
        <v>43805</v>
      </c>
      <c r="C2323" s="3" t="n">
        <v>11.3583333333333</v>
      </c>
      <c r="D2323" s="78" t="n">
        <v>40261</v>
      </c>
      <c r="E2323" s="3" t="n">
        <v>24</v>
      </c>
    </row>
    <row r="2324" customFormat="false" ht="14.5" hidden="false" customHeight="false" outlineLevel="0" collapsed="false">
      <c r="A2324" s="77" t="n">
        <v>4405001</v>
      </c>
      <c r="B2324" s="78" t="n">
        <v>43077</v>
      </c>
      <c r="C2324" s="3" t="n">
        <v>7.08666666666667</v>
      </c>
      <c r="D2324" s="78" t="n">
        <v>40260</v>
      </c>
      <c r="E2324" s="3" t="n">
        <v>15</v>
      </c>
    </row>
    <row r="2325" customFormat="false" ht="14.5" hidden="false" customHeight="false" outlineLevel="0" collapsed="false">
      <c r="A2325" s="77" t="n">
        <v>4405002</v>
      </c>
      <c r="B2325" s="78" t="n">
        <v>43077</v>
      </c>
      <c r="C2325" s="3" t="n">
        <v>2.74666666666667</v>
      </c>
      <c r="D2325" s="78" t="n">
        <v>40260</v>
      </c>
      <c r="E2325" s="3" t="n">
        <v>15</v>
      </c>
    </row>
    <row r="2326" customFormat="false" ht="14.5" hidden="false" customHeight="false" outlineLevel="0" collapsed="false">
      <c r="A2326" s="77" t="n">
        <v>4405004</v>
      </c>
      <c r="B2326" s="78" t="n">
        <v>43382</v>
      </c>
      <c r="C2326" s="3" t="n">
        <v>13.0249999592857</v>
      </c>
      <c r="D2326" s="78" t="n">
        <v>40253</v>
      </c>
      <c r="E2326" s="3" t="n">
        <v>28</v>
      </c>
    </row>
    <row r="2327" customFormat="false" ht="14.5" hidden="false" customHeight="false" outlineLevel="0" collapsed="false">
      <c r="A2327" s="77" t="n">
        <v>4405008</v>
      </c>
      <c r="B2327" s="78" t="n">
        <v>40896</v>
      </c>
      <c r="C2327" s="3" t="n">
        <v>10.7777777777778</v>
      </c>
      <c r="D2327" s="78" t="n">
        <v>40655</v>
      </c>
      <c r="E2327" s="3" t="n">
        <v>9</v>
      </c>
    </row>
    <row r="2328" customFormat="false" ht="14.5" hidden="false" customHeight="false" outlineLevel="0" collapsed="false">
      <c r="A2328" s="77" t="n">
        <v>4405009</v>
      </c>
      <c r="B2328" s="78" t="n">
        <v>43748</v>
      </c>
      <c r="C2328" s="3" t="n">
        <v>0.68</v>
      </c>
      <c r="D2328" s="78" t="n">
        <v>43537</v>
      </c>
      <c r="E2328" s="3" t="n">
        <v>5</v>
      </c>
    </row>
    <row r="2329" customFormat="false" ht="14.5" hidden="false" customHeight="false" outlineLevel="0" collapsed="false">
      <c r="A2329" s="77" t="n">
        <v>4405010</v>
      </c>
      <c r="B2329" s="78" t="n">
        <v>43748</v>
      </c>
      <c r="C2329" s="3" t="n">
        <v>1.76666666666667</v>
      </c>
      <c r="D2329" s="78" t="n">
        <v>43537</v>
      </c>
      <c r="E2329" s="3" t="n">
        <v>6</v>
      </c>
    </row>
    <row r="2330" customFormat="false" ht="14.5" hidden="false" customHeight="false" outlineLevel="0" collapsed="false">
      <c r="A2330" s="77" t="n">
        <v>4405011</v>
      </c>
      <c r="B2330" s="78" t="n">
        <v>43748</v>
      </c>
      <c r="C2330" s="3" t="n">
        <v>2.61666666666667</v>
      </c>
      <c r="D2330" s="78" t="n">
        <v>43537</v>
      </c>
      <c r="E2330" s="3" t="n">
        <v>6</v>
      </c>
    </row>
    <row r="2331" customFormat="false" ht="14.5" hidden="false" customHeight="false" outlineLevel="0" collapsed="false">
      <c r="A2331" s="77" t="n">
        <v>4405012</v>
      </c>
      <c r="B2331" s="78" t="n">
        <v>43748</v>
      </c>
      <c r="C2331" s="3" t="n">
        <v>2.7</v>
      </c>
      <c r="D2331" s="78" t="n">
        <v>43537</v>
      </c>
      <c r="E2331" s="3" t="n">
        <v>6</v>
      </c>
    </row>
    <row r="2332" customFormat="false" ht="14.5" hidden="false" customHeight="false" outlineLevel="0" collapsed="false">
      <c r="A2332" s="77" t="n">
        <v>4405013</v>
      </c>
      <c r="B2332" s="78" t="n">
        <v>43748</v>
      </c>
      <c r="C2332" s="3" t="n">
        <v>2.98333333333333</v>
      </c>
      <c r="D2332" s="78" t="n">
        <v>43537</v>
      </c>
      <c r="E2332" s="3" t="n">
        <v>6</v>
      </c>
    </row>
    <row r="2333" customFormat="false" ht="14.5" hidden="false" customHeight="false" outlineLevel="0" collapsed="false">
      <c r="A2333" s="77" t="n">
        <v>4405014</v>
      </c>
      <c r="B2333" s="78" t="n">
        <v>43748</v>
      </c>
      <c r="C2333" s="3" t="n">
        <v>1.93333333333333</v>
      </c>
      <c r="D2333" s="78" t="n">
        <v>43537</v>
      </c>
      <c r="E2333" s="3" t="n">
        <v>6</v>
      </c>
    </row>
    <row r="2334" customFormat="false" ht="14.5" hidden="false" customHeight="false" outlineLevel="0" collapsed="false">
      <c r="A2334" s="77" t="n">
        <v>4405015</v>
      </c>
      <c r="B2334" s="78" t="n">
        <v>43748</v>
      </c>
      <c r="C2334" s="3" t="n">
        <v>3.85</v>
      </c>
      <c r="D2334" s="78" t="n">
        <v>43537</v>
      </c>
      <c r="E2334" s="3" t="n">
        <v>6</v>
      </c>
    </row>
    <row r="2335" customFormat="false" ht="14.5" hidden="false" customHeight="false" outlineLevel="0" collapsed="false">
      <c r="A2335" s="77" t="n">
        <v>4405016</v>
      </c>
      <c r="B2335" s="78" t="n">
        <v>43748</v>
      </c>
      <c r="C2335" s="3" t="n">
        <v>3.58333333333333</v>
      </c>
      <c r="D2335" s="78" t="n">
        <v>43537</v>
      </c>
      <c r="E2335" s="3" t="n">
        <v>6</v>
      </c>
    </row>
    <row r="2336" customFormat="false" ht="14.5" hidden="false" customHeight="false" outlineLevel="0" collapsed="false">
      <c r="A2336" s="77" t="n">
        <v>4405017</v>
      </c>
      <c r="B2336" s="78" t="n">
        <v>43748</v>
      </c>
      <c r="C2336" s="3" t="n">
        <v>6.06666666666667</v>
      </c>
      <c r="D2336" s="78" t="n">
        <v>43537</v>
      </c>
      <c r="E2336" s="3" t="n">
        <v>6</v>
      </c>
    </row>
    <row r="2337" customFormat="false" ht="14.5" hidden="false" customHeight="false" outlineLevel="0" collapsed="false">
      <c r="A2337" s="77" t="n">
        <v>4405018</v>
      </c>
      <c r="B2337" s="78" t="n">
        <v>43748</v>
      </c>
      <c r="C2337" s="3" t="n">
        <v>12.0333333333333</v>
      </c>
      <c r="D2337" s="78" t="n">
        <v>43537</v>
      </c>
      <c r="E2337" s="3" t="n">
        <v>6</v>
      </c>
    </row>
    <row r="2338" customFormat="false" ht="14.5" hidden="false" customHeight="false" outlineLevel="0" collapsed="false">
      <c r="A2338" s="77" t="n">
        <v>4405019</v>
      </c>
      <c r="B2338" s="78" t="n">
        <v>43746</v>
      </c>
      <c r="C2338" s="3" t="n">
        <v>10.9125</v>
      </c>
      <c r="D2338" s="78" t="n">
        <v>42059</v>
      </c>
      <c r="E2338" s="3" t="n">
        <v>24</v>
      </c>
    </row>
    <row r="2339" customFormat="false" ht="14.5" hidden="false" customHeight="false" outlineLevel="0" collapsed="false">
      <c r="A2339" s="77" t="n">
        <v>4405020</v>
      </c>
      <c r="B2339" s="78" t="n">
        <v>43746</v>
      </c>
      <c r="C2339" s="3" t="n">
        <v>8.73888888888889</v>
      </c>
      <c r="D2339" s="78" t="n">
        <v>42059</v>
      </c>
      <c r="E2339" s="3" t="n">
        <v>18</v>
      </c>
    </row>
    <row r="2340" customFormat="false" ht="14.5" hidden="false" customHeight="false" outlineLevel="0" collapsed="false">
      <c r="A2340" s="77" t="n">
        <v>4405021</v>
      </c>
      <c r="B2340" s="78" t="n">
        <v>43713</v>
      </c>
      <c r="C2340" s="3" t="n">
        <v>9.44285714285715</v>
      </c>
      <c r="D2340" s="78" t="n">
        <v>42059</v>
      </c>
      <c r="E2340" s="3" t="n">
        <v>14</v>
      </c>
    </row>
    <row r="2341" customFormat="false" ht="14.5" hidden="false" customHeight="false" outlineLevel="0" collapsed="false">
      <c r="A2341" s="77" t="n">
        <v>4405022</v>
      </c>
      <c r="B2341" s="78" t="n">
        <v>43746</v>
      </c>
      <c r="C2341" s="3" t="n">
        <v>10.1</v>
      </c>
      <c r="D2341" s="78" t="n">
        <v>42059</v>
      </c>
      <c r="E2341" s="3" t="n">
        <v>18</v>
      </c>
    </row>
    <row r="2342" customFormat="false" ht="14.5" hidden="false" customHeight="false" outlineLevel="0" collapsed="false">
      <c r="A2342" s="77" t="n">
        <v>4405023</v>
      </c>
      <c r="B2342" s="78" t="n">
        <v>43746</v>
      </c>
      <c r="C2342" s="3" t="n">
        <v>10.9611111111111</v>
      </c>
      <c r="D2342" s="78" t="n">
        <v>42059</v>
      </c>
      <c r="E2342" s="3" t="n">
        <v>18</v>
      </c>
    </row>
    <row r="2343" customFormat="false" ht="14.5" hidden="false" customHeight="false" outlineLevel="0" collapsed="false">
      <c r="A2343" s="77" t="n">
        <v>4405024</v>
      </c>
      <c r="B2343" s="78" t="n">
        <v>43746</v>
      </c>
      <c r="C2343" s="3" t="n">
        <v>8.86666666666667</v>
      </c>
      <c r="D2343" s="78" t="n">
        <v>42059</v>
      </c>
      <c r="E2343" s="3" t="n">
        <v>18</v>
      </c>
    </row>
    <row r="2344" customFormat="false" ht="14.5" hidden="false" customHeight="false" outlineLevel="0" collapsed="false">
      <c r="A2344" s="77" t="n">
        <v>4405025</v>
      </c>
      <c r="B2344" s="78" t="n">
        <v>43746</v>
      </c>
      <c r="C2344" s="3" t="n">
        <v>5.46666666666667</v>
      </c>
      <c r="D2344" s="78" t="n">
        <v>42398</v>
      </c>
      <c r="E2344" s="3" t="n">
        <v>12</v>
      </c>
    </row>
    <row r="2345" customFormat="false" ht="14.5" hidden="false" customHeight="false" outlineLevel="0" collapsed="false">
      <c r="A2345" s="77" t="n">
        <v>4405026</v>
      </c>
      <c r="B2345" s="78" t="n">
        <v>43746</v>
      </c>
      <c r="C2345" s="3" t="n">
        <v>5.725</v>
      </c>
      <c r="D2345" s="78" t="n">
        <v>42398</v>
      </c>
      <c r="E2345" s="3" t="n">
        <v>12</v>
      </c>
    </row>
    <row r="2346" customFormat="false" ht="14.5" hidden="false" customHeight="false" outlineLevel="0" collapsed="false">
      <c r="A2346" s="77" t="n">
        <v>4405027</v>
      </c>
      <c r="B2346" s="78" t="n">
        <v>43746</v>
      </c>
      <c r="C2346" s="3" t="n">
        <v>10.3433962135849</v>
      </c>
      <c r="D2346" s="78" t="n">
        <v>40197</v>
      </c>
      <c r="E2346" s="3" t="n">
        <v>53</v>
      </c>
    </row>
    <row r="2347" customFormat="false" ht="14.5" hidden="false" customHeight="false" outlineLevel="0" collapsed="false">
      <c r="A2347" s="77" t="n">
        <v>4405028</v>
      </c>
      <c r="B2347" s="78" t="n">
        <v>43781</v>
      </c>
      <c r="C2347" s="3" t="n">
        <v>10.7</v>
      </c>
      <c r="D2347" s="78" t="n">
        <v>42451</v>
      </c>
      <c r="E2347" s="3" t="n">
        <v>12</v>
      </c>
    </row>
    <row r="2348" customFormat="false" ht="14.5" hidden="false" customHeight="false" outlineLevel="0" collapsed="false">
      <c r="A2348" s="77" t="n">
        <v>4406000</v>
      </c>
      <c r="B2348" s="78" t="n">
        <v>43775</v>
      </c>
      <c r="C2348" s="3" t="n">
        <v>4.96458333333333</v>
      </c>
      <c r="D2348" s="78" t="n">
        <v>42389</v>
      </c>
      <c r="E2348" s="3" t="n">
        <v>24</v>
      </c>
    </row>
    <row r="2349" customFormat="false" ht="14.5" hidden="false" customHeight="false" outlineLevel="0" collapsed="false">
      <c r="A2349" s="77" t="n">
        <v>4406001</v>
      </c>
      <c r="B2349" s="78" t="n">
        <v>43775</v>
      </c>
      <c r="C2349" s="3" t="n">
        <v>4.8375</v>
      </c>
      <c r="D2349" s="78" t="n">
        <v>42389</v>
      </c>
      <c r="E2349" s="3" t="n">
        <v>16</v>
      </c>
    </row>
    <row r="2350" customFormat="false" ht="14.5" hidden="false" customHeight="false" outlineLevel="0" collapsed="false">
      <c r="A2350" s="77" t="n">
        <v>4406005</v>
      </c>
      <c r="B2350" s="78" t="n">
        <v>43017</v>
      </c>
      <c r="C2350" s="3" t="n">
        <v>4.87272727272727</v>
      </c>
      <c r="D2350" s="78" t="n">
        <v>42388</v>
      </c>
      <c r="E2350" s="3" t="n">
        <v>11</v>
      </c>
    </row>
    <row r="2351" customFormat="false" ht="14.5" hidden="false" customHeight="false" outlineLevel="0" collapsed="false">
      <c r="A2351" s="77" t="n">
        <v>4406006</v>
      </c>
      <c r="B2351" s="78" t="n">
        <v>43080</v>
      </c>
      <c r="C2351" s="3" t="n">
        <v>5.55555555555555</v>
      </c>
      <c r="D2351" s="78" t="n">
        <v>41033</v>
      </c>
      <c r="E2351" s="3" t="n">
        <v>18</v>
      </c>
    </row>
    <row r="2352" customFormat="false" ht="14.5" hidden="false" customHeight="false" outlineLevel="0" collapsed="false">
      <c r="A2352" s="77" t="n">
        <v>4406011</v>
      </c>
      <c r="B2352" s="78" t="n">
        <v>44057</v>
      </c>
      <c r="C2352" s="3" t="n">
        <v>10.1363636363636</v>
      </c>
      <c r="D2352" s="78" t="n">
        <v>41003</v>
      </c>
      <c r="E2352" s="3" t="n">
        <v>55</v>
      </c>
    </row>
    <row r="2353" customFormat="false" ht="14.5" hidden="false" customHeight="false" outlineLevel="0" collapsed="false">
      <c r="A2353" s="77" t="n">
        <v>4406014</v>
      </c>
      <c r="B2353" s="78" t="n">
        <v>42059</v>
      </c>
      <c r="C2353" s="3" t="n">
        <v>21.8651162790698</v>
      </c>
      <c r="D2353" s="78" t="n">
        <v>40197</v>
      </c>
      <c r="E2353" s="3" t="n">
        <v>43</v>
      </c>
    </row>
    <row r="2354" customFormat="false" ht="14.5" hidden="false" customHeight="false" outlineLevel="0" collapsed="false">
      <c r="A2354" s="77" t="n">
        <v>4406020</v>
      </c>
      <c r="B2354" s="78" t="n">
        <v>40981</v>
      </c>
      <c r="C2354" s="3" t="n">
        <v>4.4</v>
      </c>
      <c r="D2354" s="78" t="n">
        <v>40701</v>
      </c>
      <c r="E2354" s="3" t="n">
        <v>6</v>
      </c>
    </row>
    <row r="2355" customFormat="false" ht="14.5" hidden="false" customHeight="false" outlineLevel="0" collapsed="false">
      <c r="A2355" s="77" t="n">
        <v>4406027</v>
      </c>
      <c r="B2355" s="78" t="n">
        <v>40981</v>
      </c>
      <c r="C2355" s="3" t="n">
        <v>5.81666666666667</v>
      </c>
      <c r="D2355" s="78" t="n">
        <v>40701</v>
      </c>
      <c r="E2355" s="3" t="n">
        <v>6</v>
      </c>
    </row>
    <row r="2356" customFormat="false" ht="14.5" hidden="false" customHeight="false" outlineLevel="0" collapsed="false">
      <c r="A2356" s="77" t="n">
        <v>4406029</v>
      </c>
      <c r="B2356" s="78" t="n">
        <v>40981</v>
      </c>
      <c r="C2356" s="3" t="n">
        <v>1.33333333333333</v>
      </c>
      <c r="D2356" s="78" t="n">
        <v>40701</v>
      </c>
      <c r="E2356" s="3" t="n">
        <v>6</v>
      </c>
    </row>
    <row r="2357" customFormat="false" ht="14.5" hidden="false" customHeight="false" outlineLevel="0" collapsed="false">
      <c r="A2357" s="77" t="n">
        <v>4406030</v>
      </c>
      <c r="B2357" s="78" t="n">
        <v>40981</v>
      </c>
      <c r="C2357" s="3" t="n">
        <v>1.43333333333333</v>
      </c>
      <c r="D2357" s="78" t="n">
        <v>40701</v>
      </c>
      <c r="E2357" s="3" t="n">
        <v>6</v>
      </c>
    </row>
    <row r="2358" customFormat="false" ht="14.5" hidden="false" customHeight="false" outlineLevel="0" collapsed="false">
      <c r="A2358" s="77" t="n">
        <v>4406031</v>
      </c>
      <c r="B2358" s="78" t="n">
        <v>40981</v>
      </c>
      <c r="C2358" s="3" t="n">
        <v>11.0166666666667</v>
      </c>
      <c r="D2358" s="78" t="n">
        <v>40701</v>
      </c>
      <c r="E2358" s="3" t="n">
        <v>6</v>
      </c>
    </row>
    <row r="2359" customFormat="false" ht="14.5" hidden="false" customHeight="false" outlineLevel="0" collapsed="false">
      <c r="A2359" s="77" t="n">
        <v>4406032</v>
      </c>
      <c r="B2359" s="78" t="n">
        <v>40981</v>
      </c>
      <c r="C2359" s="3" t="n">
        <v>3.4</v>
      </c>
      <c r="D2359" s="78" t="n">
        <v>40701</v>
      </c>
      <c r="E2359" s="3" t="n">
        <v>6</v>
      </c>
    </row>
    <row r="2360" customFormat="false" ht="14.5" hidden="false" customHeight="false" outlineLevel="0" collapsed="false">
      <c r="A2360" s="77" t="n">
        <v>4406033</v>
      </c>
      <c r="B2360" s="78" t="n">
        <v>40981</v>
      </c>
      <c r="C2360" s="3" t="n">
        <v>18.5666666666667</v>
      </c>
      <c r="D2360" s="78" t="n">
        <v>40701</v>
      </c>
      <c r="E2360" s="3" t="n">
        <v>6</v>
      </c>
    </row>
    <row r="2361" customFormat="false" ht="14.5" hidden="false" customHeight="false" outlineLevel="0" collapsed="false">
      <c r="A2361" s="77" t="n">
        <v>4406034</v>
      </c>
      <c r="B2361" s="78" t="n">
        <v>40981</v>
      </c>
      <c r="C2361" s="3" t="n">
        <v>17.6833333333333</v>
      </c>
      <c r="D2361" s="78" t="n">
        <v>40701</v>
      </c>
      <c r="E2361" s="3" t="n">
        <v>6</v>
      </c>
    </row>
    <row r="2362" customFormat="false" ht="14.5" hidden="false" customHeight="false" outlineLevel="0" collapsed="false">
      <c r="A2362" s="77" t="n">
        <v>4406035</v>
      </c>
      <c r="B2362" s="78" t="n">
        <v>40981</v>
      </c>
      <c r="C2362" s="3" t="n">
        <v>21.0833333333333</v>
      </c>
      <c r="D2362" s="78" t="n">
        <v>40701</v>
      </c>
      <c r="E2362" s="3" t="n">
        <v>6</v>
      </c>
    </row>
    <row r="2363" customFormat="false" ht="14.5" hidden="false" customHeight="false" outlineLevel="0" collapsed="false">
      <c r="A2363" s="77" t="n">
        <v>4406036</v>
      </c>
      <c r="B2363" s="78" t="n">
        <v>40981</v>
      </c>
      <c r="C2363" s="3" t="n">
        <v>10.1166666666667</v>
      </c>
      <c r="D2363" s="78" t="n">
        <v>40701</v>
      </c>
      <c r="E2363" s="3" t="n">
        <v>6</v>
      </c>
    </row>
    <row r="2364" customFormat="false" ht="14.5" hidden="false" customHeight="false" outlineLevel="0" collapsed="false">
      <c r="A2364" s="77" t="n">
        <v>4406037</v>
      </c>
      <c r="B2364" s="78" t="n">
        <v>40981</v>
      </c>
      <c r="C2364" s="3" t="n">
        <v>6.26666666666667</v>
      </c>
      <c r="D2364" s="78" t="n">
        <v>40701</v>
      </c>
      <c r="E2364" s="3" t="n">
        <v>6</v>
      </c>
    </row>
    <row r="2365" customFormat="false" ht="14.5" hidden="false" customHeight="false" outlineLevel="0" collapsed="false">
      <c r="A2365" s="77" t="n">
        <v>4406038</v>
      </c>
      <c r="B2365" s="78" t="n">
        <v>40981</v>
      </c>
      <c r="C2365" s="3" t="n">
        <v>12.94</v>
      </c>
      <c r="D2365" s="78" t="n">
        <v>40701</v>
      </c>
      <c r="E2365" s="3" t="n">
        <v>5</v>
      </c>
    </row>
    <row r="2366" customFormat="false" ht="14.5" hidden="false" customHeight="false" outlineLevel="0" collapsed="false">
      <c r="A2366" s="77" t="n">
        <v>4406050</v>
      </c>
      <c r="B2366" s="78" t="n">
        <v>43817</v>
      </c>
      <c r="C2366" s="3" t="n">
        <v>27.0078947368421</v>
      </c>
      <c r="D2366" s="78" t="n">
        <v>42401</v>
      </c>
      <c r="E2366" s="3" t="n">
        <v>38</v>
      </c>
    </row>
    <row r="2367" customFormat="false" ht="14.5" hidden="false" customHeight="false" outlineLevel="0" collapsed="false">
      <c r="A2367" s="77" t="n">
        <v>4406054</v>
      </c>
      <c r="B2367" s="78" t="n">
        <v>43745</v>
      </c>
      <c r="C2367" s="3" t="n">
        <v>6.19066668973333</v>
      </c>
      <c r="D2367" s="78" t="n">
        <v>40197</v>
      </c>
      <c r="E2367" s="3" t="n">
        <v>75</v>
      </c>
    </row>
    <row r="2368" customFormat="false" ht="14.5" hidden="false" customHeight="false" outlineLevel="0" collapsed="false">
      <c r="A2368" s="77" t="n">
        <v>4406057</v>
      </c>
      <c r="B2368" s="78" t="n">
        <v>43745</v>
      </c>
      <c r="C2368" s="3" t="n">
        <v>9.59583333333334</v>
      </c>
      <c r="D2368" s="78" t="n">
        <v>42033</v>
      </c>
      <c r="E2368" s="3" t="n">
        <v>24</v>
      </c>
    </row>
    <row r="2369" customFormat="false" ht="14.5" hidden="false" customHeight="false" outlineLevel="0" collapsed="false">
      <c r="A2369" s="77" t="n">
        <v>4406059</v>
      </c>
      <c r="B2369" s="78" t="n">
        <v>43398</v>
      </c>
      <c r="C2369" s="3" t="n">
        <v>7.65777777777778</v>
      </c>
      <c r="D2369" s="78" t="n">
        <v>42388</v>
      </c>
      <c r="E2369" s="3" t="n">
        <v>18</v>
      </c>
    </row>
    <row r="2370" customFormat="false" ht="14.5" hidden="false" customHeight="false" outlineLevel="0" collapsed="false">
      <c r="A2370" s="77" t="n">
        <v>4406060</v>
      </c>
      <c r="B2370" s="78" t="n">
        <v>43775</v>
      </c>
      <c r="C2370" s="3" t="n">
        <v>9.60541666666667</v>
      </c>
      <c r="D2370" s="78" t="n">
        <v>42388</v>
      </c>
      <c r="E2370" s="3" t="n">
        <v>24</v>
      </c>
    </row>
    <row r="2371" customFormat="false" ht="14.5" hidden="false" customHeight="false" outlineLevel="0" collapsed="false">
      <c r="A2371" s="77" t="n">
        <v>4406061</v>
      </c>
      <c r="B2371" s="78" t="n">
        <v>43775</v>
      </c>
      <c r="C2371" s="3" t="n">
        <v>6.16666666666667</v>
      </c>
      <c r="D2371" s="78" t="n">
        <v>42389</v>
      </c>
      <c r="E2371" s="3" t="n">
        <v>18</v>
      </c>
    </row>
    <row r="2372" customFormat="false" ht="14.5" hidden="false" customHeight="false" outlineLevel="0" collapsed="false">
      <c r="A2372" s="77" t="n">
        <v>4406062</v>
      </c>
      <c r="B2372" s="78" t="n">
        <v>43398</v>
      </c>
      <c r="C2372" s="3" t="n">
        <v>11.4938888888889</v>
      </c>
      <c r="D2372" s="78" t="n">
        <v>42389</v>
      </c>
      <c r="E2372" s="3" t="n">
        <v>18</v>
      </c>
    </row>
    <row r="2373" customFormat="false" ht="14.5" hidden="false" customHeight="false" outlineLevel="0" collapsed="false">
      <c r="A2373" s="77" t="n">
        <v>4406063</v>
      </c>
      <c r="B2373" s="78" t="n">
        <v>43775</v>
      </c>
      <c r="C2373" s="3" t="n">
        <v>8.19458333333333</v>
      </c>
      <c r="D2373" s="78" t="n">
        <v>42389</v>
      </c>
      <c r="E2373" s="3" t="n">
        <v>24</v>
      </c>
    </row>
    <row r="2374" customFormat="false" ht="14.5" hidden="false" customHeight="false" outlineLevel="0" collapsed="false">
      <c r="A2374" s="77" t="n">
        <v>4406064</v>
      </c>
      <c r="B2374" s="78" t="n">
        <v>43775</v>
      </c>
      <c r="C2374" s="3" t="n">
        <v>13.665</v>
      </c>
      <c r="D2374" s="78" t="n">
        <v>42389</v>
      </c>
      <c r="E2374" s="3" t="n">
        <v>24</v>
      </c>
    </row>
    <row r="2375" customFormat="false" ht="14.5" hidden="false" customHeight="false" outlineLevel="0" collapsed="false">
      <c r="A2375" s="77" t="n">
        <v>4406065</v>
      </c>
      <c r="B2375" s="78" t="n">
        <v>43817</v>
      </c>
      <c r="C2375" s="3" t="n">
        <v>25.0594594594595</v>
      </c>
      <c r="D2375" s="78" t="n">
        <v>42401</v>
      </c>
      <c r="E2375" s="3" t="n">
        <v>37</v>
      </c>
    </row>
    <row r="2376" customFormat="false" ht="14.5" hidden="false" customHeight="false" outlineLevel="0" collapsed="false">
      <c r="A2376" s="77" t="n">
        <v>4406066</v>
      </c>
      <c r="B2376" s="78" t="n">
        <v>43817</v>
      </c>
      <c r="C2376" s="3" t="n">
        <v>29.4315789473684</v>
      </c>
      <c r="D2376" s="78" t="n">
        <v>42401</v>
      </c>
      <c r="E2376" s="3" t="n">
        <v>38</v>
      </c>
    </row>
    <row r="2377" customFormat="false" ht="14.5" hidden="false" customHeight="false" outlineLevel="0" collapsed="false">
      <c r="A2377" s="77" t="n">
        <v>4406067</v>
      </c>
      <c r="B2377" s="78" t="n">
        <v>43817</v>
      </c>
      <c r="C2377" s="3" t="n">
        <v>21.6361111111111</v>
      </c>
      <c r="D2377" s="78" t="n">
        <v>42401</v>
      </c>
      <c r="E2377" s="3" t="n">
        <v>36</v>
      </c>
    </row>
    <row r="2378" customFormat="false" ht="14.5" hidden="false" customHeight="false" outlineLevel="0" collapsed="false">
      <c r="A2378" s="77" t="n">
        <v>4406068</v>
      </c>
      <c r="B2378" s="78" t="n">
        <v>43817</v>
      </c>
      <c r="C2378" s="3" t="n">
        <v>29.2324324324324</v>
      </c>
      <c r="D2378" s="78" t="n">
        <v>42401</v>
      </c>
      <c r="E2378" s="3" t="n">
        <v>37</v>
      </c>
    </row>
    <row r="2379" customFormat="false" ht="14.5" hidden="false" customHeight="false" outlineLevel="0" collapsed="false">
      <c r="A2379" s="77" t="n">
        <v>4406069</v>
      </c>
      <c r="B2379" s="78" t="n">
        <v>43817</v>
      </c>
      <c r="C2379" s="3" t="n">
        <v>25.4513513513514</v>
      </c>
      <c r="D2379" s="78" t="n">
        <v>42401</v>
      </c>
      <c r="E2379" s="3" t="n">
        <v>37</v>
      </c>
    </row>
    <row r="2380" customFormat="false" ht="14.5" hidden="false" customHeight="false" outlineLevel="0" collapsed="false">
      <c r="A2380" s="77" t="n">
        <v>4406070</v>
      </c>
      <c r="B2380" s="78" t="n">
        <v>43090</v>
      </c>
      <c r="C2380" s="3" t="n">
        <v>10.1894736842105</v>
      </c>
      <c r="D2380" s="78" t="n">
        <v>41971</v>
      </c>
      <c r="E2380" s="3" t="n">
        <v>19</v>
      </c>
    </row>
    <row r="2381" customFormat="false" ht="14.5" hidden="false" customHeight="false" outlineLevel="0" collapsed="false">
      <c r="A2381" s="77" t="n">
        <v>4406071</v>
      </c>
      <c r="B2381" s="78" t="n">
        <v>43754</v>
      </c>
      <c r="C2381" s="3" t="n">
        <v>16.8651515151515</v>
      </c>
      <c r="D2381" s="78" t="n">
        <v>40197</v>
      </c>
      <c r="E2381" s="3" t="n">
        <v>66</v>
      </c>
    </row>
    <row r="2382" customFormat="false" ht="14.5" hidden="false" customHeight="false" outlineLevel="0" collapsed="false">
      <c r="A2382" s="77" t="n">
        <v>4406072</v>
      </c>
      <c r="B2382" s="78" t="n">
        <v>43754</v>
      </c>
      <c r="C2382" s="3" t="n">
        <v>17.9338235294118</v>
      </c>
      <c r="D2382" s="78" t="n">
        <v>40197</v>
      </c>
      <c r="E2382" s="3" t="n">
        <v>68</v>
      </c>
    </row>
    <row r="2383" customFormat="false" ht="14.5" hidden="false" customHeight="false" outlineLevel="0" collapsed="false">
      <c r="A2383" s="77" t="n">
        <v>4406073</v>
      </c>
      <c r="B2383" s="78" t="n">
        <v>43754</v>
      </c>
      <c r="C2383" s="3" t="n">
        <v>11.8515151515151</v>
      </c>
      <c r="D2383" s="78" t="n">
        <v>40197</v>
      </c>
      <c r="E2383" s="3" t="n">
        <v>66</v>
      </c>
    </row>
    <row r="2384" customFormat="false" ht="14.5" hidden="false" customHeight="false" outlineLevel="0" collapsed="false">
      <c r="A2384" s="77" t="n">
        <v>4406074</v>
      </c>
      <c r="B2384" s="78" t="n">
        <v>43090</v>
      </c>
      <c r="C2384" s="3" t="n">
        <v>14.5090909090909</v>
      </c>
      <c r="D2384" s="78" t="n">
        <v>41913</v>
      </c>
      <c r="E2384" s="3" t="n">
        <v>22</v>
      </c>
    </row>
    <row r="2385" customFormat="false" ht="14.5" hidden="false" customHeight="false" outlineLevel="0" collapsed="false">
      <c r="A2385" s="77" t="n">
        <v>4406075</v>
      </c>
      <c r="B2385" s="78" t="n">
        <v>41590</v>
      </c>
      <c r="C2385" s="3" t="n">
        <v>24.2368421052632</v>
      </c>
      <c r="D2385" s="78" t="n">
        <v>40197</v>
      </c>
      <c r="E2385" s="3" t="n">
        <v>38</v>
      </c>
    </row>
    <row r="2386" customFormat="false" ht="14.5" hidden="false" customHeight="false" outlineLevel="0" collapsed="false">
      <c r="A2386" s="77" t="n">
        <v>4406076</v>
      </c>
      <c r="B2386" s="78" t="n">
        <v>43090</v>
      </c>
      <c r="C2386" s="3" t="n">
        <v>31.9135593220339</v>
      </c>
      <c r="D2386" s="78" t="n">
        <v>40197</v>
      </c>
      <c r="E2386" s="3" t="n">
        <v>59</v>
      </c>
    </row>
    <row r="2387" customFormat="false" ht="14.5" hidden="false" customHeight="false" outlineLevel="0" collapsed="false">
      <c r="A2387" s="77" t="n">
        <v>4406077</v>
      </c>
      <c r="B2387" s="78" t="n">
        <v>41590</v>
      </c>
      <c r="C2387" s="3" t="n">
        <v>37.3052631578947</v>
      </c>
      <c r="D2387" s="78" t="n">
        <v>40197</v>
      </c>
      <c r="E2387" s="3" t="n">
        <v>38</v>
      </c>
    </row>
    <row r="2388" customFormat="false" ht="14.5" hidden="false" customHeight="false" outlineLevel="0" collapsed="false">
      <c r="A2388" s="77" t="n">
        <v>4406078</v>
      </c>
      <c r="B2388" s="78" t="n">
        <v>43090</v>
      </c>
      <c r="C2388" s="3" t="n">
        <v>29.7627118644068</v>
      </c>
      <c r="D2388" s="78" t="n">
        <v>40197</v>
      </c>
      <c r="E2388" s="3" t="n">
        <v>59</v>
      </c>
    </row>
    <row r="2389" customFormat="false" ht="14.5" hidden="false" customHeight="false" outlineLevel="0" collapsed="false">
      <c r="A2389" s="77" t="n">
        <v>4406079</v>
      </c>
      <c r="B2389" s="78" t="n">
        <v>41590</v>
      </c>
      <c r="C2389" s="3" t="n">
        <v>38.3605263157895</v>
      </c>
      <c r="D2389" s="78" t="n">
        <v>40197</v>
      </c>
      <c r="E2389" s="3" t="n">
        <v>38</v>
      </c>
    </row>
    <row r="2390" customFormat="false" ht="14.5" hidden="false" customHeight="false" outlineLevel="0" collapsed="false">
      <c r="A2390" s="77" t="n">
        <v>4406080</v>
      </c>
      <c r="B2390" s="78" t="n">
        <v>43754</v>
      </c>
      <c r="C2390" s="3" t="n">
        <v>15.9</v>
      </c>
      <c r="D2390" s="78" t="n">
        <v>40197</v>
      </c>
      <c r="E2390" s="3" t="n">
        <v>66</v>
      </c>
    </row>
    <row r="2391" customFormat="false" ht="14.5" hidden="false" customHeight="false" outlineLevel="0" collapsed="false">
      <c r="A2391" s="77" t="n">
        <v>4406081</v>
      </c>
      <c r="B2391" s="78" t="n">
        <v>42059</v>
      </c>
      <c r="C2391" s="3" t="n">
        <v>25.7837209302326</v>
      </c>
      <c r="D2391" s="78" t="n">
        <v>40197</v>
      </c>
      <c r="E2391" s="3" t="n">
        <v>43</v>
      </c>
    </row>
    <row r="2392" customFormat="false" ht="14.5" hidden="false" customHeight="false" outlineLevel="0" collapsed="false">
      <c r="A2392" s="77" t="n">
        <v>4406082</v>
      </c>
      <c r="B2392" s="78" t="n">
        <v>43754</v>
      </c>
      <c r="C2392" s="3" t="n">
        <v>22.4378787878788</v>
      </c>
      <c r="D2392" s="78" t="n">
        <v>40197</v>
      </c>
      <c r="E2392" s="3" t="n">
        <v>66</v>
      </c>
    </row>
    <row r="2393" customFormat="false" ht="14.5" hidden="false" customHeight="false" outlineLevel="0" collapsed="false">
      <c r="A2393" s="77" t="n">
        <v>4406083</v>
      </c>
      <c r="B2393" s="78" t="n">
        <v>41590</v>
      </c>
      <c r="C2393" s="3" t="n">
        <v>24.3815789473684</v>
      </c>
      <c r="D2393" s="78" t="n">
        <v>40197</v>
      </c>
      <c r="E2393" s="3" t="n">
        <v>38</v>
      </c>
    </row>
    <row r="2394" customFormat="false" ht="14.5" hidden="false" customHeight="false" outlineLevel="0" collapsed="false">
      <c r="A2394" s="77" t="n">
        <v>4406084</v>
      </c>
      <c r="B2394" s="78" t="n">
        <v>41590</v>
      </c>
      <c r="C2394" s="3" t="n">
        <v>19.0815789473684</v>
      </c>
      <c r="D2394" s="78" t="n">
        <v>40197</v>
      </c>
      <c r="E2394" s="3" t="n">
        <v>38</v>
      </c>
    </row>
    <row r="2395" customFormat="false" ht="14.5" hidden="false" customHeight="false" outlineLevel="0" collapsed="false">
      <c r="A2395" s="77" t="n">
        <v>4406085</v>
      </c>
      <c r="B2395" s="78" t="n">
        <v>43754</v>
      </c>
      <c r="C2395" s="3" t="n">
        <v>20.4793939393939</v>
      </c>
      <c r="D2395" s="78" t="n">
        <v>40197</v>
      </c>
      <c r="E2395" s="3" t="n">
        <v>66</v>
      </c>
    </row>
    <row r="2396" customFormat="false" ht="14.5" hidden="false" customHeight="false" outlineLevel="0" collapsed="false">
      <c r="A2396" s="77" t="n">
        <v>4406086</v>
      </c>
      <c r="B2396" s="78" t="n">
        <v>43090</v>
      </c>
      <c r="C2396" s="3" t="n">
        <v>18.2</v>
      </c>
      <c r="D2396" s="78" t="n">
        <v>40197</v>
      </c>
      <c r="E2396" s="3" t="n">
        <v>62</v>
      </c>
    </row>
    <row r="2397" customFormat="false" ht="14.5" hidden="false" customHeight="false" outlineLevel="0" collapsed="false">
      <c r="A2397" s="77" t="n">
        <v>4406087</v>
      </c>
      <c r="B2397" s="78" t="n">
        <v>43754</v>
      </c>
      <c r="C2397" s="3" t="n">
        <v>22.6545454545454</v>
      </c>
      <c r="D2397" s="78" t="n">
        <v>40197</v>
      </c>
      <c r="E2397" s="3" t="n">
        <v>66</v>
      </c>
    </row>
    <row r="2398" customFormat="false" ht="14.5" hidden="false" customHeight="false" outlineLevel="0" collapsed="false">
      <c r="A2398" s="77" t="n">
        <v>4406088</v>
      </c>
      <c r="B2398" s="78" t="n">
        <v>42059</v>
      </c>
      <c r="C2398" s="3" t="n">
        <v>17.3720930232558</v>
      </c>
      <c r="D2398" s="78" t="n">
        <v>40197</v>
      </c>
      <c r="E2398" s="3" t="n">
        <v>43</v>
      </c>
    </row>
    <row r="2399" customFormat="false" ht="14.5" hidden="false" customHeight="false" outlineLevel="0" collapsed="false">
      <c r="A2399" s="77" t="n">
        <v>4406089</v>
      </c>
      <c r="B2399" s="78" t="n">
        <v>43754</v>
      </c>
      <c r="C2399" s="3" t="n">
        <v>20.869696969697</v>
      </c>
      <c r="D2399" s="78" t="n">
        <v>40197</v>
      </c>
      <c r="E2399" s="3" t="n">
        <v>66</v>
      </c>
    </row>
    <row r="2400" customFormat="false" ht="14.5" hidden="false" customHeight="false" outlineLevel="0" collapsed="false">
      <c r="A2400" s="77" t="n">
        <v>4406090</v>
      </c>
      <c r="B2400" s="78" t="n">
        <v>43754</v>
      </c>
      <c r="C2400" s="3" t="n">
        <v>19.0318181818182</v>
      </c>
      <c r="D2400" s="78" t="n">
        <v>40197</v>
      </c>
      <c r="E2400" s="3" t="n">
        <v>66</v>
      </c>
    </row>
    <row r="2401" customFormat="false" ht="14.5" hidden="false" customHeight="false" outlineLevel="0" collapsed="false">
      <c r="A2401" s="77" t="n">
        <v>4406091</v>
      </c>
      <c r="B2401" s="78" t="n">
        <v>43754</v>
      </c>
      <c r="C2401" s="3" t="n">
        <v>19.2393939393939</v>
      </c>
      <c r="D2401" s="78" t="n">
        <v>40197</v>
      </c>
      <c r="E2401" s="3" t="n">
        <v>66</v>
      </c>
    </row>
    <row r="2402" customFormat="false" ht="14.5" hidden="false" customHeight="false" outlineLevel="0" collapsed="false">
      <c r="A2402" s="77" t="n">
        <v>4406092</v>
      </c>
      <c r="B2402" s="78" t="n">
        <v>42059</v>
      </c>
      <c r="C2402" s="3" t="n">
        <v>21.8627906976744</v>
      </c>
      <c r="D2402" s="78" t="n">
        <v>40197</v>
      </c>
      <c r="E2402" s="3" t="n">
        <v>43</v>
      </c>
    </row>
    <row r="2403" customFormat="false" ht="14.5" hidden="false" customHeight="false" outlineLevel="0" collapsed="false">
      <c r="A2403" s="77" t="n">
        <v>4407002</v>
      </c>
      <c r="B2403" s="78" t="n">
        <v>43992</v>
      </c>
      <c r="C2403" s="3" t="n">
        <v>2.32142857142857</v>
      </c>
      <c r="D2403" s="78" t="n">
        <v>43189</v>
      </c>
      <c r="E2403" s="3" t="n">
        <v>14</v>
      </c>
    </row>
    <row r="2404" customFormat="false" ht="14.5" hidden="false" customHeight="false" outlineLevel="0" collapsed="false">
      <c r="A2404" s="77" t="n">
        <v>4407009</v>
      </c>
      <c r="B2404" s="78" t="n">
        <v>43809</v>
      </c>
      <c r="C2404" s="3" t="n">
        <v>8.66666666666666</v>
      </c>
      <c r="D2404" s="78" t="n">
        <v>41683</v>
      </c>
      <c r="E2404" s="3" t="n">
        <v>18</v>
      </c>
    </row>
    <row r="2405" customFormat="false" ht="14.5" hidden="false" customHeight="false" outlineLevel="0" collapsed="false">
      <c r="A2405" s="77" t="n">
        <v>4407010</v>
      </c>
      <c r="B2405" s="78" t="n">
        <v>43809</v>
      </c>
      <c r="C2405" s="3" t="n">
        <v>9.88</v>
      </c>
      <c r="D2405" s="78" t="n">
        <v>43140</v>
      </c>
      <c r="E2405" s="3" t="n">
        <v>10</v>
      </c>
    </row>
    <row r="2406" customFormat="false" ht="14.5" hidden="false" customHeight="false" outlineLevel="0" collapsed="false">
      <c r="A2406" s="77" t="n">
        <v>4407012</v>
      </c>
      <c r="B2406" s="78" t="n">
        <v>43445</v>
      </c>
      <c r="C2406" s="3" t="n">
        <v>15.2090909090909</v>
      </c>
      <c r="D2406" s="78" t="n">
        <v>42411</v>
      </c>
      <c r="E2406" s="3" t="n">
        <v>11</v>
      </c>
    </row>
    <row r="2407" customFormat="false" ht="14.5" hidden="false" customHeight="false" outlineLevel="0" collapsed="false">
      <c r="A2407" s="77" t="n">
        <v>4407013</v>
      </c>
      <c r="B2407" s="78" t="n">
        <v>43441</v>
      </c>
      <c r="C2407" s="3" t="n">
        <v>5.72916666666667</v>
      </c>
      <c r="D2407" s="78" t="n">
        <v>42776</v>
      </c>
      <c r="E2407" s="3" t="n">
        <v>12</v>
      </c>
    </row>
    <row r="2408" customFormat="false" ht="14.5" hidden="false" customHeight="false" outlineLevel="0" collapsed="false">
      <c r="A2408" s="77" t="n">
        <v>4407014</v>
      </c>
      <c r="B2408" s="78" t="n">
        <v>43754</v>
      </c>
      <c r="C2408" s="3" t="n">
        <v>6.10003333333333</v>
      </c>
      <c r="D2408" s="78" t="n">
        <v>42839</v>
      </c>
      <c r="E2408" s="3" t="n">
        <v>15</v>
      </c>
    </row>
    <row r="2409" customFormat="false" ht="14.5" hidden="false" customHeight="false" outlineLevel="0" collapsed="false">
      <c r="A2409" s="77" t="n">
        <v>4407015</v>
      </c>
      <c r="B2409" s="78" t="n">
        <v>43754</v>
      </c>
      <c r="C2409" s="3" t="n">
        <v>6.4667</v>
      </c>
      <c r="D2409" s="78" t="n">
        <v>42839</v>
      </c>
      <c r="E2409" s="3" t="n">
        <v>15</v>
      </c>
    </row>
    <row r="2410" customFormat="false" ht="14.5" hidden="false" customHeight="false" outlineLevel="0" collapsed="false">
      <c r="A2410" s="77" t="n">
        <v>4407017</v>
      </c>
      <c r="B2410" s="78" t="n">
        <v>43817</v>
      </c>
      <c r="C2410" s="3" t="n">
        <v>10.0875</v>
      </c>
      <c r="D2410" s="78" t="n">
        <v>43509</v>
      </c>
      <c r="E2410" s="3" t="n">
        <v>8</v>
      </c>
    </row>
    <row r="2411" customFormat="false" ht="14.5" hidden="false" customHeight="false" outlineLevel="0" collapsed="false">
      <c r="A2411" s="77" t="n">
        <v>4407018</v>
      </c>
      <c r="B2411" s="78" t="n">
        <v>43817</v>
      </c>
      <c r="C2411" s="3" t="n">
        <v>8.64285714285714</v>
      </c>
      <c r="D2411" s="78" t="n">
        <v>43509</v>
      </c>
      <c r="E2411" s="3" t="n">
        <v>7</v>
      </c>
    </row>
    <row r="2412" customFormat="false" ht="14.5" hidden="false" customHeight="false" outlineLevel="0" collapsed="false">
      <c r="A2412" s="77" t="n">
        <v>4407019</v>
      </c>
      <c r="B2412" s="78" t="n">
        <v>43817</v>
      </c>
      <c r="C2412" s="3" t="n">
        <v>12.3363636363636</v>
      </c>
      <c r="D2412" s="78" t="n">
        <v>43509</v>
      </c>
      <c r="E2412" s="3" t="n">
        <v>11</v>
      </c>
    </row>
    <row r="2413" customFormat="false" ht="14.5" hidden="false" customHeight="false" outlineLevel="0" collapsed="false">
      <c r="A2413" s="77" t="n">
        <v>4409000</v>
      </c>
      <c r="B2413" s="78" t="n">
        <v>42632</v>
      </c>
      <c r="C2413" s="3" t="n">
        <v>11.5625</v>
      </c>
      <c r="D2413" s="78" t="n">
        <v>40714</v>
      </c>
      <c r="E2413" s="3" t="n">
        <v>8</v>
      </c>
    </row>
    <row r="2414" customFormat="false" ht="14.5" hidden="false" customHeight="false" outlineLevel="0" collapsed="false">
      <c r="A2414" s="77" t="n">
        <v>4409001</v>
      </c>
      <c r="B2414" s="78" t="n">
        <v>42632</v>
      </c>
      <c r="C2414" s="3" t="n">
        <v>7.5625</v>
      </c>
      <c r="D2414" s="78" t="n">
        <v>40714</v>
      </c>
      <c r="E2414" s="3" t="n">
        <v>8</v>
      </c>
    </row>
    <row r="2415" customFormat="false" ht="14.5" hidden="false" customHeight="false" outlineLevel="0" collapsed="false">
      <c r="A2415" s="77" t="n">
        <v>4409002</v>
      </c>
      <c r="B2415" s="78" t="n">
        <v>42633</v>
      </c>
      <c r="C2415" s="3" t="n">
        <v>7.575</v>
      </c>
      <c r="D2415" s="78" t="n">
        <v>40715</v>
      </c>
      <c r="E2415" s="3" t="n">
        <v>8</v>
      </c>
    </row>
    <row r="2416" customFormat="false" ht="14.5" hidden="false" customHeight="false" outlineLevel="0" collapsed="false">
      <c r="A2416" s="77" t="n">
        <v>4409004</v>
      </c>
      <c r="B2416" s="78" t="n">
        <v>42632</v>
      </c>
      <c r="C2416" s="3" t="n">
        <v>7.7875</v>
      </c>
      <c r="D2416" s="78" t="n">
        <v>40714</v>
      </c>
      <c r="E2416" s="3" t="n">
        <v>8</v>
      </c>
    </row>
    <row r="2417" customFormat="false" ht="14.5" hidden="false" customHeight="false" outlineLevel="0" collapsed="false">
      <c r="A2417" s="77" t="n">
        <v>4409005</v>
      </c>
      <c r="B2417" s="78" t="n">
        <v>42633</v>
      </c>
      <c r="C2417" s="3" t="n">
        <v>10.5875</v>
      </c>
      <c r="D2417" s="78" t="n">
        <v>40715</v>
      </c>
      <c r="E2417" s="3" t="n">
        <v>8</v>
      </c>
    </row>
    <row r="2418" customFormat="false" ht="14.5" hidden="false" customHeight="false" outlineLevel="0" collapsed="false">
      <c r="A2418" s="77" t="n">
        <v>4409006</v>
      </c>
      <c r="B2418" s="78" t="n">
        <v>42633</v>
      </c>
      <c r="C2418" s="3" t="n">
        <v>10.4875</v>
      </c>
      <c r="D2418" s="78" t="n">
        <v>40715</v>
      </c>
      <c r="E2418" s="3" t="n">
        <v>8</v>
      </c>
    </row>
    <row r="2419" customFormat="false" ht="14.5" hidden="false" customHeight="false" outlineLevel="0" collapsed="false">
      <c r="A2419" s="77" t="n">
        <v>4409007</v>
      </c>
      <c r="B2419" s="78" t="n">
        <v>42633</v>
      </c>
      <c r="C2419" s="3" t="n">
        <v>8.8625</v>
      </c>
      <c r="D2419" s="78" t="n">
        <v>40715</v>
      </c>
      <c r="E2419" s="3" t="n">
        <v>8</v>
      </c>
    </row>
    <row r="2420" customFormat="false" ht="14.5" hidden="false" customHeight="false" outlineLevel="0" collapsed="false">
      <c r="A2420" s="77" t="n">
        <v>4409008</v>
      </c>
      <c r="B2420" s="78" t="n">
        <v>43745</v>
      </c>
      <c r="C2420" s="3" t="n">
        <v>7.138</v>
      </c>
      <c r="D2420" s="78" t="n">
        <v>40714</v>
      </c>
      <c r="E2420" s="3" t="n">
        <v>50</v>
      </c>
    </row>
    <row r="2421" customFormat="false" ht="14.5" hidden="false" customHeight="false" outlineLevel="0" collapsed="false">
      <c r="A2421" s="77" t="n">
        <v>4409009</v>
      </c>
      <c r="B2421" s="78" t="n">
        <v>42632</v>
      </c>
      <c r="C2421" s="3" t="n">
        <v>8.4375</v>
      </c>
      <c r="D2421" s="78" t="n">
        <v>40714</v>
      </c>
      <c r="E2421" s="3" t="n">
        <v>8</v>
      </c>
    </row>
    <row r="2422" customFormat="false" ht="14.5" hidden="false" customHeight="false" outlineLevel="0" collapsed="false">
      <c r="A2422" s="77" t="n">
        <v>4409012</v>
      </c>
      <c r="B2422" s="78" t="n">
        <v>42632</v>
      </c>
      <c r="C2422" s="3" t="n">
        <v>12.4375</v>
      </c>
      <c r="D2422" s="78" t="n">
        <v>40714</v>
      </c>
      <c r="E2422" s="3" t="n">
        <v>8</v>
      </c>
    </row>
    <row r="2423" customFormat="false" ht="14.5" hidden="false" customHeight="false" outlineLevel="0" collapsed="false">
      <c r="A2423" s="77" t="n">
        <v>4409013</v>
      </c>
      <c r="B2423" s="78" t="n">
        <v>42632</v>
      </c>
      <c r="C2423" s="3" t="n">
        <v>14.4875</v>
      </c>
      <c r="D2423" s="78" t="n">
        <v>40714</v>
      </c>
      <c r="E2423" s="3" t="n">
        <v>8</v>
      </c>
    </row>
    <row r="2424" customFormat="false" ht="14.5" hidden="false" customHeight="false" outlineLevel="0" collapsed="false">
      <c r="A2424" s="77" t="n">
        <v>4409014</v>
      </c>
      <c r="B2424" s="78" t="n">
        <v>42632</v>
      </c>
      <c r="C2424" s="3" t="n">
        <v>8.2125</v>
      </c>
      <c r="D2424" s="78" t="n">
        <v>40714</v>
      </c>
      <c r="E2424" s="3" t="n">
        <v>8</v>
      </c>
    </row>
    <row r="2425" customFormat="false" ht="14.5" hidden="false" customHeight="false" outlineLevel="0" collapsed="false">
      <c r="A2425" s="77" t="n">
        <v>4409015</v>
      </c>
      <c r="B2425" s="78" t="n">
        <v>42632</v>
      </c>
      <c r="C2425" s="3" t="n">
        <v>9.7</v>
      </c>
      <c r="D2425" s="78" t="n">
        <v>40714</v>
      </c>
      <c r="E2425" s="3" t="n">
        <v>8</v>
      </c>
    </row>
    <row r="2426" customFormat="false" ht="14.5" hidden="false" customHeight="false" outlineLevel="0" collapsed="false">
      <c r="A2426" s="77" t="n">
        <v>4409017</v>
      </c>
      <c r="B2426" s="78" t="n">
        <v>42632</v>
      </c>
      <c r="C2426" s="3" t="n">
        <v>10.4375</v>
      </c>
      <c r="D2426" s="78" t="n">
        <v>40714</v>
      </c>
      <c r="E2426" s="3" t="n">
        <v>8</v>
      </c>
    </row>
    <row r="2427" customFormat="false" ht="14.5" hidden="false" customHeight="false" outlineLevel="0" collapsed="false">
      <c r="A2427" s="77" t="n">
        <v>4409018</v>
      </c>
      <c r="B2427" s="78" t="n">
        <v>43745</v>
      </c>
      <c r="C2427" s="3" t="n">
        <v>12.3647058823529</v>
      </c>
      <c r="D2427" s="78" t="n">
        <v>40714</v>
      </c>
      <c r="E2427" s="3" t="n">
        <v>34</v>
      </c>
    </row>
    <row r="2428" customFormat="false" ht="14.5" hidden="false" customHeight="false" outlineLevel="0" collapsed="false">
      <c r="A2428" s="77" t="n">
        <v>4409019</v>
      </c>
      <c r="B2428" s="78" t="n">
        <v>42632</v>
      </c>
      <c r="C2428" s="3" t="n">
        <v>12.225</v>
      </c>
      <c r="D2428" s="78" t="n">
        <v>40714</v>
      </c>
      <c r="E2428" s="3" t="n">
        <v>8</v>
      </c>
    </row>
    <row r="2429" customFormat="false" ht="14.5" hidden="false" customHeight="false" outlineLevel="0" collapsed="false">
      <c r="A2429" s="77" t="n">
        <v>4409021</v>
      </c>
      <c r="B2429" s="78" t="n">
        <v>42633</v>
      </c>
      <c r="C2429" s="3" t="n">
        <v>9.9375</v>
      </c>
      <c r="D2429" s="78" t="n">
        <v>40714</v>
      </c>
      <c r="E2429" s="3" t="n">
        <v>8</v>
      </c>
    </row>
    <row r="2430" customFormat="false" ht="14.5" hidden="false" customHeight="false" outlineLevel="0" collapsed="false">
      <c r="A2430" s="77" t="n">
        <v>4409022</v>
      </c>
      <c r="B2430" s="78" t="n">
        <v>43748</v>
      </c>
      <c r="C2430" s="3" t="n">
        <v>7.10416666666667</v>
      </c>
      <c r="D2430" s="78" t="n">
        <v>41667</v>
      </c>
      <c r="E2430" s="3" t="n">
        <v>24</v>
      </c>
    </row>
    <row r="2431" customFormat="false" ht="14.5" hidden="false" customHeight="false" outlineLevel="0" collapsed="false">
      <c r="A2431" s="77" t="n">
        <v>4409024</v>
      </c>
      <c r="B2431" s="78" t="n">
        <v>43754</v>
      </c>
      <c r="C2431" s="3" t="n">
        <v>4.0467</v>
      </c>
      <c r="D2431" s="78" t="n">
        <v>42839</v>
      </c>
      <c r="E2431" s="3" t="n">
        <v>15</v>
      </c>
    </row>
    <row r="2432" customFormat="false" ht="14.5" hidden="false" customHeight="false" outlineLevel="0" collapsed="false">
      <c r="A2432" s="77" t="n">
        <v>4409025</v>
      </c>
      <c r="B2432" s="78" t="n">
        <v>43754</v>
      </c>
      <c r="C2432" s="3" t="n">
        <v>4.01336666666667</v>
      </c>
      <c r="D2432" s="78" t="n">
        <v>42839</v>
      </c>
      <c r="E2432" s="3" t="n">
        <v>15</v>
      </c>
    </row>
    <row r="2433" customFormat="false" ht="14.5" hidden="false" customHeight="false" outlineLevel="0" collapsed="false">
      <c r="A2433" s="77" t="n">
        <v>4409026</v>
      </c>
      <c r="B2433" s="78" t="n">
        <v>43754</v>
      </c>
      <c r="C2433" s="3" t="n">
        <v>17.8333333333333</v>
      </c>
      <c r="D2433" s="78" t="n">
        <v>42479</v>
      </c>
      <c r="E2433" s="3" t="n">
        <v>15</v>
      </c>
    </row>
    <row r="2434" customFormat="false" ht="14.5" hidden="false" customHeight="false" outlineLevel="0" collapsed="false">
      <c r="A2434" s="77" t="n">
        <v>4409027</v>
      </c>
      <c r="B2434" s="78" t="n">
        <v>43754</v>
      </c>
      <c r="C2434" s="3" t="n">
        <v>12.14</v>
      </c>
      <c r="D2434" s="78" t="n">
        <v>42479</v>
      </c>
      <c r="E2434" s="3" t="n">
        <v>15</v>
      </c>
    </row>
    <row r="2435" customFormat="false" ht="14.5" hidden="false" customHeight="false" outlineLevel="0" collapsed="false">
      <c r="A2435" s="77" t="n">
        <v>4410000</v>
      </c>
      <c r="B2435" s="78" t="n">
        <v>43745</v>
      </c>
      <c r="C2435" s="3" t="n">
        <v>6.23731343283582</v>
      </c>
      <c r="D2435" s="78" t="n">
        <v>40261</v>
      </c>
      <c r="E2435" s="3" t="n">
        <v>67</v>
      </c>
    </row>
    <row r="2436" customFormat="false" ht="14.5" hidden="false" customHeight="false" outlineLevel="0" collapsed="false">
      <c r="A2436" s="77" t="n">
        <v>4410002</v>
      </c>
      <c r="B2436" s="78" t="n">
        <v>43810</v>
      </c>
      <c r="C2436" s="3" t="n">
        <v>10.1727272727273</v>
      </c>
      <c r="D2436" s="78" t="n">
        <v>43143</v>
      </c>
      <c r="E2436" s="3" t="n">
        <v>11</v>
      </c>
    </row>
    <row r="2437" customFormat="false" ht="14.5" hidden="false" customHeight="false" outlineLevel="0" collapsed="false">
      <c r="A2437" s="77" t="n">
        <v>4410006</v>
      </c>
      <c r="B2437" s="78" t="n">
        <v>41988</v>
      </c>
      <c r="C2437" s="3" t="n">
        <v>10.7666666666667</v>
      </c>
      <c r="D2437" s="78" t="n">
        <v>41687</v>
      </c>
      <c r="E2437" s="3" t="n">
        <v>6</v>
      </c>
    </row>
    <row r="2438" customFormat="false" ht="14.5" hidden="false" customHeight="false" outlineLevel="0" collapsed="false">
      <c r="A2438" s="77" t="n">
        <v>4410007</v>
      </c>
      <c r="B2438" s="78" t="n">
        <v>42633</v>
      </c>
      <c r="C2438" s="3" t="n">
        <v>7.3625</v>
      </c>
      <c r="D2438" s="78" t="n">
        <v>40715</v>
      </c>
      <c r="E2438" s="3" t="n">
        <v>8</v>
      </c>
    </row>
    <row r="2439" customFormat="false" ht="14.5" hidden="false" customHeight="false" outlineLevel="0" collapsed="false">
      <c r="A2439" s="77" t="n">
        <v>4410008</v>
      </c>
      <c r="B2439" s="78" t="n">
        <v>42633</v>
      </c>
      <c r="C2439" s="3" t="n">
        <v>9.675</v>
      </c>
      <c r="D2439" s="78" t="n">
        <v>40715</v>
      </c>
      <c r="E2439" s="3" t="n">
        <v>8</v>
      </c>
    </row>
    <row r="2440" customFormat="false" ht="14.5" hidden="false" customHeight="false" outlineLevel="0" collapsed="false">
      <c r="A2440" s="77" t="n">
        <v>4410009</v>
      </c>
      <c r="B2440" s="78" t="n">
        <v>42633</v>
      </c>
      <c r="C2440" s="3" t="n">
        <v>9.3125</v>
      </c>
      <c r="D2440" s="78" t="n">
        <v>40715</v>
      </c>
      <c r="E2440" s="3" t="n">
        <v>8</v>
      </c>
    </row>
    <row r="2441" customFormat="false" ht="14.5" hidden="false" customHeight="false" outlineLevel="0" collapsed="false">
      <c r="A2441" s="77" t="n">
        <v>4410011</v>
      </c>
      <c r="B2441" s="78" t="n">
        <v>43552</v>
      </c>
      <c r="C2441" s="3" t="n">
        <v>3.2375</v>
      </c>
      <c r="D2441" s="78" t="n">
        <v>41687</v>
      </c>
      <c r="E2441" s="3" t="n">
        <v>8</v>
      </c>
    </row>
    <row r="2442" customFormat="false" ht="14.5" hidden="false" customHeight="false" outlineLevel="0" collapsed="false">
      <c r="A2442" s="77" t="n">
        <v>4410019</v>
      </c>
      <c r="B2442" s="78" t="n">
        <v>43627</v>
      </c>
      <c r="C2442" s="3" t="n">
        <v>8.195</v>
      </c>
      <c r="D2442" s="78" t="n">
        <v>40828</v>
      </c>
      <c r="E2442" s="3" t="n">
        <v>40</v>
      </c>
    </row>
    <row r="2443" customFormat="false" ht="14.5" hidden="false" customHeight="false" outlineLevel="0" collapsed="false">
      <c r="A2443" s="77" t="n">
        <v>4410024</v>
      </c>
      <c r="B2443" s="78" t="n">
        <v>42633</v>
      </c>
      <c r="C2443" s="3" t="n">
        <v>13.4125</v>
      </c>
      <c r="D2443" s="78" t="n">
        <v>40715</v>
      </c>
      <c r="E2443" s="3" t="n">
        <v>8</v>
      </c>
    </row>
    <row r="2444" customFormat="false" ht="14.5" hidden="false" customHeight="false" outlineLevel="0" collapsed="false">
      <c r="A2444" s="77" t="n">
        <v>4410025</v>
      </c>
      <c r="B2444" s="78" t="n">
        <v>42633</v>
      </c>
      <c r="C2444" s="3" t="n">
        <v>6.55</v>
      </c>
      <c r="D2444" s="78" t="n">
        <v>40715</v>
      </c>
      <c r="E2444" s="3" t="n">
        <v>8</v>
      </c>
    </row>
    <row r="2445" customFormat="false" ht="14.5" hidden="false" customHeight="false" outlineLevel="0" collapsed="false">
      <c r="A2445" s="77" t="n">
        <v>4410027</v>
      </c>
      <c r="B2445" s="78" t="n">
        <v>43748</v>
      </c>
      <c r="C2445" s="3" t="n">
        <v>11.6374999666667</v>
      </c>
      <c r="D2445" s="78" t="n">
        <v>41667</v>
      </c>
      <c r="E2445" s="3" t="n">
        <v>24</v>
      </c>
    </row>
    <row r="2446" customFormat="false" ht="14.5" hidden="false" customHeight="false" outlineLevel="0" collapsed="false">
      <c r="A2446" s="77" t="n">
        <v>4410028</v>
      </c>
      <c r="B2446" s="78" t="n">
        <v>43748</v>
      </c>
      <c r="C2446" s="3" t="n">
        <v>9.44583332916667</v>
      </c>
      <c r="D2446" s="78" t="n">
        <v>41667</v>
      </c>
      <c r="E2446" s="3" t="n">
        <v>24</v>
      </c>
    </row>
    <row r="2447" customFormat="false" ht="14.5" hidden="false" customHeight="false" outlineLevel="0" collapsed="false">
      <c r="A2447" s="77" t="n">
        <v>4411001</v>
      </c>
      <c r="B2447" s="78" t="n">
        <v>43083</v>
      </c>
      <c r="C2447" s="3" t="n">
        <v>15.7333333333333</v>
      </c>
      <c r="D2447" s="78" t="n">
        <v>42415</v>
      </c>
      <c r="E2447" s="3" t="n">
        <v>12</v>
      </c>
    </row>
    <row r="2448" customFormat="false" ht="14.5" hidden="false" customHeight="false" outlineLevel="0" collapsed="false">
      <c r="A2448" s="77" t="n">
        <v>4411003</v>
      </c>
      <c r="B2448" s="78" t="n">
        <v>41989</v>
      </c>
      <c r="C2448" s="3" t="n">
        <v>13.0166666666667</v>
      </c>
      <c r="D2448" s="78" t="n">
        <v>41050</v>
      </c>
      <c r="E2448" s="3" t="n">
        <v>12</v>
      </c>
    </row>
    <row r="2449" customFormat="false" ht="14.5" hidden="false" customHeight="false" outlineLevel="0" collapsed="false">
      <c r="A2449" s="77" t="n">
        <v>4411004</v>
      </c>
      <c r="B2449" s="78" t="n">
        <v>43811</v>
      </c>
      <c r="C2449" s="3" t="n">
        <v>5.675</v>
      </c>
      <c r="D2449" s="78" t="n">
        <v>43147</v>
      </c>
      <c r="E2449" s="3" t="n">
        <v>12</v>
      </c>
    </row>
    <row r="2450" customFormat="false" ht="14.5" hidden="false" customHeight="false" outlineLevel="0" collapsed="false">
      <c r="A2450" s="77" t="n">
        <v>4411005</v>
      </c>
      <c r="B2450" s="78" t="n">
        <v>41988</v>
      </c>
      <c r="C2450" s="3" t="n">
        <v>4.11666666666667</v>
      </c>
      <c r="D2450" s="78" t="n">
        <v>41688</v>
      </c>
      <c r="E2450" s="3" t="n">
        <v>6</v>
      </c>
    </row>
    <row r="2451" customFormat="false" ht="14.5" hidden="false" customHeight="false" outlineLevel="0" collapsed="false">
      <c r="A2451" s="77" t="n">
        <v>4412000</v>
      </c>
      <c r="B2451" s="78" t="n">
        <v>43088</v>
      </c>
      <c r="C2451" s="3" t="n">
        <v>3.45555555555556</v>
      </c>
      <c r="D2451" s="78" t="n">
        <v>40240</v>
      </c>
      <c r="E2451" s="3" t="n">
        <v>18</v>
      </c>
    </row>
    <row r="2452" customFormat="false" ht="14.5" hidden="false" customHeight="false" outlineLevel="0" collapsed="false">
      <c r="A2452" s="77" t="n">
        <v>4412005</v>
      </c>
      <c r="B2452" s="78" t="n">
        <v>40527</v>
      </c>
      <c r="C2452" s="3" t="n">
        <v>5</v>
      </c>
      <c r="D2452" s="78" t="n">
        <v>40268</v>
      </c>
      <c r="E2452" s="3" t="n">
        <v>6</v>
      </c>
    </row>
    <row r="2453" customFormat="false" ht="14.5" hidden="false" customHeight="false" outlineLevel="0" collapsed="false">
      <c r="A2453" s="77" t="n">
        <v>4412008</v>
      </c>
      <c r="B2453" s="78" t="n">
        <v>43754</v>
      </c>
      <c r="C2453" s="3" t="n">
        <v>9.9</v>
      </c>
      <c r="D2453" s="78" t="n">
        <v>43423</v>
      </c>
      <c r="E2453" s="3" t="n">
        <v>4</v>
      </c>
    </row>
    <row r="2454" customFormat="false" ht="14.5" hidden="false" customHeight="false" outlineLevel="0" collapsed="false">
      <c r="A2454" s="77" t="n">
        <v>4412009</v>
      </c>
      <c r="B2454" s="78" t="n">
        <v>41263</v>
      </c>
      <c r="C2454" s="3" t="n">
        <v>1.91333333333333</v>
      </c>
      <c r="D2454" s="78" t="n">
        <v>40704</v>
      </c>
      <c r="E2454" s="3" t="n">
        <v>12</v>
      </c>
    </row>
    <row r="2455" customFormat="false" ht="14.5" hidden="false" customHeight="false" outlineLevel="0" collapsed="false">
      <c r="A2455" s="77" t="n">
        <v>4412010</v>
      </c>
      <c r="B2455" s="78" t="n">
        <v>43444</v>
      </c>
      <c r="C2455" s="3" t="n">
        <v>11.39</v>
      </c>
      <c r="D2455" s="78" t="n">
        <v>42793</v>
      </c>
      <c r="E2455" s="3" t="n">
        <v>10</v>
      </c>
    </row>
    <row r="2456" customFormat="false" ht="14.5" hidden="false" customHeight="false" outlineLevel="0" collapsed="false">
      <c r="A2456" s="77" t="n">
        <v>4412011</v>
      </c>
      <c r="B2456" s="78" t="n">
        <v>43444</v>
      </c>
      <c r="C2456" s="3" t="n">
        <v>14.4363636363636</v>
      </c>
      <c r="D2456" s="78" t="n">
        <v>42793</v>
      </c>
      <c r="E2456" s="3" t="n">
        <v>11</v>
      </c>
    </row>
    <row r="2457" customFormat="false" ht="14.5" hidden="false" customHeight="false" outlineLevel="0" collapsed="false">
      <c r="A2457" s="77" t="n">
        <v>4412012</v>
      </c>
      <c r="B2457" s="78" t="n">
        <v>43444</v>
      </c>
      <c r="C2457" s="3" t="n">
        <v>1.53</v>
      </c>
      <c r="D2457" s="78" t="n">
        <v>42793</v>
      </c>
      <c r="E2457" s="3" t="n">
        <v>10</v>
      </c>
    </row>
    <row r="2458" customFormat="false" ht="14.5" hidden="false" customHeight="false" outlineLevel="0" collapsed="false">
      <c r="A2458" s="77" t="n">
        <v>4412013</v>
      </c>
      <c r="B2458" s="78" t="n">
        <v>43444</v>
      </c>
      <c r="C2458" s="3" t="n">
        <v>8.95454545454546</v>
      </c>
      <c r="D2458" s="78" t="n">
        <v>42793</v>
      </c>
      <c r="E2458" s="3" t="n">
        <v>11</v>
      </c>
    </row>
    <row r="2459" customFormat="false" ht="14.5" hidden="false" customHeight="false" outlineLevel="0" collapsed="false">
      <c r="A2459" s="77" t="n">
        <v>4412016</v>
      </c>
      <c r="B2459" s="78" t="n">
        <v>43584</v>
      </c>
      <c r="C2459" s="3" t="n">
        <v>59.3</v>
      </c>
      <c r="D2459" s="78" t="n">
        <v>43425</v>
      </c>
      <c r="E2459" s="3" t="n">
        <v>10</v>
      </c>
    </row>
    <row r="2460" customFormat="false" ht="14.5" hidden="false" customHeight="false" outlineLevel="0" collapsed="false">
      <c r="A2460" s="77" t="n">
        <v>4412017</v>
      </c>
      <c r="B2460" s="78" t="n">
        <v>43584</v>
      </c>
      <c r="C2460" s="3" t="n">
        <v>69.5</v>
      </c>
      <c r="D2460" s="78" t="n">
        <v>43425</v>
      </c>
      <c r="E2460" s="3" t="n">
        <v>10</v>
      </c>
    </row>
    <row r="2461" customFormat="false" ht="14.5" hidden="false" customHeight="false" outlineLevel="0" collapsed="false">
      <c r="A2461" s="77" t="n">
        <v>4412018</v>
      </c>
      <c r="B2461" s="78" t="n">
        <v>43584</v>
      </c>
      <c r="C2461" s="3" t="n">
        <v>65.3</v>
      </c>
      <c r="D2461" s="78" t="n">
        <v>43425</v>
      </c>
      <c r="E2461" s="3" t="n">
        <v>10</v>
      </c>
    </row>
    <row r="2462" customFormat="false" ht="14.5" hidden="false" customHeight="false" outlineLevel="0" collapsed="false">
      <c r="A2462" s="77" t="n">
        <v>4412019</v>
      </c>
      <c r="B2462" s="78" t="n">
        <v>43754</v>
      </c>
      <c r="C2462" s="3" t="n">
        <v>14.45</v>
      </c>
      <c r="D2462" s="78" t="n">
        <v>43423</v>
      </c>
      <c r="E2462" s="3" t="n">
        <v>4</v>
      </c>
    </row>
    <row r="2463" customFormat="false" ht="14.5" hidden="false" customHeight="false" outlineLevel="0" collapsed="false">
      <c r="A2463" s="77" t="n">
        <v>4412020</v>
      </c>
      <c r="B2463" s="78" t="n">
        <v>43754</v>
      </c>
      <c r="C2463" s="3" t="n">
        <v>3.375</v>
      </c>
      <c r="D2463" s="78" t="n">
        <v>43423</v>
      </c>
      <c r="E2463" s="3" t="n">
        <v>4</v>
      </c>
    </row>
    <row r="2464" customFormat="false" ht="14.5" hidden="false" customHeight="false" outlineLevel="0" collapsed="false">
      <c r="A2464" s="77" t="n">
        <v>4412021</v>
      </c>
      <c r="B2464" s="78" t="n">
        <v>43754</v>
      </c>
      <c r="C2464" s="3" t="n">
        <v>1.4</v>
      </c>
      <c r="D2464" s="78" t="n">
        <v>43754</v>
      </c>
      <c r="E2464" s="3" t="n">
        <v>1</v>
      </c>
    </row>
    <row r="2465" customFormat="false" ht="14.5" hidden="false" customHeight="false" outlineLevel="0" collapsed="false">
      <c r="A2465" s="77" t="n">
        <v>4412022</v>
      </c>
      <c r="B2465" s="78" t="n">
        <v>43754</v>
      </c>
      <c r="C2465" s="3" t="n">
        <v>4.925</v>
      </c>
      <c r="D2465" s="78" t="n">
        <v>43423</v>
      </c>
      <c r="E2465" s="3" t="n">
        <v>4</v>
      </c>
    </row>
    <row r="2466" customFormat="false" ht="14.5" hidden="false" customHeight="false" outlineLevel="0" collapsed="false">
      <c r="A2466" s="77" t="n">
        <v>4413002</v>
      </c>
      <c r="B2466" s="78" t="n">
        <v>40854</v>
      </c>
      <c r="C2466" s="3" t="n">
        <v>5.88333333333333</v>
      </c>
      <c r="D2466" s="78" t="n">
        <v>40618</v>
      </c>
      <c r="E2466" s="3" t="n">
        <v>6</v>
      </c>
    </row>
    <row r="2467" customFormat="false" ht="14.5" hidden="false" customHeight="false" outlineLevel="0" collapsed="false">
      <c r="A2467" s="77" t="n">
        <v>4413003</v>
      </c>
      <c r="B2467" s="78" t="n">
        <v>40854</v>
      </c>
      <c r="C2467" s="3" t="n">
        <v>12.8666666666667</v>
      </c>
      <c r="D2467" s="78" t="n">
        <v>40618</v>
      </c>
      <c r="E2467" s="3" t="n">
        <v>6</v>
      </c>
    </row>
    <row r="2468" customFormat="false" ht="14.5" hidden="false" customHeight="false" outlineLevel="0" collapsed="false">
      <c r="A2468" s="77" t="n">
        <v>4413006</v>
      </c>
      <c r="B2468" s="78" t="n">
        <v>40883</v>
      </c>
      <c r="C2468" s="3" t="n">
        <v>1.28888888888889</v>
      </c>
      <c r="D2468" s="78" t="n">
        <v>40638</v>
      </c>
      <c r="E2468" s="3" t="n">
        <v>9</v>
      </c>
    </row>
    <row r="2469" customFormat="false" ht="14.5" hidden="false" customHeight="false" outlineLevel="0" collapsed="false">
      <c r="A2469" s="77" t="n">
        <v>4413013</v>
      </c>
      <c r="B2469" s="78" t="n">
        <v>43083</v>
      </c>
      <c r="C2469" s="3" t="n">
        <v>5.11904761904762</v>
      </c>
      <c r="D2469" s="78" t="n">
        <v>40639</v>
      </c>
      <c r="E2469" s="3" t="n">
        <v>21</v>
      </c>
    </row>
    <row r="2470" customFormat="false" ht="14.5" hidden="false" customHeight="false" outlineLevel="0" collapsed="false">
      <c r="A2470" s="77" t="n">
        <v>4413014</v>
      </c>
      <c r="B2470" s="78" t="n">
        <v>40527</v>
      </c>
      <c r="C2470" s="3" t="n">
        <v>5.4</v>
      </c>
      <c r="D2470" s="78" t="n">
        <v>40269</v>
      </c>
      <c r="E2470" s="3" t="n">
        <v>6</v>
      </c>
    </row>
    <row r="2471" customFormat="false" ht="14.5" hidden="false" customHeight="false" outlineLevel="0" collapsed="false">
      <c r="A2471" s="77" t="n">
        <v>4413015</v>
      </c>
      <c r="B2471" s="78" t="n">
        <v>40527</v>
      </c>
      <c r="C2471" s="3" t="n">
        <v>5.78333333333333</v>
      </c>
      <c r="D2471" s="78" t="n">
        <v>40269</v>
      </c>
      <c r="E2471" s="3" t="n">
        <v>6</v>
      </c>
    </row>
    <row r="2472" customFormat="false" ht="14.5" hidden="false" customHeight="false" outlineLevel="0" collapsed="false">
      <c r="A2472" s="77" t="n">
        <v>4413016</v>
      </c>
      <c r="B2472" s="78" t="n">
        <v>43083</v>
      </c>
      <c r="C2472" s="3" t="n">
        <v>6.09444444444444</v>
      </c>
      <c r="D2472" s="78" t="n">
        <v>40618</v>
      </c>
      <c r="E2472" s="3" t="n">
        <v>18</v>
      </c>
    </row>
    <row r="2473" customFormat="false" ht="14.5" hidden="false" customHeight="false" outlineLevel="0" collapsed="false">
      <c r="A2473" s="77" t="n">
        <v>4413017</v>
      </c>
      <c r="B2473" s="78" t="n">
        <v>40854</v>
      </c>
      <c r="C2473" s="3" t="n">
        <v>10.0833333333333</v>
      </c>
      <c r="D2473" s="78" t="n">
        <v>40618</v>
      </c>
      <c r="E2473" s="3" t="n">
        <v>6</v>
      </c>
    </row>
    <row r="2474" customFormat="false" ht="14.5" hidden="false" customHeight="false" outlineLevel="0" collapsed="false">
      <c r="A2474" s="77" t="n">
        <v>4413018</v>
      </c>
      <c r="B2474" s="78" t="n">
        <v>40854</v>
      </c>
      <c r="C2474" s="3" t="n">
        <v>6.63333333333333</v>
      </c>
      <c r="D2474" s="78" t="n">
        <v>40618</v>
      </c>
      <c r="E2474" s="3" t="n">
        <v>6</v>
      </c>
    </row>
    <row r="2475" customFormat="false" ht="14.5" hidden="false" customHeight="false" outlineLevel="0" collapsed="false">
      <c r="A2475" s="77" t="n">
        <v>4413019</v>
      </c>
      <c r="B2475" s="78" t="n">
        <v>40854</v>
      </c>
      <c r="C2475" s="3" t="n">
        <v>6.38333333333333</v>
      </c>
      <c r="D2475" s="78" t="n">
        <v>40618</v>
      </c>
      <c r="E2475" s="3" t="n">
        <v>6</v>
      </c>
    </row>
    <row r="2476" customFormat="false" ht="14.5" hidden="false" customHeight="false" outlineLevel="0" collapsed="false">
      <c r="A2476" s="77" t="n">
        <v>4413020</v>
      </c>
      <c r="B2476" s="78" t="n">
        <v>40854</v>
      </c>
      <c r="C2476" s="3" t="n">
        <v>5.43333333333333</v>
      </c>
      <c r="D2476" s="78" t="n">
        <v>40618</v>
      </c>
      <c r="E2476" s="3" t="n">
        <v>6</v>
      </c>
    </row>
    <row r="2477" customFormat="false" ht="14.5" hidden="false" customHeight="false" outlineLevel="0" collapsed="false">
      <c r="A2477" s="77" t="n">
        <v>4413021</v>
      </c>
      <c r="B2477" s="78" t="n">
        <v>40854</v>
      </c>
      <c r="C2477" s="3" t="n">
        <v>9.8</v>
      </c>
      <c r="D2477" s="78" t="n">
        <v>40618</v>
      </c>
      <c r="E2477" s="3" t="n">
        <v>6</v>
      </c>
    </row>
    <row r="2478" customFormat="false" ht="14.5" hidden="false" customHeight="false" outlineLevel="0" collapsed="false">
      <c r="A2478" s="77" t="n">
        <v>4413022</v>
      </c>
      <c r="B2478" s="78" t="n">
        <v>40854</v>
      </c>
      <c r="C2478" s="3" t="n">
        <v>6.25</v>
      </c>
      <c r="D2478" s="78" t="n">
        <v>40618</v>
      </c>
      <c r="E2478" s="3" t="n">
        <v>6</v>
      </c>
    </row>
    <row r="2479" customFormat="false" ht="14.5" hidden="false" customHeight="false" outlineLevel="0" collapsed="false">
      <c r="A2479" s="77" t="n">
        <v>4413023</v>
      </c>
      <c r="B2479" s="78" t="n">
        <v>40854</v>
      </c>
      <c r="C2479" s="3" t="n">
        <v>4.11666666666667</v>
      </c>
      <c r="D2479" s="78" t="n">
        <v>40618</v>
      </c>
      <c r="E2479" s="3" t="n">
        <v>6</v>
      </c>
    </row>
    <row r="2480" customFormat="false" ht="14.5" hidden="false" customHeight="false" outlineLevel="0" collapsed="false">
      <c r="A2480" s="77" t="n">
        <v>4413024</v>
      </c>
      <c r="B2480" s="78" t="n">
        <v>40854</v>
      </c>
      <c r="C2480" s="3" t="n">
        <v>3.36666666666667</v>
      </c>
      <c r="D2480" s="78" t="n">
        <v>40618</v>
      </c>
      <c r="E2480" s="3" t="n">
        <v>6</v>
      </c>
    </row>
    <row r="2481" customFormat="false" ht="14.5" hidden="false" customHeight="false" outlineLevel="0" collapsed="false">
      <c r="A2481" s="77" t="n">
        <v>4413025</v>
      </c>
      <c r="B2481" s="78" t="n">
        <v>40854</v>
      </c>
      <c r="C2481" s="3" t="n">
        <v>10.2833333333333</v>
      </c>
      <c r="D2481" s="78" t="n">
        <v>40618</v>
      </c>
      <c r="E2481" s="3" t="n">
        <v>6</v>
      </c>
    </row>
    <row r="2482" customFormat="false" ht="14.5" hidden="false" customHeight="false" outlineLevel="0" collapsed="false">
      <c r="A2482" s="77" t="n">
        <v>4413026</v>
      </c>
      <c r="B2482" s="78" t="n">
        <v>40854</v>
      </c>
      <c r="C2482" s="3" t="n">
        <v>4.78333333333333</v>
      </c>
      <c r="D2482" s="78" t="n">
        <v>40618</v>
      </c>
      <c r="E2482" s="3" t="n">
        <v>6</v>
      </c>
    </row>
    <row r="2483" customFormat="false" ht="14.5" hidden="false" customHeight="false" outlineLevel="0" collapsed="false">
      <c r="A2483" s="77" t="n">
        <v>4413027</v>
      </c>
      <c r="B2483" s="78" t="n">
        <v>40854</v>
      </c>
      <c r="C2483" s="3" t="n">
        <v>6.01666666666667</v>
      </c>
      <c r="D2483" s="78" t="n">
        <v>40618</v>
      </c>
      <c r="E2483" s="3" t="n">
        <v>6</v>
      </c>
    </row>
    <row r="2484" customFormat="false" ht="14.5" hidden="false" customHeight="false" outlineLevel="0" collapsed="false">
      <c r="A2484" s="77" t="n">
        <v>4413028</v>
      </c>
      <c r="B2484" s="78" t="n">
        <v>40854</v>
      </c>
      <c r="C2484" s="3" t="n">
        <v>7</v>
      </c>
      <c r="D2484" s="78" t="n">
        <v>40618</v>
      </c>
      <c r="E2484" s="3" t="n">
        <v>6</v>
      </c>
    </row>
    <row r="2485" customFormat="false" ht="14.5" hidden="false" customHeight="false" outlineLevel="0" collapsed="false">
      <c r="A2485" s="77" t="n">
        <v>4413029</v>
      </c>
      <c r="B2485" s="78" t="n">
        <v>40854</v>
      </c>
      <c r="C2485" s="3" t="n">
        <v>6.3</v>
      </c>
      <c r="D2485" s="78" t="n">
        <v>40618</v>
      </c>
      <c r="E2485" s="3" t="n">
        <v>6</v>
      </c>
    </row>
    <row r="2486" customFormat="false" ht="14.5" hidden="false" customHeight="false" outlineLevel="0" collapsed="false">
      <c r="A2486" s="77" t="n">
        <v>4413030</v>
      </c>
      <c r="B2486" s="78" t="n">
        <v>41625</v>
      </c>
      <c r="C2486" s="3" t="n">
        <v>6.3</v>
      </c>
      <c r="D2486" s="78" t="n">
        <v>41327</v>
      </c>
      <c r="E2486" s="3" t="n">
        <v>6</v>
      </c>
    </row>
    <row r="2487" customFormat="false" ht="14.5" hidden="false" customHeight="false" outlineLevel="0" collapsed="false">
      <c r="A2487" s="77" t="n">
        <v>4413031</v>
      </c>
      <c r="B2487" s="78" t="n">
        <v>41625</v>
      </c>
      <c r="C2487" s="3" t="n">
        <v>6.06666666666667</v>
      </c>
      <c r="D2487" s="78" t="n">
        <v>41332</v>
      </c>
      <c r="E2487" s="3" t="n">
        <v>6</v>
      </c>
    </row>
    <row r="2488" customFormat="false" ht="14.5" hidden="false" customHeight="false" outlineLevel="0" collapsed="false">
      <c r="A2488" s="77" t="n">
        <v>4413032</v>
      </c>
      <c r="B2488" s="78" t="n">
        <v>41625</v>
      </c>
      <c r="C2488" s="3" t="n">
        <v>5.13333333333333</v>
      </c>
      <c r="D2488" s="78" t="n">
        <v>41332</v>
      </c>
      <c r="E2488" s="3" t="n">
        <v>6</v>
      </c>
    </row>
    <row r="2489" customFormat="false" ht="14.5" hidden="false" customHeight="false" outlineLevel="0" collapsed="false">
      <c r="A2489" s="77" t="n">
        <v>4413033</v>
      </c>
      <c r="B2489" s="78" t="n">
        <v>41621</v>
      </c>
      <c r="C2489" s="3" t="n">
        <v>6.38333333333333</v>
      </c>
      <c r="D2489" s="78" t="n">
        <v>41332</v>
      </c>
      <c r="E2489" s="3" t="n">
        <v>6</v>
      </c>
    </row>
    <row r="2490" customFormat="false" ht="14.5" hidden="false" customHeight="false" outlineLevel="0" collapsed="false">
      <c r="A2490" s="77" t="n">
        <v>4413034</v>
      </c>
      <c r="B2490" s="78" t="n">
        <v>41625</v>
      </c>
      <c r="C2490" s="3" t="n">
        <v>3.36666666666667</v>
      </c>
      <c r="D2490" s="78" t="n">
        <v>41327</v>
      </c>
      <c r="E2490" s="3" t="n">
        <v>6</v>
      </c>
    </row>
    <row r="2491" customFormat="false" ht="14.5" hidden="false" customHeight="false" outlineLevel="0" collapsed="false">
      <c r="A2491" s="77" t="n">
        <v>4413035</v>
      </c>
      <c r="B2491" s="78" t="n">
        <v>41621</v>
      </c>
      <c r="C2491" s="3" t="n">
        <v>5.13333333333333</v>
      </c>
      <c r="D2491" s="78" t="n">
        <v>41332</v>
      </c>
      <c r="E2491" s="3" t="n">
        <v>6</v>
      </c>
    </row>
    <row r="2492" customFormat="false" ht="14.5" hidden="false" customHeight="false" outlineLevel="0" collapsed="false">
      <c r="A2492" s="77" t="n">
        <v>4413037</v>
      </c>
      <c r="B2492" s="78" t="n">
        <v>43584</v>
      </c>
      <c r="C2492" s="3" t="n">
        <v>68.1</v>
      </c>
      <c r="D2492" s="78" t="n">
        <v>43425</v>
      </c>
      <c r="E2492" s="3" t="n">
        <v>10</v>
      </c>
    </row>
    <row r="2493" customFormat="false" ht="14.5" hidden="false" customHeight="false" outlineLevel="0" collapsed="false">
      <c r="A2493" s="77" t="n">
        <v>4413038</v>
      </c>
      <c r="B2493" s="78" t="n">
        <v>43584</v>
      </c>
      <c r="C2493" s="3" t="n">
        <v>57</v>
      </c>
      <c r="D2493" s="78" t="n">
        <v>43425</v>
      </c>
      <c r="E2493" s="3" t="n">
        <v>10</v>
      </c>
    </row>
    <row r="2494" customFormat="false" ht="14.5" hidden="false" customHeight="false" outlineLevel="0" collapsed="false">
      <c r="A2494" s="77" t="n">
        <v>4413039</v>
      </c>
      <c r="B2494" s="78" t="n">
        <v>43584</v>
      </c>
      <c r="C2494" s="3" t="n">
        <v>49.6</v>
      </c>
      <c r="D2494" s="78" t="n">
        <v>43425</v>
      </c>
      <c r="E2494" s="3" t="n">
        <v>10</v>
      </c>
    </row>
    <row r="2495" customFormat="false" ht="14.5" hidden="false" customHeight="false" outlineLevel="0" collapsed="false">
      <c r="A2495" s="77" t="n">
        <v>4413042</v>
      </c>
      <c r="B2495" s="78" t="n">
        <v>43584</v>
      </c>
      <c r="C2495" s="3" t="n">
        <v>45.3</v>
      </c>
      <c r="D2495" s="78" t="n">
        <v>43425</v>
      </c>
      <c r="E2495" s="3" t="n">
        <v>10</v>
      </c>
    </row>
    <row r="2496" customFormat="false" ht="14.5" hidden="false" customHeight="false" outlineLevel="0" collapsed="false">
      <c r="A2496" s="77" t="n">
        <v>4414000</v>
      </c>
      <c r="B2496" s="78" t="n">
        <v>41992</v>
      </c>
      <c r="C2496" s="3" t="n">
        <v>4.14</v>
      </c>
      <c r="D2496" s="78" t="n">
        <v>41694</v>
      </c>
      <c r="E2496" s="3" t="n">
        <v>5</v>
      </c>
    </row>
    <row r="2497" customFormat="false" ht="14.5" hidden="false" customHeight="false" outlineLevel="0" collapsed="false">
      <c r="A2497" s="77" t="n">
        <v>4414002</v>
      </c>
      <c r="B2497" s="78" t="n">
        <v>43817</v>
      </c>
      <c r="C2497" s="3" t="n">
        <v>14.425</v>
      </c>
      <c r="D2497" s="78" t="n">
        <v>43150</v>
      </c>
      <c r="E2497" s="3" t="n">
        <v>12</v>
      </c>
    </row>
    <row r="2498" customFormat="false" ht="14.5" hidden="false" customHeight="false" outlineLevel="0" collapsed="false">
      <c r="A2498" s="77" t="n">
        <v>4415001</v>
      </c>
      <c r="B2498" s="78" t="n">
        <v>41621</v>
      </c>
      <c r="C2498" s="3" t="n">
        <v>21.1266666666667</v>
      </c>
      <c r="D2498" s="78" t="n">
        <v>41018</v>
      </c>
      <c r="E2498" s="3" t="n">
        <v>15</v>
      </c>
    </row>
    <row r="2499" customFormat="false" ht="14.5" hidden="false" customHeight="false" outlineLevel="0" collapsed="false">
      <c r="A2499" s="77" t="n">
        <v>4415003</v>
      </c>
      <c r="B2499" s="78" t="n">
        <v>43812</v>
      </c>
      <c r="C2499" s="3" t="n">
        <v>13.5</v>
      </c>
      <c r="D2499" s="78" t="n">
        <v>43150</v>
      </c>
      <c r="E2499" s="3" t="n">
        <v>12</v>
      </c>
    </row>
    <row r="2500" customFormat="false" ht="14.5" hidden="false" customHeight="false" outlineLevel="0" collapsed="false">
      <c r="A2500" s="77" t="n">
        <v>4415005</v>
      </c>
      <c r="B2500" s="78" t="n">
        <v>41619</v>
      </c>
      <c r="C2500" s="3" t="n">
        <v>8.9</v>
      </c>
      <c r="D2500" s="78" t="n">
        <v>41320</v>
      </c>
      <c r="E2500" s="3" t="n">
        <v>6</v>
      </c>
    </row>
    <row r="2501" customFormat="false" ht="14.5" hidden="false" customHeight="false" outlineLevel="0" collapsed="false">
      <c r="A2501" s="77" t="n">
        <v>4415006</v>
      </c>
      <c r="B2501" s="78" t="n">
        <v>41604</v>
      </c>
      <c r="C2501" s="3" t="n">
        <v>7.58333333333333</v>
      </c>
      <c r="D2501" s="78" t="n">
        <v>41324</v>
      </c>
      <c r="E2501" s="3" t="n">
        <v>6</v>
      </c>
    </row>
    <row r="2502" customFormat="false" ht="14.5" hidden="false" customHeight="false" outlineLevel="0" collapsed="false">
      <c r="A2502" s="77" t="n">
        <v>4415008</v>
      </c>
      <c r="B2502" s="78" t="n">
        <v>43084</v>
      </c>
      <c r="C2502" s="3" t="n">
        <v>7.88333333333333</v>
      </c>
      <c r="D2502" s="78" t="n">
        <v>42416</v>
      </c>
      <c r="E2502" s="3" t="n">
        <v>12</v>
      </c>
    </row>
    <row r="2503" customFormat="false" ht="14.5" hidden="false" customHeight="false" outlineLevel="0" collapsed="false">
      <c r="A2503" s="77" t="n">
        <v>4415009</v>
      </c>
      <c r="B2503" s="78" t="n">
        <v>41604</v>
      </c>
      <c r="C2503" s="3" t="n">
        <v>3.36666666666667</v>
      </c>
      <c r="D2503" s="78" t="n">
        <v>41324</v>
      </c>
      <c r="E2503" s="3" t="n">
        <v>6</v>
      </c>
    </row>
    <row r="2504" customFormat="false" ht="14.5" hidden="false" customHeight="false" outlineLevel="0" collapsed="false">
      <c r="A2504" s="77" t="n">
        <v>4415010</v>
      </c>
      <c r="B2504" s="78" t="n">
        <v>41604</v>
      </c>
      <c r="C2504" s="3" t="n">
        <v>6.23333333333333</v>
      </c>
      <c r="D2504" s="78" t="n">
        <v>41324</v>
      </c>
      <c r="E2504" s="3" t="n">
        <v>6</v>
      </c>
    </row>
    <row r="2505" customFormat="false" ht="14.5" hidden="false" customHeight="false" outlineLevel="0" collapsed="false">
      <c r="A2505" s="77" t="n">
        <v>4415011</v>
      </c>
      <c r="B2505" s="78" t="n">
        <v>41604</v>
      </c>
      <c r="C2505" s="3" t="n">
        <v>4.85</v>
      </c>
      <c r="D2505" s="78" t="n">
        <v>41324</v>
      </c>
      <c r="E2505" s="3" t="n">
        <v>6</v>
      </c>
    </row>
    <row r="2506" customFormat="false" ht="14.5" hidden="false" customHeight="false" outlineLevel="0" collapsed="false">
      <c r="A2506" s="77" t="n">
        <v>4415012</v>
      </c>
      <c r="B2506" s="78" t="n">
        <v>41604</v>
      </c>
      <c r="C2506" s="3" t="n">
        <v>11.5666666666667</v>
      </c>
      <c r="D2506" s="78" t="n">
        <v>41324</v>
      </c>
      <c r="E2506" s="3" t="n">
        <v>6</v>
      </c>
    </row>
    <row r="2507" customFormat="false" ht="14.5" hidden="false" customHeight="false" outlineLevel="0" collapsed="false">
      <c r="A2507" s="77" t="n">
        <v>4415013</v>
      </c>
      <c r="B2507" s="78" t="n">
        <v>41604</v>
      </c>
      <c r="C2507" s="3" t="n">
        <v>9.28333333333333</v>
      </c>
      <c r="D2507" s="78" t="n">
        <v>41324</v>
      </c>
      <c r="E2507" s="3" t="n">
        <v>6</v>
      </c>
    </row>
    <row r="2508" customFormat="false" ht="14.5" hidden="false" customHeight="false" outlineLevel="0" collapsed="false">
      <c r="A2508" s="77" t="n">
        <v>4415014</v>
      </c>
      <c r="B2508" s="78" t="n">
        <v>41604</v>
      </c>
      <c r="C2508" s="3" t="n">
        <v>9.4</v>
      </c>
      <c r="D2508" s="78" t="n">
        <v>41324</v>
      </c>
      <c r="E2508" s="3" t="n">
        <v>6</v>
      </c>
    </row>
    <row r="2509" customFormat="false" ht="14.5" hidden="false" customHeight="false" outlineLevel="0" collapsed="false">
      <c r="A2509" s="77" t="n">
        <v>4415015</v>
      </c>
      <c r="B2509" s="78" t="n">
        <v>41604</v>
      </c>
      <c r="C2509" s="3" t="n">
        <v>6.53333333333333</v>
      </c>
      <c r="D2509" s="78" t="n">
        <v>41324</v>
      </c>
      <c r="E2509" s="3" t="n">
        <v>6</v>
      </c>
    </row>
    <row r="2510" customFormat="false" ht="14.5" hidden="false" customHeight="false" outlineLevel="0" collapsed="false">
      <c r="A2510" s="77" t="n">
        <v>4415017</v>
      </c>
      <c r="B2510" s="78" t="n">
        <v>41604</v>
      </c>
      <c r="C2510" s="3" t="n">
        <v>12.7833333333333</v>
      </c>
      <c r="D2510" s="78" t="n">
        <v>41324</v>
      </c>
      <c r="E2510" s="3" t="n">
        <v>6</v>
      </c>
    </row>
    <row r="2511" customFormat="false" ht="14.5" hidden="false" customHeight="false" outlineLevel="0" collapsed="false">
      <c r="A2511" s="77" t="n">
        <v>4415018</v>
      </c>
      <c r="B2511" s="78" t="n">
        <v>41604</v>
      </c>
      <c r="C2511" s="3" t="n">
        <v>12.3166666666667</v>
      </c>
      <c r="D2511" s="78" t="n">
        <v>41324</v>
      </c>
      <c r="E2511" s="3" t="n">
        <v>6</v>
      </c>
    </row>
    <row r="2512" customFormat="false" ht="14.5" hidden="false" customHeight="false" outlineLevel="0" collapsed="false">
      <c r="A2512" s="77" t="n">
        <v>4415019</v>
      </c>
      <c r="B2512" s="78" t="n">
        <v>41604</v>
      </c>
      <c r="C2512" s="3" t="n">
        <v>9.41666666666667</v>
      </c>
      <c r="D2512" s="78" t="n">
        <v>41324</v>
      </c>
      <c r="E2512" s="3" t="n">
        <v>6</v>
      </c>
    </row>
    <row r="2513" customFormat="false" ht="14.5" hidden="false" customHeight="false" outlineLevel="0" collapsed="false">
      <c r="A2513" s="77" t="n">
        <v>4415025</v>
      </c>
      <c r="B2513" s="78" t="n">
        <v>43587</v>
      </c>
      <c r="C2513" s="3" t="n">
        <v>22.2</v>
      </c>
      <c r="D2513" s="78" t="n">
        <v>43587</v>
      </c>
      <c r="E2513" s="3" t="n">
        <v>1</v>
      </c>
    </row>
    <row r="2514" customFormat="false" ht="14.5" hidden="false" customHeight="false" outlineLevel="0" collapsed="false">
      <c r="A2514" s="77" t="n">
        <v>4415026</v>
      </c>
      <c r="B2514" s="78" t="n">
        <v>43587</v>
      </c>
      <c r="C2514" s="3" t="n">
        <v>24.8</v>
      </c>
      <c r="D2514" s="78" t="n">
        <v>43587</v>
      </c>
      <c r="E2514" s="3" t="n">
        <v>1</v>
      </c>
    </row>
    <row r="2515" customFormat="false" ht="14.5" hidden="false" customHeight="false" outlineLevel="0" collapsed="false">
      <c r="A2515" s="77" t="n">
        <v>4415027</v>
      </c>
      <c r="B2515" s="78" t="n">
        <v>43783</v>
      </c>
      <c r="C2515" s="3" t="n">
        <v>27.4</v>
      </c>
      <c r="D2515" s="78" t="n">
        <v>43605</v>
      </c>
      <c r="E2515" s="3" t="n">
        <v>4</v>
      </c>
    </row>
    <row r="2516" customFormat="false" ht="14.5" hidden="false" customHeight="false" outlineLevel="0" collapsed="false">
      <c r="A2516" s="77" t="n">
        <v>4415028</v>
      </c>
      <c r="B2516" s="78" t="n">
        <v>43783</v>
      </c>
      <c r="C2516" s="3" t="n">
        <v>14.325</v>
      </c>
      <c r="D2516" s="78" t="n">
        <v>43605</v>
      </c>
      <c r="E2516" s="3" t="n">
        <v>4</v>
      </c>
    </row>
    <row r="2517" customFormat="false" ht="14.5" hidden="false" customHeight="false" outlineLevel="0" collapsed="false">
      <c r="A2517" s="77" t="n">
        <v>4415030</v>
      </c>
      <c r="B2517" s="78" t="n">
        <v>43747</v>
      </c>
      <c r="C2517" s="3" t="n">
        <v>7.5</v>
      </c>
      <c r="D2517" s="78" t="n">
        <v>43587</v>
      </c>
      <c r="E2517" s="3" t="n">
        <v>2</v>
      </c>
    </row>
    <row r="2518" customFormat="false" ht="14.5" hidden="false" customHeight="false" outlineLevel="0" collapsed="false">
      <c r="A2518" s="77" t="n">
        <v>4416008</v>
      </c>
      <c r="B2518" s="78" t="n">
        <v>41933</v>
      </c>
      <c r="C2518" s="3" t="n">
        <v>6.54</v>
      </c>
      <c r="D2518" s="78" t="n">
        <v>41695</v>
      </c>
      <c r="E2518" s="3" t="n">
        <v>5</v>
      </c>
    </row>
    <row r="2519" customFormat="false" ht="14.5" hidden="false" customHeight="false" outlineLevel="0" collapsed="false">
      <c r="A2519" s="77" t="n">
        <v>4416009</v>
      </c>
      <c r="B2519" s="78" t="n">
        <v>43756</v>
      </c>
      <c r="C2519" s="3" t="n">
        <v>5.24708823529412</v>
      </c>
      <c r="D2519" s="78" t="n">
        <v>42409</v>
      </c>
      <c r="E2519" s="3" t="n">
        <v>17</v>
      </c>
    </row>
    <row r="2520" customFormat="false" ht="14.5" hidden="false" customHeight="false" outlineLevel="0" collapsed="false">
      <c r="A2520" s="77" t="n">
        <v>4416010</v>
      </c>
      <c r="B2520" s="78" t="n">
        <v>42681</v>
      </c>
      <c r="C2520" s="3" t="n">
        <v>8.86666666666667</v>
      </c>
      <c r="D2520" s="78" t="n">
        <v>42409</v>
      </c>
      <c r="E2520" s="3" t="n">
        <v>6</v>
      </c>
    </row>
    <row r="2521" customFormat="false" ht="14.5" hidden="false" customHeight="false" outlineLevel="0" collapsed="false">
      <c r="A2521" s="77" t="n">
        <v>4416011</v>
      </c>
      <c r="B2521" s="78" t="n">
        <v>42681</v>
      </c>
      <c r="C2521" s="3" t="n">
        <v>17.1</v>
      </c>
      <c r="D2521" s="78" t="n">
        <v>42409</v>
      </c>
      <c r="E2521" s="3" t="n">
        <v>6</v>
      </c>
    </row>
    <row r="2522" customFormat="false" ht="14.5" hidden="false" customHeight="false" outlineLevel="0" collapsed="false">
      <c r="A2522" s="77" t="n">
        <v>4416012</v>
      </c>
      <c r="B2522" s="78" t="n">
        <v>42681</v>
      </c>
      <c r="C2522" s="3" t="n">
        <v>10.3</v>
      </c>
      <c r="D2522" s="78" t="n">
        <v>42409</v>
      </c>
      <c r="E2522" s="3" t="n">
        <v>6</v>
      </c>
    </row>
    <row r="2523" customFormat="false" ht="14.5" hidden="false" customHeight="false" outlineLevel="0" collapsed="false">
      <c r="A2523" s="77" t="n">
        <v>4416013</v>
      </c>
      <c r="B2523" s="78" t="n">
        <v>42681</v>
      </c>
      <c r="C2523" s="3" t="n">
        <v>8.18333333333333</v>
      </c>
      <c r="D2523" s="78" t="n">
        <v>42409</v>
      </c>
      <c r="E2523" s="3" t="n">
        <v>6</v>
      </c>
    </row>
    <row r="2524" customFormat="false" ht="14.5" hidden="false" customHeight="false" outlineLevel="0" collapsed="false">
      <c r="A2524" s="77" t="n">
        <v>4417000</v>
      </c>
      <c r="B2524" s="78" t="n">
        <v>42334</v>
      </c>
      <c r="C2524" s="3" t="n">
        <v>6.1375</v>
      </c>
      <c r="D2524" s="78" t="n">
        <v>40239</v>
      </c>
      <c r="E2524" s="3" t="n">
        <v>24</v>
      </c>
    </row>
    <row r="2525" customFormat="false" ht="14.5" hidden="false" customHeight="false" outlineLevel="0" collapsed="false">
      <c r="A2525" s="77" t="n">
        <v>4417001</v>
      </c>
      <c r="B2525" s="78" t="n">
        <v>42334</v>
      </c>
      <c r="C2525" s="3" t="n">
        <v>4.9</v>
      </c>
      <c r="D2525" s="78" t="n">
        <v>40239</v>
      </c>
      <c r="E2525" s="3" t="n">
        <v>30</v>
      </c>
    </row>
    <row r="2526" customFormat="false" ht="14.5" hidden="false" customHeight="false" outlineLevel="0" collapsed="false">
      <c r="A2526" s="77" t="n">
        <v>4417002</v>
      </c>
      <c r="B2526" s="78" t="n">
        <v>42334</v>
      </c>
      <c r="C2526" s="3" t="n">
        <v>5.16344827586207</v>
      </c>
      <c r="D2526" s="78" t="n">
        <v>40239</v>
      </c>
      <c r="E2526" s="3" t="n">
        <v>29</v>
      </c>
    </row>
    <row r="2527" customFormat="false" ht="14.5" hidden="false" customHeight="false" outlineLevel="0" collapsed="false">
      <c r="A2527" s="77" t="n">
        <v>4417003</v>
      </c>
      <c r="B2527" s="78" t="n">
        <v>42334</v>
      </c>
      <c r="C2527" s="3" t="n">
        <v>3.94413793103448</v>
      </c>
      <c r="D2527" s="78" t="n">
        <v>40239</v>
      </c>
      <c r="E2527" s="3" t="n">
        <v>29</v>
      </c>
    </row>
    <row r="2528" customFormat="false" ht="14.5" hidden="false" customHeight="false" outlineLevel="0" collapsed="false">
      <c r="A2528" s="77" t="n">
        <v>4417004</v>
      </c>
      <c r="B2528" s="78" t="n">
        <v>42312</v>
      </c>
      <c r="C2528" s="3" t="n">
        <v>20.056</v>
      </c>
      <c r="D2528" s="78" t="n">
        <v>40239</v>
      </c>
      <c r="E2528" s="3" t="n">
        <v>30</v>
      </c>
    </row>
    <row r="2529" customFormat="false" ht="14.5" hidden="false" customHeight="false" outlineLevel="0" collapsed="false">
      <c r="A2529" s="77" t="n">
        <v>4417005</v>
      </c>
      <c r="B2529" s="78" t="n">
        <v>43417</v>
      </c>
      <c r="C2529" s="3" t="n">
        <v>8.8</v>
      </c>
      <c r="D2529" s="78" t="n">
        <v>40259</v>
      </c>
      <c r="E2529" s="3" t="n">
        <v>30</v>
      </c>
    </row>
    <row r="2530" customFormat="false" ht="14.5" hidden="false" customHeight="false" outlineLevel="0" collapsed="false">
      <c r="A2530" s="77" t="n">
        <v>4417006</v>
      </c>
      <c r="B2530" s="78" t="n">
        <v>41254</v>
      </c>
      <c r="C2530" s="3" t="n">
        <v>7.04444444444444</v>
      </c>
      <c r="D2530" s="78" t="n">
        <v>40259</v>
      </c>
      <c r="E2530" s="3" t="n">
        <v>18</v>
      </c>
    </row>
    <row r="2531" customFormat="false" ht="14.5" hidden="false" customHeight="false" outlineLevel="0" collapsed="false">
      <c r="A2531" s="77" t="n">
        <v>4417008</v>
      </c>
      <c r="B2531" s="78" t="n">
        <v>42312</v>
      </c>
      <c r="C2531" s="3" t="n">
        <v>3.12</v>
      </c>
      <c r="D2531" s="78" t="n">
        <v>41359</v>
      </c>
      <c r="E2531" s="3" t="n">
        <v>15</v>
      </c>
    </row>
    <row r="2532" customFormat="false" ht="14.5" hidden="false" customHeight="false" outlineLevel="0" collapsed="false">
      <c r="A2532" s="77" t="n">
        <v>4417009</v>
      </c>
      <c r="B2532" s="78" t="n">
        <v>43817</v>
      </c>
      <c r="C2532" s="3" t="n">
        <v>2.40833333333333</v>
      </c>
      <c r="D2532" s="78" t="n">
        <v>43153</v>
      </c>
      <c r="E2532" s="3" t="n">
        <v>12</v>
      </c>
    </row>
    <row r="2533" customFormat="false" ht="14.5" hidden="false" customHeight="false" outlineLevel="0" collapsed="false">
      <c r="A2533" s="77" t="n">
        <v>4417010</v>
      </c>
      <c r="B2533" s="78" t="n">
        <v>41263</v>
      </c>
      <c r="C2533" s="3" t="n">
        <v>8.25</v>
      </c>
      <c r="D2533" s="78" t="n">
        <v>41025</v>
      </c>
      <c r="E2533" s="3" t="n">
        <v>6</v>
      </c>
    </row>
    <row r="2534" customFormat="false" ht="14.5" hidden="false" customHeight="false" outlineLevel="0" collapsed="false">
      <c r="A2534" s="77" t="n">
        <v>4417012</v>
      </c>
      <c r="B2534" s="78" t="n">
        <v>43410</v>
      </c>
      <c r="C2534" s="3" t="n">
        <v>6.10555555555555</v>
      </c>
      <c r="D2534" s="78" t="n">
        <v>42444</v>
      </c>
      <c r="E2534" s="3" t="n">
        <v>18</v>
      </c>
    </row>
    <row r="2535" customFormat="false" ht="14.5" hidden="false" customHeight="false" outlineLevel="0" collapsed="false">
      <c r="A2535" s="77" t="n">
        <v>4417014</v>
      </c>
      <c r="B2535" s="78" t="n">
        <v>43354</v>
      </c>
      <c r="C2535" s="3" t="n">
        <v>7.09090909090909</v>
      </c>
      <c r="D2535" s="78" t="n">
        <v>42822</v>
      </c>
      <c r="E2535" s="3" t="n">
        <v>11</v>
      </c>
    </row>
    <row r="2536" customFormat="false" ht="14.5" hidden="false" customHeight="false" outlineLevel="0" collapsed="false">
      <c r="A2536" s="77" t="n">
        <v>4417015</v>
      </c>
      <c r="B2536" s="78" t="n">
        <v>40527</v>
      </c>
      <c r="C2536" s="3" t="n">
        <v>5</v>
      </c>
      <c r="D2536" s="78" t="n">
        <v>40269</v>
      </c>
      <c r="E2536" s="3" t="n">
        <v>6</v>
      </c>
    </row>
    <row r="2537" customFormat="false" ht="14.5" hidden="false" customHeight="false" outlineLevel="0" collapsed="false">
      <c r="A2537" s="77" t="n">
        <v>4417016</v>
      </c>
      <c r="B2537" s="78" t="n">
        <v>41263</v>
      </c>
      <c r="C2537" s="3" t="n">
        <v>3.13833333333333</v>
      </c>
      <c r="D2537" s="78" t="n">
        <v>41025</v>
      </c>
      <c r="E2537" s="3" t="n">
        <v>6</v>
      </c>
    </row>
    <row r="2538" customFormat="false" ht="14.5" hidden="false" customHeight="false" outlineLevel="0" collapsed="false">
      <c r="A2538" s="77" t="n">
        <v>4417017</v>
      </c>
      <c r="B2538" s="78" t="n">
        <v>43089</v>
      </c>
      <c r="C2538" s="3" t="n">
        <v>6.54166666666667</v>
      </c>
      <c r="D2538" s="78" t="n">
        <v>40269</v>
      </c>
      <c r="E2538" s="3" t="n">
        <v>24</v>
      </c>
    </row>
    <row r="2539" customFormat="false" ht="14.5" hidden="false" customHeight="false" outlineLevel="0" collapsed="false">
      <c r="A2539" s="77" t="n">
        <v>4417018</v>
      </c>
      <c r="B2539" s="78" t="n">
        <v>40872</v>
      </c>
      <c r="C2539" s="3" t="n">
        <v>3.39</v>
      </c>
      <c r="D2539" s="78" t="n">
        <v>40269</v>
      </c>
      <c r="E2539" s="3" t="n">
        <v>12</v>
      </c>
    </row>
    <row r="2540" customFormat="false" ht="14.5" hidden="false" customHeight="false" outlineLevel="0" collapsed="false">
      <c r="A2540" s="77" t="n">
        <v>4417019</v>
      </c>
      <c r="B2540" s="78" t="n">
        <v>42334</v>
      </c>
      <c r="C2540" s="3" t="n">
        <v>6.51739130434783</v>
      </c>
      <c r="D2540" s="78" t="n">
        <v>40269</v>
      </c>
      <c r="E2540" s="3" t="n">
        <v>23</v>
      </c>
    </row>
    <row r="2541" customFormat="false" ht="14.5" hidden="false" customHeight="false" outlineLevel="0" collapsed="false">
      <c r="A2541" s="77" t="n">
        <v>4417020</v>
      </c>
      <c r="B2541" s="78" t="n">
        <v>41963</v>
      </c>
      <c r="C2541" s="3" t="n">
        <v>7.87</v>
      </c>
      <c r="D2541" s="78" t="n">
        <v>41359</v>
      </c>
      <c r="E2541" s="3" t="n">
        <v>10</v>
      </c>
    </row>
    <row r="2542" customFormat="false" ht="14.5" hidden="false" customHeight="false" outlineLevel="0" collapsed="false">
      <c r="A2542" s="77" t="n">
        <v>4417022</v>
      </c>
      <c r="B2542" s="78" t="n">
        <v>41970</v>
      </c>
      <c r="C2542" s="3" t="n">
        <v>7.475</v>
      </c>
      <c r="D2542" s="78" t="n">
        <v>40616</v>
      </c>
      <c r="E2542" s="3" t="n">
        <v>24</v>
      </c>
    </row>
    <row r="2543" customFormat="false" ht="14.5" hidden="false" customHeight="false" outlineLevel="0" collapsed="false">
      <c r="A2543" s="77" t="n">
        <v>4417024</v>
      </c>
      <c r="B2543" s="78" t="n">
        <v>44070</v>
      </c>
      <c r="C2543" s="3" t="n">
        <v>5.72407407407407</v>
      </c>
      <c r="D2543" s="78" t="n">
        <v>41022</v>
      </c>
      <c r="E2543" s="3" t="n">
        <v>54</v>
      </c>
    </row>
    <row r="2544" customFormat="false" ht="14.5" hidden="false" customHeight="false" outlineLevel="0" collapsed="false">
      <c r="A2544" s="77" t="n">
        <v>4417028</v>
      </c>
      <c r="B2544" s="78" t="n">
        <v>43410</v>
      </c>
      <c r="C2544" s="3" t="n">
        <v>3.96666666666667</v>
      </c>
      <c r="D2544" s="78" t="n">
        <v>42444</v>
      </c>
      <c r="E2544" s="3" t="n">
        <v>18</v>
      </c>
    </row>
    <row r="2545" customFormat="false" ht="14.5" hidden="false" customHeight="false" outlineLevel="0" collapsed="false">
      <c r="A2545" s="77" t="n">
        <v>4417029</v>
      </c>
      <c r="B2545" s="78" t="n">
        <v>43410</v>
      </c>
      <c r="C2545" s="3" t="n">
        <v>3.09444444444444</v>
      </c>
      <c r="D2545" s="78" t="n">
        <v>42444</v>
      </c>
      <c r="E2545" s="3" t="n">
        <v>18</v>
      </c>
    </row>
    <row r="2546" customFormat="false" ht="14.5" hidden="false" customHeight="false" outlineLevel="0" collapsed="false">
      <c r="A2546" s="77" t="n">
        <v>4417031</v>
      </c>
      <c r="B2546" s="78" t="n">
        <v>40527</v>
      </c>
      <c r="C2546" s="3" t="n">
        <v>5.1</v>
      </c>
      <c r="D2546" s="78" t="n">
        <v>40269</v>
      </c>
      <c r="E2546" s="3" t="n">
        <v>6</v>
      </c>
    </row>
    <row r="2547" customFormat="false" ht="14.5" hidden="false" customHeight="false" outlineLevel="0" collapsed="false">
      <c r="A2547" s="77" t="n">
        <v>4417034</v>
      </c>
      <c r="B2547" s="78" t="n">
        <v>43255</v>
      </c>
      <c r="C2547" s="3" t="n">
        <v>4.125</v>
      </c>
      <c r="D2547" s="78" t="n">
        <v>42808</v>
      </c>
      <c r="E2547" s="3" t="n">
        <v>8</v>
      </c>
    </row>
    <row r="2548" customFormat="false" ht="14.5" hidden="false" customHeight="false" outlineLevel="0" collapsed="false">
      <c r="A2548" s="77" t="n">
        <v>4417041</v>
      </c>
      <c r="B2548" s="78" t="n">
        <v>43584</v>
      </c>
      <c r="C2548" s="3" t="n">
        <v>50.1</v>
      </c>
      <c r="D2548" s="78" t="n">
        <v>43425</v>
      </c>
      <c r="E2548" s="3" t="n">
        <v>10</v>
      </c>
    </row>
    <row r="2549" customFormat="false" ht="14.5" hidden="false" customHeight="false" outlineLevel="0" collapsed="false">
      <c r="A2549" s="77" t="n">
        <v>4417042</v>
      </c>
      <c r="B2549" s="78" t="n">
        <v>43584</v>
      </c>
      <c r="C2549" s="3" t="n">
        <v>14.5555555555556</v>
      </c>
      <c r="D2549" s="78" t="n">
        <v>43453</v>
      </c>
      <c r="E2549" s="3" t="n">
        <v>9</v>
      </c>
    </row>
    <row r="2550" customFormat="false" ht="14.5" hidden="false" customHeight="false" outlineLevel="0" collapsed="false">
      <c r="A2550" s="77" t="n">
        <v>4417043</v>
      </c>
      <c r="B2550" s="78" t="n">
        <v>43425</v>
      </c>
      <c r="C2550" s="3" t="n">
        <v>3</v>
      </c>
      <c r="D2550" s="78" t="n">
        <v>43425</v>
      </c>
      <c r="E2550" s="3" t="n">
        <v>1</v>
      </c>
    </row>
    <row r="2551" customFormat="false" ht="14.5" hidden="false" customHeight="false" outlineLevel="0" collapsed="false">
      <c r="A2551" s="77" t="n">
        <v>4417044</v>
      </c>
      <c r="B2551" s="78" t="n">
        <v>43487</v>
      </c>
      <c r="C2551" s="3" t="n">
        <v>33.3</v>
      </c>
      <c r="D2551" s="78" t="n">
        <v>43487</v>
      </c>
      <c r="E2551" s="3" t="n">
        <v>1</v>
      </c>
    </row>
    <row r="2552" customFormat="false" ht="14.5" hidden="false" customHeight="false" outlineLevel="0" collapsed="false">
      <c r="A2552" s="77" t="n">
        <v>4418000</v>
      </c>
      <c r="B2552" s="78" t="n">
        <v>42681</v>
      </c>
      <c r="C2552" s="3" t="n">
        <v>14.5333333333333</v>
      </c>
      <c r="D2552" s="78" t="n">
        <v>42409</v>
      </c>
      <c r="E2552" s="3" t="n">
        <v>6</v>
      </c>
    </row>
    <row r="2553" customFormat="false" ht="14.5" hidden="false" customHeight="false" outlineLevel="0" collapsed="false">
      <c r="A2553" s="77" t="n">
        <v>4418001</v>
      </c>
      <c r="B2553" s="78" t="n">
        <v>42681</v>
      </c>
      <c r="C2553" s="3" t="n">
        <v>21.0166666666667</v>
      </c>
      <c r="D2553" s="78" t="n">
        <v>42409</v>
      </c>
      <c r="E2553" s="3" t="n">
        <v>6</v>
      </c>
    </row>
    <row r="2554" customFormat="false" ht="14.5" hidden="false" customHeight="false" outlineLevel="0" collapsed="false">
      <c r="A2554" s="77" t="n">
        <v>4418002</v>
      </c>
      <c r="B2554" s="78" t="n">
        <v>42681</v>
      </c>
      <c r="C2554" s="3" t="n">
        <v>34.1333333333333</v>
      </c>
      <c r="D2554" s="78" t="n">
        <v>42409</v>
      </c>
      <c r="E2554" s="3" t="n">
        <v>6</v>
      </c>
    </row>
    <row r="2555" customFormat="false" ht="14.5" hidden="false" customHeight="false" outlineLevel="0" collapsed="false">
      <c r="A2555" s="77" t="n">
        <v>4418003</v>
      </c>
      <c r="B2555" s="78" t="n">
        <v>43410</v>
      </c>
      <c r="C2555" s="3" t="n">
        <v>26.4055555555556</v>
      </c>
      <c r="D2555" s="78" t="n">
        <v>42444</v>
      </c>
      <c r="E2555" s="3" t="n">
        <v>18</v>
      </c>
    </row>
    <row r="2556" customFormat="false" ht="14.5" hidden="false" customHeight="false" outlineLevel="0" collapsed="false">
      <c r="A2556" s="77" t="n">
        <v>4418004</v>
      </c>
      <c r="B2556" s="78" t="n">
        <v>43410</v>
      </c>
      <c r="C2556" s="3" t="n">
        <v>9.68888888888889</v>
      </c>
      <c r="D2556" s="78" t="n">
        <v>42444</v>
      </c>
      <c r="E2556" s="3" t="n">
        <v>18</v>
      </c>
    </row>
    <row r="2557" customFormat="false" ht="14.5" hidden="false" customHeight="false" outlineLevel="0" collapsed="false">
      <c r="A2557" s="77" t="n">
        <v>4418005</v>
      </c>
      <c r="B2557" s="78" t="n">
        <v>43747</v>
      </c>
      <c r="C2557" s="3" t="n">
        <v>42.25</v>
      </c>
      <c r="D2557" s="78" t="n">
        <v>43600</v>
      </c>
      <c r="E2557" s="3" t="n">
        <v>4</v>
      </c>
    </row>
    <row r="2558" customFormat="false" ht="14.5" hidden="false" customHeight="false" outlineLevel="0" collapsed="false">
      <c r="A2558" s="77" t="n">
        <v>4418006</v>
      </c>
      <c r="B2558" s="78" t="n">
        <v>43601</v>
      </c>
      <c r="C2558" s="3" t="n">
        <v>5.2</v>
      </c>
      <c r="D2558" s="78" t="n">
        <v>43601</v>
      </c>
      <c r="E2558" s="3" t="n">
        <v>1</v>
      </c>
    </row>
    <row r="2559" customFormat="false" ht="14.5" hidden="false" customHeight="false" outlineLevel="0" collapsed="false">
      <c r="A2559" s="77" t="n">
        <v>4418007</v>
      </c>
      <c r="B2559" s="78" t="n">
        <v>43601</v>
      </c>
      <c r="C2559" s="3" t="n">
        <v>6.5</v>
      </c>
      <c r="D2559" s="78" t="n">
        <v>43601</v>
      </c>
      <c r="E2559" s="3" t="n">
        <v>1</v>
      </c>
    </row>
    <row r="2560" customFormat="false" ht="14.5" hidden="false" customHeight="false" outlineLevel="0" collapsed="false">
      <c r="A2560" s="77" t="n">
        <v>4419003</v>
      </c>
      <c r="B2560" s="78" t="n">
        <v>43789</v>
      </c>
      <c r="C2560" s="3" t="n">
        <v>8.3</v>
      </c>
      <c r="D2560" s="78" t="n">
        <v>43544</v>
      </c>
      <c r="E2560" s="3" t="n">
        <v>6</v>
      </c>
    </row>
    <row r="2561" customFormat="false" ht="14.5" hidden="false" customHeight="false" outlineLevel="0" collapsed="false">
      <c r="A2561" s="77" t="n">
        <v>4419004</v>
      </c>
      <c r="B2561" s="78" t="n">
        <v>43902</v>
      </c>
      <c r="C2561" s="3" t="n">
        <v>10.2142857142857</v>
      </c>
      <c r="D2561" s="78" t="n">
        <v>43544</v>
      </c>
      <c r="E2561" s="3" t="n">
        <v>7</v>
      </c>
    </row>
    <row r="2562" customFormat="false" ht="14.5" hidden="false" customHeight="false" outlineLevel="0" collapsed="false">
      <c r="A2562" s="77" t="n">
        <v>4419005</v>
      </c>
      <c r="B2562" s="78" t="n">
        <v>43902</v>
      </c>
      <c r="C2562" s="3" t="n">
        <v>14.52</v>
      </c>
      <c r="D2562" s="78" t="n">
        <v>43542</v>
      </c>
      <c r="E2562" s="3" t="n">
        <v>5</v>
      </c>
    </row>
    <row r="2563" customFormat="false" ht="14.5" hidden="false" customHeight="false" outlineLevel="0" collapsed="false">
      <c r="A2563" s="77" t="n">
        <v>4419006</v>
      </c>
      <c r="B2563" s="78" t="n">
        <v>43902</v>
      </c>
      <c r="C2563" s="3" t="n">
        <v>14.8</v>
      </c>
      <c r="D2563" s="78" t="n">
        <v>43902</v>
      </c>
      <c r="E2563" s="3" t="n">
        <v>1</v>
      </c>
    </row>
    <row r="2564" customFormat="false" ht="14.5" hidden="false" customHeight="false" outlineLevel="0" collapsed="false">
      <c r="A2564" s="77" t="n">
        <v>4420000</v>
      </c>
      <c r="B2564" s="78" t="n">
        <v>43070</v>
      </c>
      <c r="C2564" s="3" t="n">
        <v>1.89444444444444</v>
      </c>
      <c r="D2564" s="78" t="n">
        <v>40254</v>
      </c>
      <c r="E2564" s="3" t="n">
        <v>18</v>
      </c>
    </row>
    <row r="2565" customFormat="false" ht="14.5" hidden="false" customHeight="false" outlineLevel="0" collapsed="false">
      <c r="A2565" s="77" t="n">
        <v>4420001</v>
      </c>
      <c r="B2565" s="78" t="n">
        <v>43070</v>
      </c>
      <c r="C2565" s="3" t="n">
        <v>2.60555555555556</v>
      </c>
      <c r="D2565" s="78" t="n">
        <v>40254</v>
      </c>
      <c r="E2565" s="3" t="n">
        <v>18</v>
      </c>
    </row>
    <row r="2566" customFormat="false" ht="14.5" hidden="false" customHeight="false" outlineLevel="0" collapsed="false">
      <c r="A2566" s="77" t="n">
        <v>4420002</v>
      </c>
      <c r="B2566" s="78" t="n">
        <v>43801</v>
      </c>
      <c r="C2566" s="3" t="n">
        <v>15</v>
      </c>
      <c r="D2566" s="78" t="n">
        <v>43132</v>
      </c>
      <c r="E2566" s="3" t="n">
        <v>12</v>
      </c>
    </row>
    <row r="2567" customFormat="false" ht="14.5" hidden="false" customHeight="false" outlineLevel="0" collapsed="false">
      <c r="A2567" s="77" t="n">
        <v>4420003</v>
      </c>
      <c r="B2567" s="78" t="n">
        <v>43070</v>
      </c>
      <c r="C2567" s="3" t="n">
        <v>3.06666666666667</v>
      </c>
      <c r="D2567" s="78" t="n">
        <v>42401</v>
      </c>
      <c r="E2567" s="3" t="n">
        <v>12</v>
      </c>
    </row>
    <row r="2568" customFormat="false" ht="14.5" hidden="false" customHeight="false" outlineLevel="0" collapsed="false">
      <c r="A2568" s="77" t="n">
        <v>4420004</v>
      </c>
      <c r="B2568" s="78" t="n">
        <v>41610</v>
      </c>
      <c r="C2568" s="3" t="n">
        <v>2</v>
      </c>
      <c r="D2568" s="78" t="n">
        <v>41309</v>
      </c>
      <c r="E2568" s="3" t="n">
        <v>6</v>
      </c>
    </row>
    <row r="2569" customFormat="false" ht="14.5" hidden="false" customHeight="false" outlineLevel="0" collapsed="false">
      <c r="A2569" s="77" t="n">
        <v>4420005</v>
      </c>
      <c r="B2569" s="78" t="n">
        <v>43070</v>
      </c>
      <c r="C2569" s="3" t="n">
        <v>1.25833333333333</v>
      </c>
      <c r="D2569" s="78" t="n">
        <v>42401</v>
      </c>
      <c r="E2569" s="3" t="n">
        <v>12</v>
      </c>
    </row>
    <row r="2570" customFormat="false" ht="14.5" hidden="false" customHeight="false" outlineLevel="0" collapsed="false">
      <c r="A2570" s="77" t="n">
        <v>4420006</v>
      </c>
      <c r="B2570" s="78" t="n">
        <v>43073</v>
      </c>
      <c r="C2570" s="3" t="n">
        <v>14.3166666666667</v>
      </c>
      <c r="D2570" s="78" t="n">
        <v>42402</v>
      </c>
      <c r="E2570" s="3" t="n">
        <v>12</v>
      </c>
    </row>
    <row r="2571" customFormat="false" ht="14.5" hidden="false" customHeight="false" outlineLevel="0" collapsed="false">
      <c r="A2571" s="77" t="n">
        <v>4420007</v>
      </c>
      <c r="B2571" s="78" t="n">
        <v>43804</v>
      </c>
      <c r="C2571" s="3" t="n">
        <v>1.82222222222222</v>
      </c>
      <c r="D2571" s="78" t="n">
        <v>42816</v>
      </c>
      <c r="E2571" s="3" t="n">
        <v>18</v>
      </c>
    </row>
    <row r="2572" customFormat="false" ht="14.5" hidden="false" customHeight="false" outlineLevel="0" collapsed="false">
      <c r="A2572" s="77" t="n">
        <v>4420008</v>
      </c>
      <c r="B2572" s="78" t="n">
        <v>43804</v>
      </c>
      <c r="C2572" s="3" t="n">
        <v>2.16111111111111</v>
      </c>
      <c r="D2572" s="78" t="n">
        <v>42816</v>
      </c>
      <c r="E2572" s="3" t="n">
        <v>18</v>
      </c>
    </row>
    <row r="2573" customFormat="false" ht="14.5" hidden="false" customHeight="false" outlineLevel="0" collapsed="false">
      <c r="A2573" s="77" t="n">
        <v>4420009</v>
      </c>
      <c r="B2573" s="78" t="n">
        <v>43060</v>
      </c>
      <c r="C2573" s="3" t="n">
        <v>2.5</v>
      </c>
      <c r="D2573" s="78" t="n">
        <v>42816</v>
      </c>
      <c r="E2573" s="3" t="n">
        <v>6</v>
      </c>
    </row>
    <row r="2574" customFormat="false" ht="14.5" hidden="false" customHeight="false" outlineLevel="0" collapsed="false">
      <c r="A2574" s="77" t="n">
        <v>4421001</v>
      </c>
      <c r="B2574" s="78" t="n">
        <v>43073</v>
      </c>
      <c r="C2574" s="3" t="n">
        <v>3.90833333333333</v>
      </c>
      <c r="D2574" s="78" t="n">
        <v>42402</v>
      </c>
      <c r="E2574" s="3" t="n">
        <v>12</v>
      </c>
    </row>
    <row r="2575" customFormat="false" ht="14.5" hidden="false" customHeight="false" outlineLevel="0" collapsed="false">
      <c r="A2575" s="77" t="n">
        <v>4421002</v>
      </c>
      <c r="B2575" s="78" t="n">
        <v>43073</v>
      </c>
      <c r="C2575" s="3" t="n">
        <v>3.26666666666667</v>
      </c>
      <c r="D2575" s="78" t="n">
        <v>42402</v>
      </c>
      <c r="E2575" s="3" t="n">
        <v>12</v>
      </c>
    </row>
    <row r="2576" customFormat="false" ht="14.5" hidden="false" customHeight="false" outlineLevel="0" collapsed="false">
      <c r="A2576" s="77" t="n">
        <v>4421003</v>
      </c>
      <c r="B2576" s="78" t="n">
        <v>43801</v>
      </c>
      <c r="C2576" s="3" t="n">
        <v>2.06666666666667</v>
      </c>
      <c r="D2576" s="78" t="n">
        <v>43132</v>
      </c>
      <c r="E2576" s="3" t="n">
        <v>12</v>
      </c>
    </row>
    <row r="2577" customFormat="false" ht="14.5" hidden="false" customHeight="false" outlineLevel="0" collapsed="false">
      <c r="A2577" s="77" t="n">
        <v>4422000</v>
      </c>
      <c r="B2577" s="78" t="n">
        <v>43073</v>
      </c>
      <c r="C2577" s="3" t="n">
        <v>2.75</v>
      </c>
      <c r="D2577" s="78" t="n">
        <v>40254</v>
      </c>
      <c r="E2577" s="3" t="n">
        <v>18</v>
      </c>
    </row>
    <row r="2578" customFormat="false" ht="14.5" hidden="false" customHeight="false" outlineLevel="0" collapsed="false">
      <c r="A2578" s="77" t="n">
        <v>4422001</v>
      </c>
      <c r="B2578" s="78" t="n">
        <v>43073</v>
      </c>
      <c r="C2578" s="3" t="n">
        <v>4.41764705882353</v>
      </c>
      <c r="D2578" s="78" t="n">
        <v>40254</v>
      </c>
      <c r="E2578" s="3" t="n">
        <v>17</v>
      </c>
    </row>
    <row r="2579" customFormat="false" ht="14.5" hidden="false" customHeight="false" outlineLevel="0" collapsed="false">
      <c r="A2579" s="77" t="n">
        <v>4422002</v>
      </c>
      <c r="B2579" s="78" t="n">
        <v>43802</v>
      </c>
      <c r="C2579" s="3" t="n">
        <v>9.3</v>
      </c>
      <c r="D2579" s="78" t="n">
        <v>43136</v>
      </c>
      <c r="E2579" s="3" t="n">
        <v>12</v>
      </c>
    </row>
    <row r="2580" customFormat="false" ht="14.5" hidden="false" customHeight="false" outlineLevel="0" collapsed="false">
      <c r="A2580" s="77" t="n">
        <v>4422004</v>
      </c>
      <c r="B2580" s="78" t="n">
        <v>41988</v>
      </c>
      <c r="C2580" s="3" t="n">
        <v>1.81666666666667</v>
      </c>
      <c r="D2580" s="78" t="n">
        <v>40625</v>
      </c>
      <c r="E2580" s="3" t="n">
        <v>12</v>
      </c>
    </row>
    <row r="2581" customFormat="false" ht="14.5" hidden="false" customHeight="false" outlineLevel="0" collapsed="false">
      <c r="A2581" s="77" t="n">
        <v>4422005</v>
      </c>
      <c r="B2581" s="78" t="n">
        <v>44005</v>
      </c>
      <c r="C2581" s="3" t="n">
        <v>0.754285714285714</v>
      </c>
      <c r="D2581" s="78" t="n">
        <v>40625</v>
      </c>
      <c r="E2581" s="3" t="n">
        <v>14</v>
      </c>
    </row>
    <row r="2582" customFormat="false" ht="14.5" hidden="false" customHeight="false" outlineLevel="0" collapsed="false">
      <c r="A2582" s="77" t="n">
        <v>4422006</v>
      </c>
      <c r="B2582" s="78" t="n">
        <v>43431</v>
      </c>
      <c r="C2582" s="3" t="n">
        <v>2.82666666666667</v>
      </c>
      <c r="D2582" s="78" t="n">
        <v>41716</v>
      </c>
      <c r="E2582" s="3" t="n">
        <v>30</v>
      </c>
    </row>
    <row r="2583" customFormat="false" ht="14.5" hidden="false" customHeight="false" outlineLevel="0" collapsed="false">
      <c r="A2583" s="77" t="n">
        <v>4422007</v>
      </c>
      <c r="B2583" s="78" t="n">
        <v>41988</v>
      </c>
      <c r="C2583" s="3" t="n">
        <v>2.34</v>
      </c>
      <c r="D2583" s="78" t="n">
        <v>41773</v>
      </c>
      <c r="E2583" s="3" t="n">
        <v>5</v>
      </c>
    </row>
    <row r="2584" customFormat="false" ht="14.5" hidden="false" customHeight="false" outlineLevel="0" collapsed="false">
      <c r="A2584" s="77" t="n">
        <v>4422008</v>
      </c>
      <c r="B2584" s="78" t="n">
        <v>43068</v>
      </c>
      <c r="C2584" s="3" t="n">
        <v>12.0083333333333</v>
      </c>
      <c r="D2584" s="78" t="n">
        <v>42445</v>
      </c>
      <c r="E2584" s="3" t="n">
        <v>12</v>
      </c>
    </row>
    <row r="2585" customFormat="false" ht="14.5" hidden="false" customHeight="false" outlineLevel="0" collapsed="false">
      <c r="A2585" s="77" t="n">
        <v>4422018</v>
      </c>
      <c r="B2585" s="78" t="n">
        <v>43902</v>
      </c>
      <c r="C2585" s="3" t="n">
        <v>15.8428571428571</v>
      </c>
      <c r="D2585" s="78" t="n">
        <v>43542</v>
      </c>
      <c r="E2585" s="3" t="n">
        <v>7</v>
      </c>
    </row>
    <row r="2586" customFormat="false" ht="14.5" hidden="false" customHeight="false" outlineLevel="0" collapsed="false">
      <c r="A2586" s="77" t="n">
        <v>4422019</v>
      </c>
      <c r="B2586" s="78" t="n">
        <v>43788</v>
      </c>
      <c r="C2586" s="3" t="n">
        <v>17.25</v>
      </c>
      <c r="D2586" s="78" t="n">
        <v>43542</v>
      </c>
      <c r="E2586" s="3" t="n">
        <v>6</v>
      </c>
    </row>
    <row r="2587" customFormat="false" ht="14.5" hidden="false" customHeight="false" outlineLevel="0" collapsed="false">
      <c r="A2587" s="77" t="n">
        <v>4422020</v>
      </c>
      <c r="B2587" s="78" t="n">
        <v>44005</v>
      </c>
      <c r="C2587" s="3" t="n">
        <v>7.3</v>
      </c>
      <c r="D2587" s="78" t="n">
        <v>43977</v>
      </c>
      <c r="E2587" s="3" t="n">
        <v>2</v>
      </c>
    </row>
    <row r="2588" customFormat="false" ht="14.5" hidden="false" customHeight="false" outlineLevel="0" collapsed="false">
      <c r="A2588" s="77" t="n">
        <v>4423000</v>
      </c>
      <c r="B2588" s="78" t="n">
        <v>41976</v>
      </c>
      <c r="C2588" s="3" t="n">
        <v>2.89166666666667</v>
      </c>
      <c r="D2588" s="78" t="n">
        <v>40625</v>
      </c>
      <c r="E2588" s="3" t="n">
        <v>12</v>
      </c>
    </row>
    <row r="2589" customFormat="false" ht="14.5" hidden="false" customHeight="false" outlineLevel="0" collapsed="false">
      <c r="A2589" s="77" t="n">
        <v>4423001</v>
      </c>
      <c r="B2589" s="78" t="n">
        <v>41970</v>
      </c>
      <c r="C2589" s="3" t="n">
        <v>3.7</v>
      </c>
      <c r="D2589" s="78" t="n">
        <v>41725</v>
      </c>
      <c r="E2589" s="3" t="n">
        <v>6</v>
      </c>
    </row>
    <row r="2590" customFormat="false" ht="14.5" hidden="false" customHeight="false" outlineLevel="0" collapsed="false">
      <c r="A2590" s="77" t="n">
        <v>4423002</v>
      </c>
      <c r="B2590" s="78" t="n">
        <v>41970</v>
      </c>
      <c r="C2590" s="3" t="n">
        <v>3.56666666666667</v>
      </c>
      <c r="D2590" s="78" t="n">
        <v>41724</v>
      </c>
      <c r="E2590" s="3" t="n">
        <v>6</v>
      </c>
    </row>
    <row r="2591" customFormat="false" ht="14.5" hidden="false" customHeight="false" outlineLevel="0" collapsed="false">
      <c r="A2591" s="77" t="n">
        <v>4423003</v>
      </c>
      <c r="B2591" s="78" t="n">
        <v>41970</v>
      </c>
      <c r="C2591" s="3" t="n">
        <v>3.11666666666667</v>
      </c>
      <c r="D2591" s="78" t="n">
        <v>41723</v>
      </c>
      <c r="E2591" s="3" t="n">
        <v>6</v>
      </c>
    </row>
    <row r="2592" customFormat="false" ht="14.5" hidden="false" customHeight="false" outlineLevel="0" collapsed="false">
      <c r="A2592" s="77" t="n">
        <v>4423004</v>
      </c>
      <c r="B2592" s="78" t="n">
        <v>41970</v>
      </c>
      <c r="C2592" s="3" t="n">
        <v>7.21666666666667</v>
      </c>
      <c r="D2592" s="78" t="n">
        <v>41723</v>
      </c>
      <c r="E2592" s="3" t="n">
        <v>6</v>
      </c>
    </row>
    <row r="2593" customFormat="false" ht="14.5" hidden="false" customHeight="false" outlineLevel="0" collapsed="false">
      <c r="A2593" s="77" t="n">
        <v>4423005</v>
      </c>
      <c r="B2593" s="78" t="n">
        <v>43074</v>
      </c>
      <c r="C2593" s="3" t="n">
        <v>5.01818181818182</v>
      </c>
      <c r="D2593" s="78" t="n">
        <v>42403</v>
      </c>
      <c r="E2593" s="3" t="n">
        <v>11</v>
      </c>
    </row>
    <row r="2594" customFormat="false" ht="14.5" hidden="false" customHeight="false" outlineLevel="0" collapsed="false">
      <c r="A2594" s="77" t="n">
        <v>4423007</v>
      </c>
      <c r="B2594" s="78" t="n">
        <v>44006</v>
      </c>
      <c r="C2594" s="3" t="n">
        <v>2.76086956521739</v>
      </c>
      <c r="D2594" s="78" t="n">
        <v>42835</v>
      </c>
      <c r="E2594" s="3" t="n">
        <v>23</v>
      </c>
    </row>
    <row r="2595" customFormat="false" ht="14.5" hidden="false" customHeight="false" outlineLevel="0" collapsed="false">
      <c r="A2595" s="77" t="n">
        <v>4423015</v>
      </c>
      <c r="B2595" s="78" t="n">
        <v>44005</v>
      </c>
      <c r="C2595" s="3" t="n">
        <v>3.1</v>
      </c>
      <c r="D2595" s="78" t="n">
        <v>43977</v>
      </c>
      <c r="E2595" s="3" t="n">
        <v>2</v>
      </c>
    </row>
    <row r="2596" customFormat="false" ht="14.5" hidden="false" customHeight="false" outlineLevel="0" collapsed="false">
      <c r="A2596" s="77" t="n">
        <v>4423021</v>
      </c>
      <c r="B2596" s="78" t="n">
        <v>44006</v>
      </c>
      <c r="C2596" s="3" t="n">
        <v>10.4</v>
      </c>
      <c r="D2596" s="78" t="n">
        <v>43977</v>
      </c>
      <c r="E2596" s="3" t="n">
        <v>2</v>
      </c>
    </row>
    <row r="2597" customFormat="false" ht="14.5" hidden="false" customHeight="false" outlineLevel="0" collapsed="false">
      <c r="A2597" s="77" t="n">
        <v>4424000</v>
      </c>
      <c r="B2597" s="78" t="n">
        <v>41977</v>
      </c>
      <c r="C2597" s="3" t="n">
        <v>5.58333333333333</v>
      </c>
      <c r="D2597" s="78" t="n">
        <v>40253</v>
      </c>
      <c r="E2597" s="3" t="n">
        <v>12</v>
      </c>
    </row>
    <row r="2598" customFormat="false" ht="14.5" hidden="false" customHeight="false" outlineLevel="0" collapsed="false">
      <c r="A2598" s="77" t="n">
        <v>4424001</v>
      </c>
      <c r="B2598" s="78" t="n">
        <v>41977</v>
      </c>
      <c r="C2598" s="3" t="n">
        <v>12.2833333333333</v>
      </c>
      <c r="D2598" s="78" t="n">
        <v>41675</v>
      </c>
      <c r="E2598" s="3" t="n">
        <v>6</v>
      </c>
    </row>
    <row r="2599" customFormat="false" ht="14.5" hidden="false" customHeight="false" outlineLevel="0" collapsed="false">
      <c r="A2599" s="77" t="n">
        <v>4424002</v>
      </c>
      <c r="B2599" s="78" t="n">
        <v>43074</v>
      </c>
      <c r="C2599" s="3" t="n">
        <v>8.81666666666667</v>
      </c>
      <c r="D2599" s="78" t="n">
        <v>42403</v>
      </c>
      <c r="E2599" s="3" t="n">
        <v>12</v>
      </c>
    </row>
    <row r="2600" customFormat="false" ht="14.5" hidden="false" customHeight="false" outlineLevel="0" collapsed="false">
      <c r="A2600" s="77" t="n">
        <v>4424003</v>
      </c>
      <c r="B2600" s="78" t="n">
        <v>43074</v>
      </c>
      <c r="C2600" s="3" t="n">
        <v>4.68</v>
      </c>
      <c r="D2600" s="78" t="n">
        <v>42403</v>
      </c>
      <c r="E2600" s="3" t="n">
        <v>10</v>
      </c>
    </row>
    <row r="2601" customFormat="false" ht="14.5" hidden="false" customHeight="false" outlineLevel="0" collapsed="false">
      <c r="A2601" s="77" t="n">
        <v>4424005</v>
      </c>
      <c r="B2601" s="78" t="n">
        <v>43753</v>
      </c>
      <c r="C2601" s="3" t="n">
        <v>10.8667</v>
      </c>
      <c r="D2601" s="78" t="n">
        <v>42835</v>
      </c>
      <c r="E2601" s="3" t="n">
        <v>15</v>
      </c>
    </row>
    <row r="2602" customFormat="false" ht="14.5" hidden="false" customHeight="false" outlineLevel="0" collapsed="false">
      <c r="A2602" s="77" t="n">
        <v>4424012</v>
      </c>
      <c r="B2602" s="78" t="n">
        <v>43992</v>
      </c>
      <c r="C2602" s="3" t="n">
        <v>16</v>
      </c>
      <c r="D2602" s="78" t="n">
        <v>43969</v>
      </c>
      <c r="E2602" s="3" t="n">
        <v>2</v>
      </c>
    </row>
    <row r="2603" customFormat="false" ht="14.5" hidden="false" customHeight="false" outlineLevel="0" collapsed="false">
      <c r="A2603" s="77" t="n">
        <v>4424013</v>
      </c>
      <c r="B2603" s="78" t="n">
        <v>43992</v>
      </c>
      <c r="C2603" s="3" t="n">
        <v>9.95</v>
      </c>
      <c r="D2603" s="78" t="n">
        <v>43969</v>
      </c>
      <c r="E2603" s="3" t="n">
        <v>2</v>
      </c>
    </row>
    <row r="2604" customFormat="false" ht="14.5" hidden="false" customHeight="false" outlineLevel="0" collapsed="false">
      <c r="A2604" s="77" t="n">
        <v>4424014</v>
      </c>
      <c r="B2604" s="78" t="n">
        <v>43992</v>
      </c>
      <c r="C2604" s="3" t="n">
        <v>1.365</v>
      </c>
      <c r="D2604" s="78" t="n">
        <v>43969</v>
      </c>
      <c r="E2604" s="3" t="n">
        <v>2</v>
      </c>
    </row>
    <row r="2605" customFormat="false" ht="14.5" hidden="false" customHeight="false" outlineLevel="0" collapsed="false">
      <c r="A2605" s="77" t="n">
        <v>4424015</v>
      </c>
      <c r="B2605" s="78" t="n">
        <v>43992</v>
      </c>
      <c r="C2605" s="3" t="n">
        <v>2.95</v>
      </c>
      <c r="D2605" s="78" t="n">
        <v>43969</v>
      </c>
      <c r="E2605" s="3" t="n">
        <v>2</v>
      </c>
    </row>
    <row r="2606" customFormat="false" ht="14.5" hidden="false" customHeight="false" outlineLevel="0" collapsed="false">
      <c r="A2606" s="77" t="n">
        <v>4425000</v>
      </c>
      <c r="B2606" s="78" t="n">
        <v>43076</v>
      </c>
      <c r="C2606" s="3" t="n">
        <v>8.06470588235294</v>
      </c>
      <c r="D2606" s="78" t="n">
        <v>40253</v>
      </c>
      <c r="E2606" s="3" t="n">
        <v>17</v>
      </c>
    </row>
    <row r="2607" customFormat="false" ht="14.5" hidden="false" customHeight="false" outlineLevel="0" collapsed="false">
      <c r="A2607" s="77" t="n">
        <v>4425001</v>
      </c>
      <c r="B2607" s="78" t="n">
        <v>43076</v>
      </c>
      <c r="C2607" s="3" t="n">
        <v>2.22222222222222</v>
      </c>
      <c r="D2607" s="78" t="n">
        <v>40253</v>
      </c>
      <c r="E2607" s="3" t="n">
        <v>18</v>
      </c>
    </row>
    <row r="2608" customFormat="false" ht="14.5" hidden="false" customHeight="false" outlineLevel="0" collapsed="false">
      <c r="A2608" s="77" t="n">
        <v>4425003</v>
      </c>
      <c r="B2608" s="78" t="n">
        <v>43076</v>
      </c>
      <c r="C2608" s="3" t="n">
        <v>2.47222222222222</v>
      </c>
      <c r="D2608" s="78" t="n">
        <v>40253</v>
      </c>
      <c r="E2608" s="3" t="n">
        <v>18</v>
      </c>
    </row>
    <row r="2609" customFormat="false" ht="14.5" hidden="false" customHeight="false" outlineLevel="0" collapsed="false">
      <c r="A2609" s="77" t="n">
        <v>4425004</v>
      </c>
      <c r="B2609" s="78" t="n">
        <v>40526</v>
      </c>
      <c r="C2609" s="3" t="n">
        <v>1.83333333333333</v>
      </c>
      <c r="D2609" s="78" t="n">
        <v>40253</v>
      </c>
      <c r="E2609" s="3" t="n">
        <v>6</v>
      </c>
    </row>
    <row r="2610" customFormat="false" ht="14.5" hidden="false" customHeight="false" outlineLevel="0" collapsed="false">
      <c r="A2610" s="77" t="n">
        <v>4425005</v>
      </c>
      <c r="B2610" s="78" t="n">
        <v>43076</v>
      </c>
      <c r="C2610" s="3" t="n">
        <v>3.91666666666667</v>
      </c>
      <c r="D2610" s="78" t="n">
        <v>42403</v>
      </c>
      <c r="E2610" s="3" t="n">
        <v>12</v>
      </c>
    </row>
    <row r="2611" customFormat="false" ht="14.5" hidden="false" customHeight="false" outlineLevel="0" collapsed="false">
      <c r="A2611" s="77" t="n">
        <v>4425007</v>
      </c>
      <c r="B2611" s="78" t="n">
        <v>44118</v>
      </c>
      <c r="C2611" s="3" t="n">
        <v>6.69965517241379</v>
      </c>
      <c r="D2611" s="78" t="n">
        <v>42453</v>
      </c>
      <c r="E2611" s="3" t="n">
        <v>29</v>
      </c>
    </row>
    <row r="2612" customFormat="false" ht="14.5" hidden="false" customHeight="false" outlineLevel="0" collapsed="false">
      <c r="A2612" s="77" t="n">
        <v>4425008</v>
      </c>
      <c r="B2612" s="78" t="n">
        <v>44119</v>
      </c>
      <c r="C2612" s="3" t="n">
        <v>4.21689655172414</v>
      </c>
      <c r="D2612" s="78" t="n">
        <v>42453</v>
      </c>
      <c r="E2612" s="3" t="n">
        <v>29</v>
      </c>
    </row>
    <row r="2613" customFormat="false" ht="14.5" hidden="false" customHeight="false" outlineLevel="0" collapsed="false">
      <c r="A2613" s="77" t="n">
        <v>4425009</v>
      </c>
      <c r="B2613" s="78" t="n">
        <v>43789</v>
      </c>
      <c r="C2613" s="3" t="n">
        <v>4.11666666666667</v>
      </c>
      <c r="D2613" s="78" t="n">
        <v>43544</v>
      </c>
      <c r="E2613" s="3" t="n">
        <v>6</v>
      </c>
    </row>
    <row r="2614" customFormat="false" ht="14.5" hidden="false" customHeight="false" outlineLevel="0" collapsed="false">
      <c r="A2614" s="77" t="n">
        <v>4426000</v>
      </c>
      <c r="B2614" s="78" t="n">
        <v>40527</v>
      </c>
      <c r="C2614" s="3" t="n">
        <v>2.58333333333333</v>
      </c>
      <c r="D2614" s="78" t="n">
        <v>40248</v>
      </c>
      <c r="E2614" s="3" t="n">
        <v>6</v>
      </c>
    </row>
    <row r="2615" customFormat="false" ht="14.5" hidden="false" customHeight="false" outlineLevel="0" collapsed="false">
      <c r="A2615" s="77" t="n">
        <v>4426001</v>
      </c>
      <c r="B2615" s="78" t="n">
        <v>43774</v>
      </c>
      <c r="C2615" s="3" t="n">
        <v>6.08260869565217</v>
      </c>
      <c r="D2615" s="78" t="n">
        <v>40252</v>
      </c>
      <c r="E2615" s="3" t="n">
        <v>23</v>
      </c>
    </row>
    <row r="2616" customFormat="false" ht="14.5" hidden="false" customHeight="false" outlineLevel="0" collapsed="false">
      <c r="A2616" s="77" t="n">
        <v>4426002</v>
      </c>
      <c r="B2616" s="78" t="n">
        <v>40527</v>
      </c>
      <c r="C2616" s="3" t="n">
        <v>5.75</v>
      </c>
      <c r="D2616" s="78" t="n">
        <v>40248</v>
      </c>
      <c r="E2616" s="3" t="n">
        <v>6</v>
      </c>
    </row>
    <row r="2617" customFormat="false" ht="14.5" hidden="false" customHeight="false" outlineLevel="0" collapsed="false">
      <c r="A2617" s="77" t="n">
        <v>4426003</v>
      </c>
      <c r="B2617" s="78" t="n">
        <v>43012</v>
      </c>
      <c r="C2617" s="3" t="n">
        <v>2.45</v>
      </c>
      <c r="D2617" s="78" t="n">
        <v>42830</v>
      </c>
      <c r="E2617" s="3" t="n">
        <v>4</v>
      </c>
    </row>
    <row r="2618" customFormat="false" ht="14.5" hidden="false" customHeight="false" outlineLevel="0" collapsed="false">
      <c r="A2618" s="77" t="n">
        <v>4426004</v>
      </c>
      <c r="B2618" s="78" t="n">
        <v>41974</v>
      </c>
      <c r="C2618" s="3" t="n">
        <v>4.4</v>
      </c>
      <c r="D2618" s="78" t="n">
        <v>41674</v>
      </c>
      <c r="E2618" s="3" t="n">
        <v>6</v>
      </c>
    </row>
    <row r="2619" customFormat="false" ht="14.5" hidden="false" customHeight="false" outlineLevel="0" collapsed="false">
      <c r="A2619" s="77" t="n">
        <v>4426005</v>
      </c>
      <c r="B2619" s="78" t="n">
        <v>41974</v>
      </c>
      <c r="C2619" s="3" t="n">
        <v>4.425</v>
      </c>
      <c r="D2619" s="78" t="n">
        <v>41038</v>
      </c>
      <c r="E2619" s="3" t="n">
        <v>12</v>
      </c>
    </row>
    <row r="2620" customFormat="false" ht="14.5" hidden="false" customHeight="false" outlineLevel="0" collapsed="false">
      <c r="A2620" s="77" t="n">
        <v>4426007</v>
      </c>
      <c r="B2620" s="78" t="n">
        <v>43733</v>
      </c>
      <c r="C2620" s="3" t="n">
        <v>5.99764705882353</v>
      </c>
      <c r="D2620" s="78" t="n">
        <v>41674</v>
      </c>
      <c r="E2620" s="3" t="n">
        <v>17</v>
      </c>
    </row>
    <row r="2621" customFormat="false" ht="14.5" hidden="false" customHeight="false" outlineLevel="0" collapsed="false">
      <c r="A2621" s="77" t="n">
        <v>4426008</v>
      </c>
      <c r="B2621" s="78" t="n">
        <v>43410</v>
      </c>
      <c r="C2621" s="3" t="n">
        <v>3.63388888888889</v>
      </c>
      <c r="D2621" s="78" t="n">
        <v>41675</v>
      </c>
      <c r="E2621" s="3" t="n">
        <v>18</v>
      </c>
    </row>
    <row r="2622" customFormat="false" ht="14.5" hidden="false" customHeight="false" outlineLevel="0" collapsed="false">
      <c r="A2622" s="77" t="n">
        <v>4426010</v>
      </c>
      <c r="B2622" s="78" t="n">
        <v>41974</v>
      </c>
      <c r="C2622" s="3" t="n">
        <v>3.26666666666667</v>
      </c>
      <c r="D2622" s="78" t="n">
        <v>41675</v>
      </c>
      <c r="E2622" s="3" t="n">
        <v>6</v>
      </c>
    </row>
    <row r="2623" customFormat="false" ht="14.5" hidden="false" customHeight="false" outlineLevel="0" collapsed="false">
      <c r="A2623" s="77" t="n">
        <v>4426011</v>
      </c>
      <c r="B2623" s="78" t="n">
        <v>41974</v>
      </c>
      <c r="C2623" s="3" t="n">
        <v>4.7</v>
      </c>
      <c r="D2623" s="78" t="n">
        <v>41675</v>
      </c>
      <c r="E2623" s="3" t="n">
        <v>6</v>
      </c>
    </row>
    <row r="2624" customFormat="false" ht="14.5" hidden="false" customHeight="false" outlineLevel="0" collapsed="false">
      <c r="A2624" s="77" t="n">
        <v>4426012</v>
      </c>
      <c r="B2624" s="78" t="n">
        <v>43783</v>
      </c>
      <c r="C2624" s="3" t="n">
        <v>21.9625</v>
      </c>
      <c r="D2624" s="78" t="n">
        <v>41675</v>
      </c>
      <c r="E2624" s="3" t="n">
        <v>32</v>
      </c>
    </row>
    <row r="2625" customFormat="false" ht="14.5" hidden="false" customHeight="false" outlineLevel="0" collapsed="false">
      <c r="A2625" s="77" t="n">
        <v>4426015</v>
      </c>
      <c r="B2625" s="78" t="n">
        <v>43012</v>
      </c>
      <c r="C2625" s="3" t="n">
        <v>1.48</v>
      </c>
      <c r="D2625" s="78" t="n">
        <v>42830</v>
      </c>
      <c r="E2625" s="3" t="n">
        <v>5</v>
      </c>
    </row>
    <row r="2626" customFormat="false" ht="14.5" hidden="false" customHeight="false" outlineLevel="0" collapsed="false">
      <c r="A2626" s="77" t="n">
        <v>4426016</v>
      </c>
      <c r="B2626" s="78" t="n">
        <v>43012</v>
      </c>
      <c r="C2626" s="3" t="n">
        <v>1.67142857142857</v>
      </c>
      <c r="D2626" s="78" t="n">
        <v>42220</v>
      </c>
      <c r="E2626" s="3" t="n">
        <v>7</v>
      </c>
    </row>
    <row r="2627" customFormat="false" ht="14.5" hidden="false" customHeight="false" outlineLevel="0" collapsed="false">
      <c r="A2627" s="77" t="n">
        <v>4426017</v>
      </c>
      <c r="B2627" s="78" t="n">
        <v>43012</v>
      </c>
      <c r="C2627" s="3" t="n">
        <v>2.9</v>
      </c>
      <c r="D2627" s="78" t="n">
        <v>42830</v>
      </c>
      <c r="E2627" s="3" t="n">
        <v>5</v>
      </c>
    </row>
    <row r="2628" customFormat="false" ht="14.5" hidden="false" customHeight="false" outlineLevel="0" collapsed="false">
      <c r="A2628" s="77" t="n">
        <v>4426018</v>
      </c>
      <c r="B2628" s="78" t="n">
        <v>43012</v>
      </c>
      <c r="C2628" s="3" t="n">
        <v>1.64</v>
      </c>
      <c r="D2628" s="78" t="n">
        <v>42830</v>
      </c>
      <c r="E2628" s="3" t="n">
        <v>5</v>
      </c>
    </row>
    <row r="2629" customFormat="false" ht="14.5" hidden="false" customHeight="false" outlineLevel="0" collapsed="false">
      <c r="A2629" s="77" t="n">
        <v>4426019</v>
      </c>
      <c r="B2629" s="78" t="n">
        <v>43012</v>
      </c>
      <c r="C2629" s="3" t="n">
        <v>5.28</v>
      </c>
      <c r="D2629" s="78" t="n">
        <v>42830</v>
      </c>
      <c r="E2629" s="3" t="n">
        <v>5</v>
      </c>
    </row>
    <row r="2630" customFormat="false" ht="14.5" hidden="false" customHeight="false" outlineLevel="0" collapsed="false">
      <c r="A2630" s="77" t="n">
        <v>4426020</v>
      </c>
      <c r="B2630" s="78" t="n">
        <v>43012</v>
      </c>
      <c r="C2630" s="3" t="n">
        <v>0.5</v>
      </c>
      <c r="D2630" s="78" t="n">
        <v>42830</v>
      </c>
      <c r="E2630" s="3" t="n">
        <v>5</v>
      </c>
    </row>
    <row r="2631" customFormat="false" ht="14.5" hidden="false" customHeight="false" outlineLevel="0" collapsed="false">
      <c r="A2631" s="77" t="n">
        <v>4426021</v>
      </c>
      <c r="B2631" s="78" t="n">
        <v>43032</v>
      </c>
      <c r="C2631" s="3" t="n">
        <v>5.3225</v>
      </c>
      <c r="D2631" s="78" t="n">
        <v>42445</v>
      </c>
      <c r="E2631" s="3" t="n">
        <v>12</v>
      </c>
    </row>
    <row r="2632" customFormat="false" ht="14.5" hidden="false" customHeight="false" outlineLevel="0" collapsed="false">
      <c r="A2632" s="77" t="n">
        <v>4426022</v>
      </c>
      <c r="B2632" s="78" t="n">
        <v>43032</v>
      </c>
      <c r="C2632" s="3" t="n">
        <v>3.6325</v>
      </c>
      <c r="D2632" s="78" t="n">
        <v>42445</v>
      </c>
      <c r="E2632" s="3" t="n">
        <v>12</v>
      </c>
    </row>
    <row r="2633" customFormat="false" ht="14.5" hidden="false" customHeight="false" outlineLevel="0" collapsed="false">
      <c r="A2633" s="77" t="n">
        <v>4426023</v>
      </c>
      <c r="B2633" s="78" t="n">
        <v>43032</v>
      </c>
      <c r="C2633" s="3" t="n">
        <v>4.15</v>
      </c>
      <c r="D2633" s="78" t="n">
        <v>42824</v>
      </c>
      <c r="E2633" s="3" t="n">
        <v>6</v>
      </c>
    </row>
    <row r="2634" customFormat="false" ht="14.5" hidden="false" customHeight="false" outlineLevel="0" collapsed="false">
      <c r="A2634" s="77" t="n">
        <v>4426024</v>
      </c>
      <c r="B2634" s="78" t="n">
        <v>43032</v>
      </c>
      <c r="C2634" s="3" t="n">
        <v>5.385</v>
      </c>
      <c r="D2634" s="78" t="n">
        <v>42445</v>
      </c>
      <c r="E2634" s="3" t="n">
        <v>12</v>
      </c>
    </row>
    <row r="2635" customFormat="false" ht="14.5" hidden="false" customHeight="false" outlineLevel="0" collapsed="false">
      <c r="A2635" s="77" t="n">
        <v>4426025</v>
      </c>
      <c r="B2635" s="78" t="n">
        <v>43774</v>
      </c>
      <c r="C2635" s="3" t="n">
        <v>5.57444444444444</v>
      </c>
      <c r="D2635" s="78" t="n">
        <v>42082</v>
      </c>
      <c r="E2635" s="3" t="n">
        <v>18</v>
      </c>
    </row>
    <row r="2636" customFormat="false" ht="14.5" hidden="false" customHeight="false" outlineLevel="0" collapsed="false">
      <c r="A2636" s="77" t="n">
        <v>4426029</v>
      </c>
      <c r="B2636" s="78" t="n">
        <v>43091</v>
      </c>
      <c r="C2636" s="3" t="n">
        <v>5.77</v>
      </c>
      <c r="D2636" s="78" t="n">
        <v>42108</v>
      </c>
      <c r="E2636" s="3" t="n">
        <v>10</v>
      </c>
    </row>
    <row r="2637" customFormat="false" ht="14.5" hidden="false" customHeight="false" outlineLevel="0" collapsed="false">
      <c r="A2637" s="77" t="n">
        <v>4426030</v>
      </c>
      <c r="B2637" s="78" t="n">
        <v>43091</v>
      </c>
      <c r="C2637" s="3" t="n">
        <v>5.09</v>
      </c>
      <c r="D2637" s="78" t="n">
        <v>42108</v>
      </c>
      <c r="E2637" s="3" t="n">
        <v>10</v>
      </c>
    </row>
    <row r="2638" customFormat="false" ht="14.5" hidden="false" customHeight="false" outlineLevel="0" collapsed="false">
      <c r="A2638" s="77" t="n">
        <v>4426031</v>
      </c>
      <c r="B2638" s="78" t="n">
        <v>43095</v>
      </c>
      <c r="C2638" s="3" t="n">
        <v>4.05</v>
      </c>
      <c r="D2638" s="78" t="n">
        <v>42108</v>
      </c>
      <c r="E2638" s="3" t="n">
        <v>10</v>
      </c>
    </row>
    <row r="2639" customFormat="false" ht="14.5" hidden="false" customHeight="false" outlineLevel="0" collapsed="false">
      <c r="A2639" s="77" t="n">
        <v>4426032</v>
      </c>
      <c r="B2639" s="78" t="n">
        <v>43111</v>
      </c>
      <c r="C2639" s="3" t="n">
        <v>0.66</v>
      </c>
      <c r="D2639" s="78" t="n">
        <v>42108</v>
      </c>
      <c r="E2639" s="3" t="n">
        <v>10</v>
      </c>
    </row>
    <row r="2640" customFormat="false" ht="14.5" hidden="false" customHeight="false" outlineLevel="0" collapsed="false">
      <c r="A2640" s="77" t="n">
        <v>4426033</v>
      </c>
      <c r="B2640" s="78" t="n">
        <v>43095</v>
      </c>
      <c r="C2640" s="3" t="n">
        <v>5.79</v>
      </c>
      <c r="D2640" s="78" t="n">
        <v>42108</v>
      </c>
      <c r="E2640" s="3" t="n">
        <v>10</v>
      </c>
    </row>
    <row r="2641" customFormat="false" ht="14.5" hidden="false" customHeight="false" outlineLevel="0" collapsed="false">
      <c r="A2641" s="77" t="n">
        <v>4426034</v>
      </c>
      <c r="B2641" s="78" t="n">
        <v>43091</v>
      </c>
      <c r="C2641" s="3" t="n">
        <v>4.39</v>
      </c>
      <c r="D2641" s="78" t="n">
        <v>42108</v>
      </c>
      <c r="E2641" s="3" t="n">
        <v>10</v>
      </c>
    </row>
    <row r="2642" customFormat="false" ht="14.5" hidden="false" customHeight="false" outlineLevel="0" collapsed="false">
      <c r="A2642" s="77" t="n">
        <v>4426035</v>
      </c>
      <c r="B2642" s="78" t="n">
        <v>42359</v>
      </c>
      <c r="C2642" s="3" t="n">
        <v>3.3</v>
      </c>
      <c r="D2642" s="78" t="n">
        <v>42108</v>
      </c>
      <c r="E2642" s="3" t="n">
        <v>5</v>
      </c>
    </row>
    <row r="2643" customFormat="false" ht="14.5" hidden="false" customHeight="false" outlineLevel="0" collapsed="false">
      <c r="A2643" s="77" t="n">
        <v>4426036</v>
      </c>
      <c r="B2643" s="78" t="n">
        <v>42359</v>
      </c>
      <c r="C2643" s="3" t="n">
        <v>3.28</v>
      </c>
      <c r="D2643" s="78" t="n">
        <v>42108</v>
      </c>
      <c r="E2643" s="3" t="n">
        <v>5</v>
      </c>
    </row>
    <row r="2644" customFormat="false" ht="14.5" hidden="false" customHeight="false" outlineLevel="0" collapsed="false">
      <c r="A2644" s="77" t="n">
        <v>4426037</v>
      </c>
      <c r="B2644" s="78" t="n">
        <v>42359</v>
      </c>
      <c r="C2644" s="3" t="n">
        <v>6.4</v>
      </c>
      <c r="D2644" s="78" t="n">
        <v>42108</v>
      </c>
      <c r="E2644" s="3" t="n">
        <v>5</v>
      </c>
    </row>
    <row r="2645" customFormat="false" ht="14.5" hidden="false" customHeight="false" outlineLevel="0" collapsed="false">
      <c r="A2645" s="77" t="n">
        <v>4426041</v>
      </c>
      <c r="B2645" s="78" t="n">
        <v>42667</v>
      </c>
      <c r="C2645" s="3" t="n">
        <v>4.08333333333333</v>
      </c>
      <c r="D2645" s="78" t="n">
        <v>42082</v>
      </c>
      <c r="E2645" s="3" t="n">
        <v>12</v>
      </c>
    </row>
    <row r="2646" customFormat="false" ht="14.5" hidden="false" customHeight="false" outlineLevel="0" collapsed="false">
      <c r="A2646" s="77" t="n">
        <v>4426042</v>
      </c>
      <c r="B2646" s="78" t="n">
        <v>42667</v>
      </c>
      <c r="C2646" s="3" t="n">
        <v>12.9666666666667</v>
      </c>
      <c r="D2646" s="78" t="n">
        <v>42082</v>
      </c>
      <c r="E2646" s="3" t="n">
        <v>12</v>
      </c>
    </row>
    <row r="2647" customFormat="false" ht="14.5" hidden="false" customHeight="false" outlineLevel="0" collapsed="false">
      <c r="A2647" s="77" t="n">
        <v>4426043</v>
      </c>
      <c r="B2647" s="78" t="n">
        <v>43774</v>
      </c>
      <c r="C2647" s="3" t="n">
        <v>29</v>
      </c>
      <c r="D2647" s="78" t="n">
        <v>42082</v>
      </c>
      <c r="E2647" s="3" t="n">
        <v>15</v>
      </c>
    </row>
    <row r="2648" customFormat="false" ht="14.5" hidden="false" customHeight="false" outlineLevel="0" collapsed="false">
      <c r="A2648" s="77" t="n">
        <v>4426044</v>
      </c>
      <c r="B2648" s="78" t="n">
        <v>43774</v>
      </c>
      <c r="C2648" s="3" t="n">
        <v>8.62888888888889</v>
      </c>
      <c r="D2648" s="78" t="n">
        <v>42082</v>
      </c>
      <c r="E2648" s="3" t="n">
        <v>18</v>
      </c>
    </row>
    <row r="2649" customFormat="false" ht="14.5" hidden="false" customHeight="false" outlineLevel="0" collapsed="false">
      <c r="A2649" s="77" t="n">
        <v>4426045</v>
      </c>
      <c r="B2649" s="78" t="n">
        <v>43012</v>
      </c>
      <c r="C2649" s="3" t="n">
        <v>5.87142857142857</v>
      </c>
      <c r="D2649" s="78" t="n">
        <v>42220</v>
      </c>
      <c r="E2649" s="3" t="n">
        <v>7</v>
      </c>
    </row>
    <row r="2650" customFormat="false" ht="14.5" hidden="false" customHeight="false" outlineLevel="0" collapsed="false">
      <c r="A2650" s="77" t="n">
        <v>4426046</v>
      </c>
      <c r="B2650" s="78" t="n">
        <v>43095</v>
      </c>
      <c r="C2650" s="3" t="n">
        <v>1.5</v>
      </c>
      <c r="D2650" s="78" t="n">
        <v>42832</v>
      </c>
      <c r="E2650" s="3" t="n">
        <v>5</v>
      </c>
    </row>
    <row r="2651" customFormat="false" ht="14.5" hidden="false" customHeight="false" outlineLevel="0" collapsed="false">
      <c r="A2651" s="77" t="n">
        <v>4426047</v>
      </c>
      <c r="B2651" s="78" t="n">
        <v>43091</v>
      </c>
      <c r="C2651" s="3" t="n">
        <v>4.46</v>
      </c>
      <c r="D2651" s="78" t="n">
        <v>42831</v>
      </c>
      <c r="E2651" s="3" t="n">
        <v>5</v>
      </c>
    </row>
    <row r="2652" customFormat="false" ht="14.5" hidden="false" customHeight="false" outlineLevel="0" collapsed="false">
      <c r="A2652" s="77" t="n">
        <v>4426048</v>
      </c>
      <c r="B2652" s="78" t="n">
        <v>43753</v>
      </c>
      <c r="C2652" s="3" t="n">
        <v>3.23336666666667</v>
      </c>
      <c r="D2652" s="78" t="n">
        <v>42835</v>
      </c>
      <c r="E2652" s="3" t="n">
        <v>15</v>
      </c>
    </row>
    <row r="2653" customFormat="false" ht="14.5" hidden="false" customHeight="false" outlineLevel="0" collapsed="false">
      <c r="A2653" s="77" t="n">
        <v>4426050</v>
      </c>
      <c r="B2653" s="78" t="n">
        <v>43417</v>
      </c>
      <c r="C2653" s="3" t="n">
        <v>35.1714285714286</v>
      </c>
      <c r="D2653" s="78" t="n">
        <v>43178</v>
      </c>
      <c r="E2653" s="3" t="n">
        <v>7</v>
      </c>
    </row>
    <row r="2654" customFormat="false" ht="14.5" hidden="false" customHeight="false" outlineLevel="0" collapsed="false">
      <c r="A2654" s="77" t="n">
        <v>4426051</v>
      </c>
      <c r="B2654" s="78" t="n">
        <v>43389</v>
      </c>
      <c r="C2654" s="3" t="n">
        <v>84</v>
      </c>
      <c r="D2654" s="78" t="n">
        <v>43178</v>
      </c>
      <c r="E2654" s="3" t="n">
        <v>6</v>
      </c>
    </row>
    <row r="2655" customFormat="false" ht="14.5" hidden="false" customHeight="false" outlineLevel="0" collapsed="false">
      <c r="A2655" s="77" t="n">
        <v>4426052</v>
      </c>
      <c r="B2655" s="78" t="n">
        <v>43417</v>
      </c>
      <c r="C2655" s="3" t="n">
        <v>59.0428571428572</v>
      </c>
      <c r="D2655" s="78" t="n">
        <v>43178</v>
      </c>
      <c r="E2655" s="3" t="n">
        <v>7</v>
      </c>
    </row>
    <row r="2656" customFormat="false" ht="14.5" hidden="false" customHeight="false" outlineLevel="0" collapsed="false">
      <c r="A2656" s="77" t="n">
        <v>4426053</v>
      </c>
      <c r="B2656" s="78" t="n">
        <v>43753</v>
      </c>
      <c r="C2656" s="3" t="n">
        <v>5.02003333333333</v>
      </c>
      <c r="D2656" s="78" t="n">
        <v>42835</v>
      </c>
      <c r="E2656" s="3" t="n">
        <v>15</v>
      </c>
    </row>
    <row r="2657" customFormat="false" ht="14.5" hidden="false" customHeight="false" outlineLevel="0" collapsed="false">
      <c r="A2657" s="77" t="n">
        <v>4426054</v>
      </c>
      <c r="B2657" s="78" t="n">
        <v>43418</v>
      </c>
      <c r="C2657" s="3" t="n">
        <v>13.3714785714286</v>
      </c>
      <c r="D2657" s="78" t="n">
        <v>42815</v>
      </c>
      <c r="E2657" s="3" t="n">
        <v>14</v>
      </c>
    </row>
    <row r="2658" customFormat="false" ht="14.5" hidden="false" customHeight="false" outlineLevel="0" collapsed="false">
      <c r="A2658" s="77" t="n">
        <v>4426055</v>
      </c>
      <c r="B2658" s="78" t="n">
        <v>43273</v>
      </c>
      <c r="C2658" s="3" t="n">
        <v>25.00005</v>
      </c>
      <c r="D2658" s="78" t="n">
        <v>42815</v>
      </c>
      <c r="E2658" s="3" t="n">
        <v>8</v>
      </c>
    </row>
    <row r="2659" customFormat="false" ht="14.5" hidden="false" customHeight="false" outlineLevel="0" collapsed="false">
      <c r="A2659" s="77" t="n">
        <v>4426056</v>
      </c>
      <c r="B2659" s="78" t="n">
        <v>43418</v>
      </c>
      <c r="C2659" s="3" t="n">
        <v>9.67697692307692</v>
      </c>
      <c r="D2659" s="78" t="n">
        <v>42815</v>
      </c>
      <c r="E2659" s="3" t="n">
        <v>13</v>
      </c>
    </row>
    <row r="2660" customFormat="false" ht="14.5" hidden="false" customHeight="false" outlineLevel="0" collapsed="false">
      <c r="A2660" s="77" t="n">
        <v>4426057</v>
      </c>
      <c r="B2660" s="78" t="n">
        <v>43783</v>
      </c>
      <c r="C2660" s="3" t="n">
        <v>14.6158157894737</v>
      </c>
      <c r="D2660" s="78" t="n">
        <v>42835</v>
      </c>
      <c r="E2660" s="3" t="n">
        <v>19</v>
      </c>
    </row>
    <row r="2661" customFormat="false" ht="14.5" hidden="false" customHeight="false" outlineLevel="0" collapsed="false">
      <c r="A2661" s="77" t="n">
        <v>4426058</v>
      </c>
      <c r="B2661" s="78" t="n">
        <v>42905</v>
      </c>
      <c r="C2661" s="3" t="n">
        <v>0.0001</v>
      </c>
      <c r="D2661" s="78" t="n">
        <v>42905</v>
      </c>
      <c r="E2661" s="3" t="n">
        <v>1</v>
      </c>
    </row>
    <row r="2662" customFormat="false" ht="14.5" hidden="false" customHeight="false" outlineLevel="0" collapsed="false">
      <c r="A2662" s="77" t="n">
        <v>4426060</v>
      </c>
      <c r="B2662" s="78" t="n">
        <v>43417</v>
      </c>
      <c r="C2662" s="3" t="n">
        <v>19.1166666666667</v>
      </c>
      <c r="D2662" s="78" t="n">
        <v>43178</v>
      </c>
      <c r="E2662" s="3" t="n">
        <v>6</v>
      </c>
    </row>
    <row r="2663" customFormat="false" ht="14.5" hidden="false" customHeight="false" outlineLevel="0" collapsed="false">
      <c r="A2663" s="77" t="n">
        <v>4426063</v>
      </c>
      <c r="B2663" s="78" t="n">
        <v>41976</v>
      </c>
      <c r="C2663" s="3" t="n">
        <v>1.56702702702703</v>
      </c>
      <c r="D2663" s="78" t="n">
        <v>41558</v>
      </c>
      <c r="E2663" s="3" t="n">
        <v>37</v>
      </c>
    </row>
    <row r="2664" customFormat="false" ht="14.5" hidden="false" customHeight="false" outlineLevel="0" collapsed="false">
      <c r="A2664" s="77" t="n">
        <v>4426064</v>
      </c>
      <c r="B2664" s="78" t="n">
        <v>41976</v>
      </c>
      <c r="C2664" s="3" t="n">
        <v>2.20297297297297</v>
      </c>
      <c r="D2664" s="78" t="n">
        <v>41558</v>
      </c>
      <c r="E2664" s="3" t="n">
        <v>37</v>
      </c>
    </row>
    <row r="2665" customFormat="false" ht="14.5" hidden="false" customHeight="false" outlineLevel="0" collapsed="false">
      <c r="A2665" s="77" t="n">
        <v>4426065</v>
      </c>
      <c r="B2665" s="78" t="n">
        <v>41976</v>
      </c>
      <c r="C2665" s="3" t="n">
        <v>2.39945945945946</v>
      </c>
      <c r="D2665" s="78" t="n">
        <v>41558</v>
      </c>
      <c r="E2665" s="3" t="n">
        <v>37</v>
      </c>
    </row>
    <row r="2666" customFormat="false" ht="14.5" hidden="false" customHeight="false" outlineLevel="0" collapsed="false">
      <c r="A2666" s="77" t="n">
        <v>4426066</v>
      </c>
      <c r="B2666" s="78" t="n">
        <v>41976</v>
      </c>
      <c r="C2666" s="3" t="n">
        <v>2.86594594594595</v>
      </c>
      <c r="D2666" s="78" t="n">
        <v>41558</v>
      </c>
      <c r="E2666" s="3" t="n">
        <v>37</v>
      </c>
    </row>
    <row r="2667" customFormat="false" ht="14.5" hidden="false" customHeight="false" outlineLevel="0" collapsed="false">
      <c r="A2667" s="77" t="n">
        <v>4426067</v>
      </c>
      <c r="B2667" s="78" t="n">
        <v>41976</v>
      </c>
      <c r="C2667" s="3" t="n">
        <v>2.71837837837838</v>
      </c>
      <c r="D2667" s="78" t="n">
        <v>41558</v>
      </c>
      <c r="E2667" s="3" t="n">
        <v>37</v>
      </c>
    </row>
    <row r="2668" customFormat="false" ht="14.5" hidden="false" customHeight="false" outlineLevel="0" collapsed="false">
      <c r="A2668" s="77" t="n">
        <v>4426068</v>
      </c>
      <c r="B2668" s="78" t="n">
        <v>41976</v>
      </c>
      <c r="C2668" s="3" t="n">
        <v>4.31777777777778</v>
      </c>
      <c r="D2668" s="78" t="n">
        <v>41565</v>
      </c>
      <c r="E2668" s="3" t="n">
        <v>36</v>
      </c>
    </row>
    <row r="2669" customFormat="false" ht="14.5" hidden="false" customHeight="false" outlineLevel="0" collapsed="false">
      <c r="A2669" s="77" t="n">
        <v>4426069</v>
      </c>
      <c r="B2669" s="78" t="n">
        <v>41976</v>
      </c>
      <c r="C2669" s="3" t="n">
        <v>0.864864864864865</v>
      </c>
      <c r="D2669" s="78" t="n">
        <v>41558</v>
      </c>
      <c r="E2669" s="3" t="n">
        <v>37</v>
      </c>
    </row>
    <row r="2670" customFormat="false" ht="14.5" hidden="false" customHeight="false" outlineLevel="0" collapsed="false">
      <c r="A2670" s="77" t="n">
        <v>4426073</v>
      </c>
      <c r="B2670" s="78" t="n">
        <v>43733</v>
      </c>
      <c r="C2670" s="3" t="n">
        <v>6.34727272727273</v>
      </c>
      <c r="D2670" s="78" t="n">
        <v>43249</v>
      </c>
      <c r="E2670" s="3" t="n">
        <v>11</v>
      </c>
    </row>
    <row r="2671" customFormat="false" ht="14.5" hidden="false" customHeight="false" outlineLevel="0" collapsed="false">
      <c r="A2671" s="77" t="n">
        <v>4426075</v>
      </c>
      <c r="B2671" s="78" t="n">
        <v>43733</v>
      </c>
      <c r="C2671" s="3" t="n">
        <v>3.60181818181818</v>
      </c>
      <c r="D2671" s="78" t="n">
        <v>43249</v>
      </c>
      <c r="E2671" s="3" t="n">
        <v>11</v>
      </c>
    </row>
    <row r="2672" customFormat="false" ht="14.5" hidden="false" customHeight="false" outlineLevel="0" collapsed="false">
      <c r="A2672" s="77" t="n">
        <v>4427000</v>
      </c>
      <c r="B2672" s="78" t="n">
        <v>43783</v>
      </c>
      <c r="C2672" s="3" t="n">
        <v>33.9473684210526</v>
      </c>
      <c r="D2672" s="78" t="n">
        <v>42404</v>
      </c>
      <c r="E2672" s="3" t="n">
        <v>19</v>
      </c>
    </row>
    <row r="2673" customFormat="false" ht="14.5" hidden="false" customHeight="false" outlineLevel="0" collapsed="false">
      <c r="A2673" s="77" t="n">
        <v>4427005</v>
      </c>
      <c r="B2673" s="78" t="n">
        <v>41974</v>
      </c>
      <c r="C2673" s="3" t="n">
        <v>9.1</v>
      </c>
      <c r="D2673" s="78" t="n">
        <v>41677</v>
      </c>
      <c r="E2673" s="3" t="n">
        <v>6</v>
      </c>
    </row>
    <row r="2674" customFormat="false" ht="14.5" hidden="false" customHeight="false" outlineLevel="0" collapsed="false">
      <c r="A2674" s="77" t="n">
        <v>4427009</v>
      </c>
      <c r="B2674" s="78" t="n">
        <v>43416</v>
      </c>
      <c r="C2674" s="3" t="n">
        <v>5.57147857142857</v>
      </c>
      <c r="D2674" s="78" t="n">
        <v>42815</v>
      </c>
      <c r="E2674" s="3" t="n">
        <v>14</v>
      </c>
    </row>
    <row r="2675" customFormat="false" ht="14.5" hidden="false" customHeight="false" outlineLevel="0" collapsed="false">
      <c r="A2675" s="77" t="n">
        <v>4427010</v>
      </c>
      <c r="B2675" s="78" t="n">
        <v>43808</v>
      </c>
      <c r="C2675" s="3" t="n">
        <v>30.1083666666667</v>
      </c>
      <c r="D2675" s="78" t="n">
        <v>42836</v>
      </c>
      <c r="E2675" s="3" t="n">
        <v>12</v>
      </c>
    </row>
    <row r="2676" customFormat="false" ht="14.5" hidden="false" customHeight="false" outlineLevel="0" collapsed="false">
      <c r="A2676" s="77" t="n">
        <v>4427014</v>
      </c>
      <c r="B2676" s="78" t="n">
        <v>43808</v>
      </c>
      <c r="C2676" s="3" t="n">
        <v>16.2667</v>
      </c>
      <c r="D2676" s="78" t="n">
        <v>42835</v>
      </c>
      <c r="E2676" s="3" t="n">
        <v>12</v>
      </c>
    </row>
    <row r="2677" customFormat="false" ht="14.5" hidden="false" customHeight="false" outlineLevel="0" collapsed="false">
      <c r="A2677" s="77" t="n">
        <v>4427018</v>
      </c>
      <c r="B2677" s="78" t="n">
        <v>43783</v>
      </c>
      <c r="C2677" s="3" t="n">
        <v>20.4375</v>
      </c>
      <c r="D2677" s="78" t="n">
        <v>43178</v>
      </c>
      <c r="E2677" s="3" t="n">
        <v>8</v>
      </c>
    </row>
    <row r="2678" customFormat="false" ht="14.5" hidden="false" customHeight="false" outlineLevel="0" collapsed="false">
      <c r="A2678" s="77" t="n">
        <v>4427019</v>
      </c>
      <c r="B2678" s="78" t="n">
        <v>43417</v>
      </c>
      <c r="C2678" s="3" t="n">
        <v>23.7166666666667</v>
      </c>
      <c r="D2678" s="78" t="n">
        <v>43178</v>
      </c>
      <c r="E2678" s="3" t="n">
        <v>6</v>
      </c>
    </row>
    <row r="2679" customFormat="false" ht="14.5" hidden="false" customHeight="false" outlineLevel="0" collapsed="false">
      <c r="A2679" s="77" t="n">
        <v>4428000</v>
      </c>
      <c r="B2679" s="78" t="n">
        <v>43451</v>
      </c>
      <c r="C2679" s="3" t="n">
        <v>3.17083333333333</v>
      </c>
      <c r="D2679" s="78" t="n">
        <v>40248</v>
      </c>
      <c r="E2679" s="3" t="n">
        <v>24</v>
      </c>
    </row>
    <row r="2680" customFormat="false" ht="14.5" hidden="false" customHeight="false" outlineLevel="0" collapsed="false">
      <c r="A2680" s="77" t="n">
        <v>4428001</v>
      </c>
      <c r="B2680" s="78" t="n">
        <v>40527</v>
      </c>
      <c r="C2680" s="3" t="n">
        <v>2.01666666666667</v>
      </c>
      <c r="D2680" s="78" t="n">
        <v>40248</v>
      </c>
      <c r="E2680" s="3" t="n">
        <v>6</v>
      </c>
    </row>
    <row r="2681" customFormat="false" ht="14.5" hidden="false" customHeight="false" outlineLevel="0" collapsed="false">
      <c r="A2681" s="77" t="n">
        <v>4428002</v>
      </c>
      <c r="B2681" s="78" t="n">
        <v>43451</v>
      </c>
      <c r="C2681" s="3" t="n">
        <v>2.56470588235294</v>
      </c>
      <c r="D2681" s="78" t="n">
        <v>41040</v>
      </c>
      <c r="E2681" s="3" t="n">
        <v>17</v>
      </c>
    </row>
    <row r="2682" customFormat="false" ht="14.5" hidden="false" customHeight="false" outlineLevel="0" collapsed="false">
      <c r="A2682" s="77" t="n">
        <v>4428003</v>
      </c>
      <c r="B2682" s="78" t="n">
        <v>43451</v>
      </c>
      <c r="C2682" s="3" t="n">
        <v>5.93333333333333</v>
      </c>
      <c r="D2682" s="78" t="n">
        <v>41040</v>
      </c>
      <c r="E2682" s="3" t="n">
        <v>18</v>
      </c>
    </row>
    <row r="2683" customFormat="false" ht="14.5" hidden="false" customHeight="false" outlineLevel="0" collapsed="false">
      <c r="A2683" s="77" t="n">
        <v>4428004</v>
      </c>
      <c r="B2683" s="78" t="n">
        <v>44056</v>
      </c>
      <c r="C2683" s="3" t="n">
        <v>2.53214285714286</v>
      </c>
      <c r="D2683" s="78" t="n">
        <v>41043</v>
      </c>
      <c r="E2683" s="3" t="n">
        <v>28</v>
      </c>
    </row>
    <row r="2684" customFormat="false" ht="14.5" hidden="false" customHeight="false" outlineLevel="0" collapsed="false">
      <c r="A2684" s="77" t="n">
        <v>4428005</v>
      </c>
      <c r="B2684" s="78" t="n">
        <v>44056</v>
      </c>
      <c r="C2684" s="3" t="n">
        <v>2.07727272727273</v>
      </c>
      <c r="D2684" s="78" t="n">
        <v>41040</v>
      </c>
      <c r="E2684" s="3" t="n">
        <v>22</v>
      </c>
    </row>
    <row r="2685" customFormat="false" ht="14.5" hidden="false" customHeight="false" outlineLevel="0" collapsed="false">
      <c r="A2685" s="77" t="n">
        <v>4428006</v>
      </c>
      <c r="B2685" s="78" t="n">
        <v>43076</v>
      </c>
      <c r="C2685" s="3" t="n">
        <v>2.85555555555556</v>
      </c>
      <c r="D2685" s="78" t="n">
        <v>42404</v>
      </c>
      <c r="E2685" s="3" t="n">
        <v>9</v>
      </c>
    </row>
    <row r="2686" customFormat="false" ht="14.5" hidden="false" customHeight="false" outlineLevel="0" collapsed="false">
      <c r="A2686" s="77" t="n">
        <v>4428008</v>
      </c>
      <c r="B2686" s="78" t="n">
        <v>43451</v>
      </c>
      <c r="C2686" s="3" t="n">
        <v>12.6777777777778</v>
      </c>
      <c r="D2686" s="78" t="n">
        <v>42404</v>
      </c>
      <c r="E2686" s="3" t="n">
        <v>18</v>
      </c>
    </row>
    <row r="2687" customFormat="false" ht="14.5" hidden="false" customHeight="false" outlineLevel="0" collapsed="false">
      <c r="A2687" s="77" t="n">
        <v>4428009</v>
      </c>
      <c r="B2687" s="78" t="n">
        <v>43451</v>
      </c>
      <c r="C2687" s="3" t="n">
        <v>1.81666666666667</v>
      </c>
      <c r="D2687" s="78" t="n">
        <v>42460</v>
      </c>
      <c r="E2687" s="3" t="n">
        <v>12</v>
      </c>
    </row>
    <row r="2688" customFormat="false" ht="14.5" hidden="false" customHeight="false" outlineLevel="0" collapsed="false">
      <c r="A2688" s="77" t="n">
        <v>4428010</v>
      </c>
      <c r="B2688" s="78" t="n">
        <v>43076</v>
      </c>
      <c r="C2688" s="3" t="n">
        <v>3.85833333333333</v>
      </c>
      <c r="D2688" s="78" t="n">
        <v>42404</v>
      </c>
      <c r="E2688" s="3" t="n">
        <v>12</v>
      </c>
    </row>
    <row r="2689" customFormat="false" ht="14.5" hidden="false" customHeight="false" outlineLevel="0" collapsed="false">
      <c r="A2689" s="77" t="n">
        <v>4428011</v>
      </c>
      <c r="B2689" s="78" t="n">
        <v>42678</v>
      </c>
      <c r="C2689" s="3" t="n">
        <v>9.81666666666667</v>
      </c>
      <c r="D2689" s="78" t="n">
        <v>42459</v>
      </c>
      <c r="E2689" s="3" t="n">
        <v>6</v>
      </c>
    </row>
    <row r="2690" customFormat="false" ht="14.5" hidden="false" customHeight="false" outlineLevel="0" collapsed="false">
      <c r="A2690" s="77" t="n">
        <v>4428012</v>
      </c>
      <c r="B2690" s="78" t="n">
        <v>43451</v>
      </c>
      <c r="C2690" s="3" t="n">
        <v>2.9</v>
      </c>
      <c r="D2690" s="78" t="n">
        <v>42460</v>
      </c>
      <c r="E2690" s="3" t="n">
        <v>7</v>
      </c>
    </row>
    <row r="2691" customFormat="false" ht="14.5" hidden="false" customHeight="false" outlineLevel="0" collapsed="false">
      <c r="A2691" s="77" t="n">
        <v>4428013</v>
      </c>
      <c r="B2691" s="78" t="n">
        <v>42677</v>
      </c>
      <c r="C2691" s="3" t="n">
        <v>1.91666666666667</v>
      </c>
      <c r="D2691" s="78" t="n">
        <v>42460</v>
      </c>
      <c r="E2691" s="3" t="n">
        <v>6</v>
      </c>
    </row>
    <row r="2692" customFormat="false" ht="14.5" hidden="false" customHeight="false" outlineLevel="0" collapsed="false">
      <c r="A2692" s="77" t="n">
        <v>4428014</v>
      </c>
      <c r="B2692" s="78" t="n">
        <v>42677</v>
      </c>
      <c r="C2692" s="3" t="n">
        <v>2.66666666666667</v>
      </c>
      <c r="D2692" s="78" t="n">
        <v>42460</v>
      </c>
      <c r="E2692" s="3" t="n">
        <v>6</v>
      </c>
    </row>
    <row r="2693" customFormat="false" ht="14.5" hidden="false" customHeight="false" outlineLevel="0" collapsed="false">
      <c r="A2693" s="77" t="n">
        <v>4428016</v>
      </c>
      <c r="B2693" s="78" t="n">
        <v>43056</v>
      </c>
      <c r="C2693" s="3" t="n">
        <v>3.46666666666667</v>
      </c>
      <c r="D2693" s="78" t="n">
        <v>42823</v>
      </c>
      <c r="E2693" s="3" t="n">
        <v>6</v>
      </c>
    </row>
    <row r="2694" customFormat="false" ht="14.5" hidden="false" customHeight="false" outlineLevel="0" collapsed="false">
      <c r="A2694" s="77" t="n">
        <v>4428017</v>
      </c>
      <c r="B2694" s="78" t="n">
        <v>43056</v>
      </c>
      <c r="C2694" s="3" t="n">
        <v>1.8</v>
      </c>
      <c r="D2694" s="78" t="n">
        <v>42823</v>
      </c>
      <c r="E2694" s="3" t="n">
        <v>6</v>
      </c>
    </row>
    <row r="2695" customFormat="false" ht="14.5" hidden="false" customHeight="false" outlineLevel="0" collapsed="false">
      <c r="A2695" s="77" t="n">
        <v>4428018</v>
      </c>
      <c r="B2695" s="78" t="n">
        <v>43056</v>
      </c>
      <c r="C2695" s="3" t="n">
        <v>1.75</v>
      </c>
      <c r="D2695" s="78" t="n">
        <v>42823</v>
      </c>
      <c r="E2695" s="3" t="n">
        <v>6</v>
      </c>
    </row>
    <row r="2696" customFormat="false" ht="14.5" hidden="false" customHeight="false" outlineLevel="0" collapsed="false">
      <c r="A2696" s="77" t="n">
        <v>4428019</v>
      </c>
      <c r="B2696" s="78" t="n">
        <v>43056</v>
      </c>
      <c r="C2696" s="3" t="n">
        <v>4</v>
      </c>
      <c r="D2696" s="78" t="n">
        <v>42823</v>
      </c>
      <c r="E2696" s="3" t="n">
        <v>6</v>
      </c>
    </row>
    <row r="2697" customFormat="false" ht="14.5" hidden="false" customHeight="false" outlineLevel="0" collapsed="false">
      <c r="A2697" s="77" t="n">
        <v>4429000</v>
      </c>
      <c r="B2697" s="78" t="n">
        <v>43083</v>
      </c>
      <c r="C2697" s="3" t="n">
        <v>6.96666666666667</v>
      </c>
      <c r="D2697" s="78" t="n">
        <v>40247</v>
      </c>
      <c r="E2697" s="3" t="n">
        <v>18</v>
      </c>
    </row>
    <row r="2698" customFormat="false" ht="14.5" hidden="false" customHeight="false" outlineLevel="0" collapsed="false">
      <c r="A2698" s="77" t="n">
        <v>4429001</v>
      </c>
      <c r="B2698" s="78" t="n">
        <v>42709</v>
      </c>
      <c r="C2698" s="3" t="n">
        <v>4.56666666666667</v>
      </c>
      <c r="D2698" s="78" t="n">
        <v>41319</v>
      </c>
      <c r="E2698" s="3" t="n">
        <v>12</v>
      </c>
    </row>
    <row r="2699" customFormat="false" ht="14.5" hidden="false" customHeight="false" outlineLevel="0" collapsed="false">
      <c r="A2699" s="77" t="n">
        <v>4429002</v>
      </c>
      <c r="B2699" s="78" t="n">
        <v>42709</v>
      </c>
      <c r="C2699" s="3" t="n">
        <v>4.91818181818182</v>
      </c>
      <c r="D2699" s="78" t="n">
        <v>41319</v>
      </c>
      <c r="E2699" s="3" t="n">
        <v>11</v>
      </c>
    </row>
    <row r="2700" customFormat="false" ht="14.5" hidden="false" customHeight="false" outlineLevel="0" collapsed="false">
      <c r="A2700" s="77" t="n">
        <v>4429003</v>
      </c>
      <c r="B2700" s="78" t="n">
        <v>42709</v>
      </c>
      <c r="C2700" s="3" t="n">
        <v>3.70833333333333</v>
      </c>
      <c r="D2700" s="78" t="n">
        <v>41043</v>
      </c>
      <c r="E2700" s="3" t="n">
        <v>12</v>
      </c>
    </row>
    <row r="2701" customFormat="false" ht="14.5" hidden="false" customHeight="false" outlineLevel="0" collapsed="false">
      <c r="A2701" s="77" t="n">
        <v>4429004</v>
      </c>
      <c r="B2701" s="78" t="n">
        <v>43804</v>
      </c>
      <c r="C2701" s="3" t="n">
        <v>6.43125</v>
      </c>
      <c r="D2701" s="78" t="n">
        <v>41043</v>
      </c>
      <c r="E2701" s="3" t="n">
        <v>16</v>
      </c>
    </row>
    <row r="2702" customFormat="false" ht="14.5" hidden="false" customHeight="false" outlineLevel="0" collapsed="false">
      <c r="A2702" s="77" t="n">
        <v>4429005</v>
      </c>
      <c r="B2702" s="78" t="n">
        <v>42709</v>
      </c>
      <c r="C2702" s="3" t="n">
        <v>6.18333333333333</v>
      </c>
      <c r="D2702" s="78" t="n">
        <v>42459</v>
      </c>
      <c r="E2702" s="3" t="n">
        <v>6</v>
      </c>
    </row>
    <row r="2703" customFormat="false" ht="14.5" hidden="false" customHeight="false" outlineLevel="0" collapsed="false">
      <c r="A2703" s="77" t="n">
        <v>4429007</v>
      </c>
      <c r="B2703" s="78" t="n">
        <v>42709</v>
      </c>
      <c r="C2703" s="3" t="n">
        <v>2.46666666666667</v>
      </c>
      <c r="D2703" s="78" t="n">
        <v>42459</v>
      </c>
      <c r="E2703" s="3" t="n">
        <v>6</v>
      </c>
    </row>
    <row r="2704" customFormat="false" ht="14.5" hidden="false" customHeight="false" outlineLevel="0" collapsed="false">
      <c r="A2704" s="77" t="n">
        <v>4429010</v>
      </c>
      <c r="B2704" s="78" t="n">
        <v>42709</v>
      </c>
      <c r="C2704" s="3" t="n">
        <v>6.11666666666667</v>
      </c>
      <c r="D2704" s="78" t="n">
        <v>42459</v>
      </c>
      <c r="E2704" s="3" t="n">
        <v>6</v>
      </c>
    </row>
    <row r="2705" customFormat="false" ht="14.5" hidden="false" customHeight="false" outlineLevel="0" collapsed="false">
      <c r="A2705" s="77" t="n">
        <v>4429011</v>
      </c>
      <c r="B2705" s="78" t="n">
        <v>42709</v>
      </c>
      <c r="C2705" s="3" t="n">
        <v>6.33333333333333</v>
      </c>
      <c r="D2705" s="78" t="n">
        <v>42459</v>
      </c>
      <c r="E2705" s="3" t="n">
        <v>6</v>
      </c>
    </row>
    <row r="2706" customFormat="false" ht="14.5" hidden="false" customHeight="false" outlineLevel="0" collapsed="false">
      <c r="A2706" s="77" t="n">
        <v>4429012</v>
      </c>
      <c r="B2706" s="78" t="n">
        <v>42709</v>
      </c>
      <c r="C2706" s="3" t="n">
        <v>4.53333333333333</v>
      </c>
      <c r="D2706" s="78" t="n">
        <v>42459</v>
      </c>
      <c r="E2706" s="3" t="n">
        <v>6</v>
      </c>
    </row>
    <row r="2707" customFormat="false" ht="14.5" hidden="false" customHeight="false" outlineLevel="0" collapsed="false">
      <c r="A2707" s="77" t="n">
        <v>4429013</v>
      </c>
      <c r="B2707" s="78" t="n">
        <v>43752</v>
      </c>
      <c r="C2707" s="3" t="n">
        <v>2.71112962962963</v>
      </c>
      <c r="D2707" s="78" t="n">
        <v>42459</v>
      </c>
      <c r="E2707" s="3" t="n">
        <v>27</v>
      </c>
    </row>
    <row r="2708" customFormat="false" ht="14.5" hidden="false" customHeight="false" outlineLevel="0" collapsed="false">
      <c r="A2708" s="77" t="n">
        <v>4429014</v>
      </c>
      <c r="B2708" s="78" t="n">
        <v>43451</v>
      </c>
      <c r="C2708" s="3" t="n">
        <v>2.91111111111111</v>
      </c>
      <c r="D2708" s="78" t="n">
        <v>42459</v>
      </c>
      <c r="E2708" s="3" t="n">
        <v>18</v>
      </c>
    </row>
    <row r="2709" customFormat="false" ht="14.5" hidden="false" customHeight="false" outlineLevel="0" collapsed="false">
      <c r="A2709" s="77" t="n">
        <v>4429015</v>
      </c>
      <c r="B2709" s="78" t="n">
        <v>43451</v>
      </c>
      <c r="C2709" s="3" t="n">
        <v>2.1</v>
      </c>
      <c r="D2709" s="78" t="n">
        <v>42459</v>
      </c>
      <c r="E2709" s="3" t="n">
        <v>18</v>
      </c>
    </row>
    <row r="2710" customFormat="false" ht="14.5" hidden="false" customHeight="false" outlineLevel="0" collapsed="false">
      <c r="A2710" s="77" t="n">
        <v>4430002</v>
      </c>
      <c r="B2710" s="78" t="n">
        <v>43084</v>
      </c>
      <c r="C2710" s="3" t="n">
        <v>5.91666666666667</v>
      </c>
      <c r="D2710" s="78" t="n">
        <v>42416</v>
      </c>
      <c r="E2710" s="3" t="n">
        <v>12</v>
      </c>
    </row>
    <row r="2711" customFormat="false" ht="14.5" hidden="false" customHeight="false" outlineLevel="0" collapsed="false">
      <c r="A2711" s="77" t="n">
        <v>4430006</v>
      </c>
      <c r="B2711" s="78" t="n">
        <v>43412</v>
      </c>
      <c r="C2711" s="3" t="n">
        <v>22.4166666666667</v>
      </c>
      <c r="D2711" s="78" t="n">
        <v>43144</v>
      </c>
      <c r="E2711" s="3" t="n">
        <v>6</v>
      </c>
    </row>
    <row r="2712" customFormat="false" ht="14.5" hidden="false" customHeight="false" outlineLevel="0" collapsed="false">
      <c r="A2712" s="77" t="n">
        <v>4430007</v>
      </c>
      <c r="B2712" s="78" t="n">
        <v>43412</v>
      </c>
      <c r="C2712" s="3" t="n">
        <v>4.43333333333333</v>
      </c>
      <c r="D2712" s="78" t="n">
        <v>43144</v>
      </c>
      <c r="E2712" s="3" t="n">
        <v>6</v>
      </c>
    </row>
    <row r="2713" customFormat="false" ht="14.5" hidden="false" customHeight="false" outlineLevel="0" collapsed="false">
      <c r="A2713" s="77" t="n">
        <v>4430008</v>
      </c>
      <c r="B2713" s="78" t="n">
        <v>43760</v>
      </c>
      <c r="C2713" s="3" t="n">
        <v>17.6454545454546</v>
      </c>
      <c r="D2713" s="78" t="n">
        <v>43144</v>
      </c>
      <c r="E2713" s="3" t="n">
        <v>11</v>
      </c>
    </row>
    <row r="2714" customFormat="false" ht="14.5" hidden="false" customHeight="false" outlineLevel="0" collapsed="false">
      <c r="A2714" s="77" t="n">
        <v>4430009</v>
      </c>
      <c r="B2714" s="78" t="n">
        <v>43412</v>
      </c>
      <c r="C2714" s="3" t="n">
        <v>10.5833333333333</v>
      </c>
      <c r="D2714" s="78" t="n">
        <v>43144</v>
      </c>
      <c r="E2714" s="3" t="n">
        <v>6</v>
      </c>
    </row>
    <row r="2715" customFormat="false" ht="14.5" hidden="false" customHeight="false" outlineLevel="0" collapsed="false">
      <c r="A2715" s="77" t="n">
        <v>4431000</v>
      </c>
      <c r="B2715" s="78" t="n">
        <v>43815</v>
      </c>
      <c r="C2715" s="3" t="n">
        <v>16.6411764705882</v>
      </c>
      <c r="D2715" s="78" t="n">
        <v>41051</v>
      </c>
      <c r="E2715" s="3" t="n">
        <v>17</v>
      </c>
    </row>
    <row r="2716" customFormat="false" ht="14.5" hidden="false" customHeight="false" outlineLevel="0" collapsed="false">
      <c r="A2716" s="77" t="n">
        <v>4431001</v>
      </c>
      <c r="B2716" s="78" t="n">
        <v>43453</v>
      </c>
      <c r="C2716" s="3" t="n">
        <v>21.8055555555556</v>
      </c>
      <c r="D2716" s="78" t="n">
        <v>42044</v>
      </c>
      <c r="E2716" s="3" t="n">
        <v>18</v>
      </c>
    </row>
    <row r="2717" customFormat="false" ht="14.5" hidden="false" customHeight="false" outlineLevel="0" collapsed="false">
      <c r="A2717" s="77" t="n">
        <v>4431002</v>
      </c>
      <c r="B2717" s="78" t="n">
        <v>43448</v>
      </c>
      <c r="C2717" s="3" t="n">
        <v>27.1</v>
      </c>
      <c r="D2717" s="78" t="n">
        <v>42040</v>
      </c>
      <c r="E2717" s="3" t="n">
        <v>18</v>
      </c>
    </row>
    <row r="2718" customFormat="false" ht="14.5" hidden="false" customHeight="false" outlineLevel="0" collapsed="false">
      <c r="A2718" s="77" t="n">
        <v>4431005</v>
      </c>
      <c r="B2718" s="78" t="n">
        <v>43753</v>
      </c>
      <c r="C2718" s="3" t="n">
        <v>12.4267</v>
      </c>
      <c r="D2718" s="78" t="n">
        <v>42837</v>
      </c>
      <c r="E2718" s="3" t="n">
        <v>15</v>
      </c>
    </row>
    <row r="2719" customFormat="false" ht="14.5" hidden="false" customHeight="false" outlineLevel="0" collapsed="false">
      <c r="A2719" s="77" t="n">
        <v>4431006</v>
      </c>
      <c r="B2719" s="78" t="n">
        <v>43412</v>
      </c>
      <c r="C2719" s="3" t="n">
        <v>4.28333333333333</v>
      </c>
      <c r="D2719" s="78" t="n">
        <v>43144</v>
      </c>
      <c r="E2719" s="3" t="n">
        <v>6</v>
      </c>
    </row>
    <row r="2720" customFormat="false" ht="14.5" hidden="false" customHeight="false" outlineLevel="0" collapsed="false">
      <c r="A2720" s="77" t="n">
        <v>4431007</v>
      </c>
      <c r="B2720" s="78" t="n">
        <v>43412</v>
      </c>
      <c r="C2720" s="3" t="n">
        <v>5.43333333333333</v>
      </c>
      <c r="D2720" s="78" t="n">
        <v>43144</v>
      </c>
      <c r="E2720" s="3" t="n">
        <v>6</v>
      </c>
    </row>
    <row r="2721" customFormat="false" ht="14.5" hidden="false" customHeight="false" outlineLevel="0" collapsed="false">
      <c r="A2721" s="77" t="n">
        <v>4431008</v>
      </c>
      <c r="B2721" s="78" t="n">
        <v>43412</v>
      </c>
      <c r="C2721" s="3" t="n">
        <v>4.56666666666667</v>
      </c>
      <c r="D2721" s="78" t="n">
        <v>43144</v>
      </c>
      <c r="E2721" s="3" t="n">
        <v>6</v>
      </c>
    </row>
    <row r="2722" customFormat="false" ht="14.5" hidden="false" customHeight="false" outlineLevel="0" collapsed="false">
      <c r="A2722" s="77" t="n">
        <v>4431009</v>
      </c>
      <c r="B2722" s="78" t="n">
        <v>43412</v>
      </c>
      <c r="C2722" s="3" t="n">
        <v>21.6333333333333</v>
      </c>
      <c r="D2722" s="78" t="n">
        <v>43144</v>
      </c>
      <c r="E2722" s="3" t="n">
        <v>6</v>
      </c>
    </row>
    <row r="2723" customFormat="false" ht="14.5" hidden="false" customHeight="false" outlineLevel="0" collapsed="false">
      <c r="A2723" s="77" t="n">
        <v>4431010</v>
      </c>
      <c r="B2723" s="78" t="n">
        <v>43747</v>
      </c>
      <c r="C2723" s="3" t="n">
        <v>4.6</v>
      </c>
      <c r="D2723" s="78" t="n">
        <v>43587</v>
      </c>
      <c r="E2723" s="3" t="n">
        <v>4</v>
      </c>
    </row>
    <row r="2724" customFormat="false" ht="14.5" hidden="false" customHeight="false" outlineLevel="0" collapsed="false">
      <c r="A2724" s="77" t="n">
        <v>4431011</v>
      </c>
      <c r="B2724" s="78" t="n">
        <v>43783</v>
      </c>
      <c r="C2724" s="3" t="n">
        <v>4.05</v>
      </c>
      <c r="D2724" s="78" t="n">
        <v>43605</v>
      </c>
      <c r="E2724" s="3" t="n">
        <v>4</v>
      </c>
    </row>
    <row r="2725" customFormat="false" ht="14.5" hidden="false" customHeight="false" outlineLevel="0" collapsed="false">
      <c r="A2725" s="77" t="n">
        <v>4431012</v>
      </c>
      <c r="B2725" s="78" t="n">
        <v>43783</v>
      </c>
      <c r="C2725" s="3" t="n">
        <v>4.4</v>
      </c>
      <c r="D2725" s="78" t="n">
        <v>43605</v>
      </c>
      <c r="E2725" s="3" t="n">
        <v>4</v>
      </c>
    </row>
    <row r="2726" customFormat="false" ht="14.5" hidden="false" customHeight="false" outlineLevel="0" collapsed="false">
      <c r="A2726" s="77" t="n">
        <v>4431013</v>
      </c>
      <c r="B2726" s="78" t="n">
        <v>43783</v>
      </c>
      <c r="C2726" s="3" t="n">
        <v>4.6</v>
      </c>
      <c r="D2726" s="78" t="n">
        <v>43605</v>
      </c>
      <c r="E2726" s="3" t="n">
        <v>4</v>
      </c>
    </row>
    <row r="2727" customFormat="false" ht="14.5" hidden="false" customHeight="false" outlineLevel="0" collapsed="false">
      <c r="A2727" s="77" t="n">
        <v>4431014</v>
      </c>
      <c r="B2727" s="78" t="n">
        <v>43783</v>
      </c>
      <c r="C2727" s="3" t="n">
        <v>3.775</v>
      </c>
      <c r="D2727" s="78" t="n">
        <v>43605</v>
      </c>
      <c r="E2727" s="3" t="n">
        <v>4</v>
      </c>
    </row>
    <row r="2728" customFormat="false" ht="14.5" hidden="false" customHeight="false" outlineLevel="0" collapsed="false">
      <c r="A2728" s="77" t="n">
        <v>4431015</v>
      </c>
      <c r="B2728" s="78" t="n">
        <v>43747</v>
      </c>
      <c r="C2728" s="3" t="n">
        <v>14.8</v>
      </c>
      <c r="D2728" s="78" t="n">
        <v>43600</v>
      </c>
      <c r="E2728" s="3" t="n">
        <v>4</v>
      </c>
    </row>
    <row r="2729" customFormat="false" ht="14.5" hidden="false" customHeight="false" outlineLevel="0" collapsed="false">
      <c r="A2729" s="77" t="n">
        <v>4431016</v>
      </c>
      <c r="B2729" s="78" t="n">
        <v>43747</v>
      </c>
      <c r="C2729" s="3" t="n">
        <v>17.7</v>
      </c>
      <c r="D2729" s="78" t="n">
        <v>43600</v>
      </c>
      <c r="E2729" s="3" t="n">
        <v>4</v>
      </c>
    </row>
    <row r="2730" customFormat="false" ht="14.5" hidden="false" customHeight="false" outlineLevel="0" collapsed="false">
      <c r="A2730" s="77" t="n">
        <v>4431017</v>
      </c>
      <c r="B2730" s="78" t="n">
        <v>43747</v>
      </c>
      <c r="C2730" s="3" t="n">
        <v>15.125</v>
      </c>
      <c r="D2730" s="78" t="n">
        <v>43600</v>
      </c>
      <c r="E2730" s="3" t="n">
        <v>4</v>
      </c>
    </row>
    <row r="2731" customFormat="false" ht="14.5" hidden="false" customHeight="false" outlineLevel="0" collapsed="false">
      <c r="A2731" s="77" t="n">
        <v>4432000</v>
      </c>
      <c r="B2731" s="78" t="n">
        <v>43810</v>
      </c>
      <c r="C2731" s="3" t="n">
        <v>8.66666666666667</v>
      </c>
      <c r="D2731" s="78" t="n">
        <v>43510</v>
      </c>
      <c r="E2731" s="3" t="n">
        <v>6</v>
      </c>
    </row>
    <row r="2732" customFormat="false" ht="14.5" hidden="false" customHeight="false" outlineLevel="0" collapsed="false">
      <c r="A2732" s="77" t="n">
        <v>4432009</v>
      </c>
      <c r="B2732" s="78" t="n">
        <v>43733</v>
      </c>
      <c r="C2732" s="3" t="n">
        <v>4.87181818181818</v>
      </c>
      <c r="D2732" s="78" t="n">
        <v>43249</v>
      </c>
      <c r="E2732" s="3" t="n">
        <v>11</v>
      </c>
    </row>
    <row r="2733" customFormat="false" ht="14.5" hidden="false" customHeight="false" outlineLevel="0" collapsed="false">
      <c r="A2733" s="77" t="n">
        <v>4433000</v>
      </c>
      <c r="B2733" s="78" t="n">
        <v>40526</v>
      </c>
      <c r="C2733" s="3" t="n">
        <v>10.6666666666667</v>
      </c>
      <c r="D2733" s="78" t="n">
        <v>40248</v>
      </c>
      <c r="E2733" s="3" t="n">
        <v>6</v>
      </c>
    </row>
    <row r="2734" customFormat="false" ht="14.5" hidden="false" customHeight="false" outlineLevel="0" collapsed="false">
      <c r="A2734" s="77" t="n">
        <v>4433001</v>
      </c>
      <c r="B2734" s="78" t="n">
        <v>40519</v>
      </c>
      <c r="C2734" s="3" t="n">
        <v>21.4</v>
      </c>
      <c r="D2734" s="78" t="n">
        <v>40249</v>
      </c>
      <c r="E2734" s="3" t="n">
        <v>6</v>
      </c>
    </row>
    <row r="2735" customFormat="false" ht="14.5" hidden="false" customHeight="false" outlineLevel="0" collapsed="false">
      <c r="A2735" s="77" t="n">
        <v>4433002</v>
      </c>
      <c r="B2735" s="78" t="n">
        <v>43811</v>
      </c>
      <c r="C2735" s="3" t="n">
        <v>5.8921568627451</v>
      </c>
      <c r="D2735" s="78" t="n">
        <v>41024</v>
      </c>
      <c r="E2735" s="3" t="n">
        <v>51</v>
      </c>
    </row>
    <row r="2736" customFormat="false" ht="14.5" hidden="false" customHeight="false" outlineLevel="0" collapsed="false">
      <c r="A2736" s="77" t="n">
        <v>4433003</v>
      </c>
      <c r="B2736" s="78" t="n">
        <v>43811</v>
      </c>
      <c r="C2736" s="3" t="n">
        <v>10.94</v>
      </c>
      <c r="D2736" s="78" t="n">
        <v>43140</v>
      </c>
      <c r="E2736" s="3" t="n">
        <v>10</v>
      </c>
    </row>
    <row r="2737" customFormat="false" ht="14.5" hidden="false" customHeight="false" outlineLevel="0" collapsed="false">
      <c r="A2737" s="77" t="n">
        <v>4433010</v>
      </c>
      <c r="B2737" s="78" t="n">
        <v>43776</v>
      </c>
      <c r="C2737" s="3" t="n">
        <v>11.8333333333333</v>
      </c>
      <c r="D2737" s="78" t="n">
        <v>43509</v>
      </c>
      <c r="E2737" s="3" t="n">
        <v>6</v>
      </c>
    </row>
    <row r="2738" customFormat="false" ht="14.5" hidden="false" customHeight="false" outlineLevel="0" collapsed="false">
      <c r="A2738" s="77" t="n">
        <v>4433011</v>
      </c>
      <c r="B2738" s="78" t="n">
        <v>43776</v>
      </c>
      <c r="C2738" s="3" t="n">
        <v>17.5</v>
      </c>
      <c r="D2738" s="78" t="n">
        <v>43509</v>
      </c>
      <c r="E2738" s="3" t="n">
        <v>5</v>
      </c>
    </row>
    <row r="2739" customFormat="false" ht="14.5" hidden="false" customHeight="false" outlineLevel="0" collapsed="false">
      <c r="A2739" s="77" t="n">
        <v>4433012</v>
      </c>
      <c r="B2739" s="78" t="n">
        <v>43776</v>
      </c>
      <c r="C2739" s="3" t="n">
        <v>30.2666666666667</v>
      </c>
      <c r="D2739" s="78" t="n">
        <v>43509</v>
      </c>
      <c r="E2739" s="3" t="n">
        <v>3</v>
      </c>
    </row>
    <row r="2740" customFormat="false" ht="14.5" hidden="false" customHeight="false" outlineLevel="0" collapsed="false">
      <c r="A2740" s="77" t="n">
        <v>4433013</v>
      </c>
      <c r="B2740" s="78" t="n">
        <v>43776</v>
      </c>
      <c r="C2740" s="3" t="n">
        <v>10.88</v>
      </c>
      <c r="D2740" s="78" t="n">
        <v>43509</v>
      </c>
      <c r="E2740" s="3" t="n">
        <v>5</v>
      </c>
    </row>
    <row r="2741" customFormat="false" ht="14.5" hidden="false" customHeight="false" outlineLevel="0" collapsed="false">
      <c r="A2741" s="77" t="n">
        <v>4433014</v>
      </c>
      <c r="B2741" s="78" t="n">
        <v>43776</v>
      </c>
      <c r="C2741" s="3" t="n">
        <v>9.3</v>
      </c>
      <c r="D2741" s="78" t="n">
        <v>43509</v>
      </c>
      <c r="E2741" s="3" t="n">
        <v>6</v>
      </c>
    </row>
    <row r="2742" customFormat="false" ht="14.5" hidden="false" customHeight="false" outlineLevel="0" collapsed="false">
      <c r="A2742" s="77" t="n">
        <v>4433015</v>
      </c>
      <c r="B2742" s="78" t="n">
        <v>43776</v>
      </c>
      <c r="C2742" s="3" t="n">
        <v>25.4333333333333</v>
      </c>
      <c r="D2742" s="78" t="n">
        <v>43509</v>
      </c>
      <c r="E2742" s="3" t="n">
        <v>6</v>
      </c>
    </row>
    <row r="2743" customFormat="false" ht="14.5" hidden="false" customHeight="false" outlineLevel="0" collapsed="false">
      <c r="A2743" s="77" t="n">
        <v>4433016</v>
      </c>
      <c r="B2743" s="78" t="n">
        <v>43776</v>
      </c>
      <c r="C2743" s="3" t="n">
        <v>31.6</v>
      </c>
      <c r="D2743" s="78" t="n">
        <v>43509</v>
      </c>
      <c r="E2743" s="3" t="n">
        <v>3</v>
      </c>
    </row>
    <row r="2744" customFormat="false" ht="14.5" hidden="false" customHeight="false" outlineLevel="0" collapsed="false">
      <c r="A2744" s="77" t="n">
        <v>4434001</v>
      </c>
      <c r="B2744" s="78" t="n">
        <v>43747</v>
      </c>
      <c r="C2744" s="3" t="n">
        <v>7.95</v>
      </c>
      <c r="D2744" s="78" t="n">
        <v>43151</v>
      </c>
      <c r="E2744" s="3" t="n">
        <v>6</v>
      </c>
    </row>
    <row r="2745" customFormat="false" ht="14.5" hidden="false" customHeight="false" outlineLevel="0" collapsed="false">
      <c r="A2745" s="77" t="n">
        <v>4434002</v>
      </c>
      <c r="B2745" s="78" t="n">
        <v>41990</v>
      </c>
      <c r="C2745" s="3" t="n">
        <v>8.56666666666667</v>
      </c>
      <c r="D2745" s="78" t="n">
        <v>41687</v>
      </c>
      <c r="E2745" s="3" t="n">
        <v>6</v>
      </c>
    </row>
    <row r="2746" customFormat="false" ht="14.5" hidden="false" customHeight="false" outlineLevel="0" collapsed="false">
      <c r="A2746" s="77" t="n">
        <v>4434004</v>
      </c>
      <c r="B2746" s="78" t="n">
        <v>43084</v>
      </c>
      <c r="C2746" s="3" t="n">
        <v>18.4833333333333</v>
      </c>
      <c r="D2746" s="78" t="n">
        <v>42422</v>
      </c>
      <c r="E2746" s="3" t="n">
        <v>12</v>
      </c>
    </row>
    <row r="2747" customFormat="false" ht="14.5" hidden="false" customHeight="false" outlineLevel="0" collapsed="false">
      <c r="A2747" s="77" t="n">
        <v>4434011</v>
      </c>
      <c r="B2747" s="78" t="n">
        <v>43753</v>
      </c>
      <c r="C2747" s="3" t="n">
        <v>2.87860714285714</v>
      </c>
      <c r="D2747" s="78" t="n">
        <v>42837</v>
      </c>
      <c r="E2747" s="3" t="n">
        <v>14</v>
      </c>
    </row>
    <row r="2748" customFormat="false" ht="14.5" hidden="false" customHeight="false" outlineLevel="0" collapsed="false">
      <c r="A2748" s="77" t="n">
        <v>4434012</v>
      </c>
      <c r="B2748" s="78" t="n">
        <v>43753</v>
      </c>
      <c r="C2748" s="3" t="n">
        <v>3.65336666666667</v>
      </c>
      <c r="D2748" s="78" t="n">
        <v>42835</v>
      </c>
      <c r="E2748" s="3" t="n">
        <v>15</v>
      </c>
    </row>
    <row r="2749" customFormat="false" ht="14.5" hidden="false" customHeight="false" outlineLevel="0" collapsed="false">
      <c r="A2749" s="77" t="n">
        <v>4434015</v>
      </c>
      <c r="B2749" s="78" t="n">
        <v>43747</v>
      </c>
      <c r="C2749" s="3" t="n">
        <v>5.775</v>
      </c>
      <c r="D2749" s="78" t="n">
        <v>43587</v>
      </c>
      <c r="E2749" s="3" t="n">
        <v>4</v>
      </c>
    </row>
    <row r="2750" customFormat="false" ht="14.5" hidden="false" customHeight="false" outlineLevel="0" collapsed="false">
      <c r="A2750" s="77" t="n">
        <v>4434019</v>
      </c>
      <c r="B2750" s="78" t="n">
        <v>43747</v>
      </c>
      <c r="C2750" s="3" t="n">
        <v>23.85</v>
      </c>
      <c r="D2750" s="78" t="n">
        <v>43587</v>
      </c>
      <c r="E2750" s="3" t="n">
        <v>4</v>
      </c>
    </row>
    <row r="2751" customFormat="false" ht="14.5" hidden="false" customHeight="false" outlineLevel="0" collapsed="false">
      <c r="A2751" s="77" t="n">
        <v>4434020</v>
      </c>
      <c r="B2751" s="78" t="n">
        <v>43747</v>
      </c>
      <c r="C2751" s="3" t="n">
        <v>13.8666666666667</v>
      </c>
      <c r="D2751" s="78" t="n">
        <v>43587</v>
      </c>
      <c r="E2751" s="3" t="n">
        <v>3</v>
      </c>
    </row>
    <row r="2752" customFormat="false" ht="14.5" hidden="false" customHeight="false" outlineLevel="0" collapsed="false">
      <c r="A2752" s="77" t="n">
        <v>4434021</v>
      </c>
      <c r="B2752" s="78" t="n">
        <v>43783</v>
      </c>
      <c r="C2752" s="3" t="n">
        <v>4.83333333333333</v>
      </c>
      <c r="D2752" s="78" t="n">
        <v>43605</v>
      </c>
      <c r="E2752" s="3" t="n">
        <v>3</v>
      </c>
    </row>
    <row r="2753" customFormat="false" ht="14.5" hidden="false" customHeight="false" outlineLevel="0" collapsed="false">
      <c r="A2753" s="77" t="n">
        <v>4434022</v>
      </c>
      <c r="B2753" s="78" t="n">
        <v>43601</v>
      </c>
      <c r="C2753" s="3" t="n">
        <v>4.1</v>
      </c>
      <c r="D2753" s="78" t="n">
        <v>43601</v>
      </c>
      <c r="E2753" s="3" t="n">
        <v>1</v>
      </c>
    </row>
    <row r="2754" customFormat="false" ht="14.5" hidden="false" customHeight="false" outlineLevel="0" collapsed="false">
      <c r="A2754" s="77" t="n">
        <v>4435001</v>
      </c>
      <c r="B2754" s="78" t="n">
        <v>43794</v>
      </c>
      <c r="C2754" s="3" t="n">
        <v>18.07</v>
      </c>
      <c r="D2754" s="78" t="n">
        <v>42835</v>
      </c>
      <c r="E2754" s="3" t="n">
        <v>20</v>
      </c>
    </row>
    <row r="2755" customFormat="false" ht="14.5" hidden="false" customHeight="false" outlineLevel="0" collapsed="false">
      <c r="A2755" s="77" t="n">
        <v>4435002</v>
      </c>
      <c r="B2755" s="78" t="n">
        <v>42696</v>
      </c>
      <c r="C2755" s="3" t="n">
        <v>8.00370370370371</v>
      </c>
      <c r="D2755" s="78" t="n">
        <v>40638</v>
      </c>
      <c r="E2755" s="3" t="n">
        <v>27</v>
      </c>
    </row>
    <row r="2756" customFormat="false" ht="14.5" hidden="false" customHeight="false" outlineLevel="0" collapsed="false">
      <c r="A2756" s="77" t="n">
        <v>4436000</v>
      </c>
      <c r="B2756" s="78" t="n">
        <v>43431</v>
      </c>
      <c r="C2756" s="3" t="n">
        <v>7.90769230769231</v>
      </c>
      <c r="D2756" s="78" t="n">
        <v>42801</v>
      </c>
      <c r="E2756" s="3" t="n">
        <v>13</v>
      </c>
    </row>
    <row r="2757" customFormat="false" ht="14.5" hidden="false" customHeight="false" outlineLevel="0" collapsed="false">
      <c r="A2757" s="77" t="n">
        <v>4436001</v>
      </c>
      <c r="B2757" s="78" t="n">
        <v>42677</v>
      </c>
      <c r="C2757" s="3" t="n">
        <v>4.76666666666667</v>
      </c>
      <c r="D2757" s="78" t="n">
        <v>42515</v>
      </c>
      <c r="E2757" s="3" t="n">
        <v>6</v>
      </c>
    </row>
    <row r="2758" customFormat="false" ht="14.5" hidden="false" customHeight="false" outlineLevel="0" collapsed="false">
      <c r="A2758" s="77" t="n">
        <v>4436003</v>
      </c>
      <c r="B2758" s="78" t="n">
        <v>42310</v>
      </c>
      <c r="C2758" s="3" t="n">
        <v>2.66666666666667</v>
      </c>
      <c r="D2758" s="78" t="n">
        <v>42059</v>
      </c>
      <c r="E2758" s="3" t="n">
        <v>6</v>
      </c>
    </row>
    <row r="2759" customFormat="false" ht="14.5" hidden="false" customHeight="false" outlineLevel="0" collapsed="false">
      <c r="A2759" s="77" t="n">
        <v>4436004</v>
      </c>
      <c r="B2759" s="78" t="n">
        <v>42310</v>
      </c>
      <c r="C2759" s="3" t="n">
        <v>3.23333333333333</v>
      </c>
      <c r="D2759" s="78" t="n">
        <v>42059</v>
      </c>
      <c r="E2759" s="3" t="n">
        <v>6</v>
      </c>
    </row>
    <row r="2760" customFormat="false" ht="14.5" hidden="false" customHeight="false" outlineLevel="0" collapsed="false">
      <c r="A2760" s="77" t="n">
        <v>4436005</v>
      </c>
      <c r="B2760" s="78" t="n">
        <v>42310</v>
      </c>
      <c r="C2760" s="3" t="n">
        <v>3.11666666666667</v>
      </c>
      <c r="D2760" s="78" t="n">
        <v>42059</v>
      </c>
      <c r="E2760" s="3" t="n">
        <v>6</v>
      </c>
    </row>
    <row r="2761" customFormat="false" ht="14.5" hidden="false" customHeight="false" outlineLevel="0" collapsed="false">
      <c r="A2761" s="77" t="n">
        <v>4436006</v>
      </c>
      <c r="B2761" s="78" t="n">
        <v>42310</v>
      </c>
      <c r="C2761" s="3" t="n">
        <v>12.1166666666667</v>
      </c>
      <c r="D2761" s="78" t="n">
        <v>42059</v>
      </c>
      <c r="E2761" s="3" t="n">
        <v>6</v>
      </c>
    </row>
    <row r="2762" customFormat="false" ht="14.5" hidden="false" customHeight="false" outlineLevel="0" collapsed="false">
      <c r="A2762" s="77" t="n">
        <v>4436007</v>
      </c>
      <c r="B2762" s="78" t="n">
        <v>42310</v>
      </c>
      <c r="C2762" s="3" t="n">
        <v>13.8833333333333</v>
      </c>
      <c r="D2762" s="78" t="n">
        <v>42059</v>
      </c>
      <c r="E2762" s="3" t="n">
        <v>6</v>
      </c>
    </row>
    <row r="2763" customFormat="false" ht="14.5" hidden="false" customHeight="false" outlineLevel="0" collapsed="false">
      <c r="A2763" s="77" t="n">
        <v>4440000</v>
      </c>
      <c r="B2763" s="78" t="n">
        <v>43448</v>
      </c>
      <c r="C2763" s="3" t="n">
        <v>33.4136363636364</v>
      </c>
      <c r="D2763" s="78" t="n">
        <v>40254</v>
      </c>
      <c r="E2763" s="3" t="n">
        <v>22</v>
      </c>
    </row>
    <row r="2764" customFormat="false" ht="14.5" hidden="false" customHeight="false" outlineLevel="0" collapsed="false">
      <c r="A2764" s="77" t="n">
        <v>4440002</v>
      </c>
      <c r="B2764" s="78" t="n">
        <v>43455</v>
      </c>
      <c r="C2764" s="3" t="n">
        <v>19.7916666666667</v>
      </c>
      <c r="D2764" s="78" t="n">
        <v>42424</v>
      </c>
      <c r="E2764" s="3" t="n">
        <v>12</v>
      </c>
    </row>
    <row r="2765" customFormat="false" ht="14.5" hidden="false" customHeight="false" outlineLevel="0" collapsed="false">
      <c r="A2765" s="77" t="n">
        <v>4440003</v>
      </c>
      <c r="B2765" s="78" t="n">
        <v>43810</v>
      </c>
      <c r="C2765" s="3" t="n">
        <v>4.275</v>
      </c>
      <c r="D2765" s="78" t="n">
        <v>43145</v>
      </c>
      <c r="E2765" s="3" t="n">
        <v>12</v>
      </c>
    </row>
    <row r="2766" customFormat="false" ht="14.5" hidden="false" customHeight="false" outlineLevel="0" collapsed="false">
      <c r="A2766" s="77" t="n">
        <v>4440004</v>
      </c>
      <c r="B2766" s="78" t="n">
        <v>42677</v>
      </c>
      <c r="C2766" s="3" t="n">
        <v>1.05</v>
      </c>
      <c r="D2766" s="78" t="n">
        <v>42515</v>
      </c>
      <c r="E2766" s="3" t="n">
        <v>6</v>
      </c>
    </row>
    <row r="2767" customFormat="false" ht="14.5" hidden="false" customHeight="false" outlineLevel="0" collapsed="false">
      <c r="A2767" s="77" t="n">
        <v>4440005</v>
      </c>
      <c r="B2767" s="78" t="n">
        <v>42688</v>
      </c>
      <c r="C2767" s="3" t="n">
        <v>18.1882352941176</v>
      </c>
      <c r="D2767" s="78" t="n">
        <v>41723</v>
      </c>
      <c r="E2767" s="3" t="n">
        <v>17</v>
      </c>
    </row>
    <row r="2768" customFormat="false" ht="14.5" hidden="false" customHeight="false" outlineLevel="0" collapsed="false">
      <c r="A2768" s="77" t="n">
        <v>4440006</v>
      </c>
      <c r="B2768" s="78" t="n">
        <v>43067</v>
      </c>
      <c r="C2768" s="3" t="n">
        <v>56.5777777777778</v>
      </c>
      <c r="D2768" s="78" t="n">
        <v>42080</v>
      </c>
      <c r="E2768" s="3" t="n">
        <v>18</v>
      </c>
    </row>
    <row r="2769" customFormat="false" ht="14.5" hidden="false" customHeight="false" outlineLevel="0" collapsed="false">
      <c r="A2769" s="77" t="n">
        <v>4440007</v>
      </c>
      <c r="B2769" s="78" t="n">
        <v>43412</v>
      </c>
      <c r="C2769" s="3" t="n">
        <v>12.7388888888889</v>
      </c>
      <c r="D2769" s="78" t="n">
        <v>42446</v>
      </c>
      <c r="E2769" s="3" t="n">
        <v>18</v>
      </c>
    </row>
    <row r="2770" customFormat="false" ht="14.5" hidden="false" customHeight="false" outlineLevel="0" collapsed="false">
      <c r="A2770" s="77" t="n">
        <v>4440008</v>
      </c>
      <c r="B2770" s="78" t="n">
        <v>43412</v>
      </c>
      <c r="C2770" s="3" t="n">
        <v>18.6888888888889</v>
      </c>
      <c r="D2770" s="78" t="n">
        <v>42446</v>
      </c>
      <c r="E2770" s="3" t="n">
        <v>18</v>
      </c>
    </row>
    <row r="2771" customFormat="false" ht="14.5" hidden="false" customHeight="false" outlineLevel="0" collapsed="false">
      <c r="A2771" s="77" t="n">
        <v>4440014</v>
      </c>
      <c r="B2771" s="78" t="n">
        <v>43902</v>
      </c>
      <c r="C2771" s="3" t="n">
        <v>20.1</v>
      </c>
      <c r="D2771" s="78" t="n">
        <v>43542</v>
      </c>
      <c r="E2771" s="3" t="n">
        <v>5</v>
      </c>
    </row>
    <row r="2772" customFormat="false" ht="14.5" hidden="false" customHeight="false" outlineLevel="0" collapsed="false">
      <c r="A2772" s="77" t="n">
        <v>4440016</v>
      </c>
      <c r="B2772" s="78" t="n">
        <v>43788</v>
      </c>
      <c r="C2772" s="3" t="n">
        <v>16.3833333333333</v>
      </c>
      <c r="D2772" s="78" t="n">
        <v>43544</v>
      </c>
      <c r="E2772" s="3" t="n">
        <v>6</v>
      </c>
    </row>
    <row r="2773" customFormat="false" ht="14.5" hidden="false" customHeight="false" outlineLevel="0" collapsed="false">
      <c r="A2773" s="77" t="n">
        <v>4440017</v>
      </c>
      <c r="B2773" s="78" t="n">
        <v>43789</v>
      </c>
      <c r="C2773" s="3" t="n">
        <v>7.175</v>
      </c>
      <c r="D2773" s="78" t="n">
        <v>43544</v>
      </c>
      <c r="E2773" s="3" t="n">
        <v>4</v>
      </c>
    </row>
    <row r="2774" customFormat="false" ht="14.5" hidden="false" customHeight="false" outlineLevel="0" collapsed="false">
      <c r="A2774" s="77" t="n">
        <v>4440019</v>
      </c>
      <c r="B2774" s="78" t="n">
        <v>43976</v>
      </c>
      <c r="C2774" s="3" t="n">
        <v>36</v>
      </c>
      <c r="D2774" s="78" t="n">
        <v>43916</v>
      </c>
      <c r="E2774" s="3" t="n">
        <v>2</v>
      </c>
    </row>
    <row r="2775" customFormat="false" ht="14.5" hidden="false" customHeight="false" outlineLevel="0" collapsed="false">
      <c r="A2775" s="77" t="n">
        <v>4440020</v>
      </c>
      <c r="B2775" s="78" t="n">
        <v>43976</v>
      </c>
      <c r="C2775" s="3" t="n">
        <v>52.5</v>
      </c>
      <c r="D2775" s="78" t="n">
        <v>43915</v>
      </c>
      <c r="E2775" s="3" t="n">
        <v>2</v>
      </c>
    </row>
    <row r="2776" customFormat="false" ht="14.5" hidden="false" customHeight="false" outlineLevel="0" collapsed="false">
      <c r="A2776" s="77" t="n">
        <v>4441000</v>
      </c>
      <c r="B2776" s="78" t="n">
        <v>43447</v>
      </c>
      <c r="C2776" s="3" t="n">
        <v>23.55</v>
      </c>
      <c r="D2776" s="78" t="n">
        <v>40261</v>
      </c>
      <c r="E2776" s="3" t="n">
        <v>12</v>
      </c>
    </row>
    <row r="2777" customFormat="false" ht="14.5" hidden="false" customHeight="false" outlineLevel="0" collapsed="false">
      <c r="A2777" s="77" t="n">
        <v>4441005</v>
      </c>
      <c r="B2777" s="78" t="n">
        <v>43447</v>
      </c>
      <c r="C2777" s="3" t="n">
        <v>24.3083333333333</v>
      </c>
      <c r="D2777" s="78" t="n">
        <v>42402</v>
      </c>
      <c r="E2777" s="3" t="n">
        <v>12</v>
      </c>
    </row>
    <row r="2778" customFormat="false" ht="14.5" hidden="false" customHeight="false" outlineLevel="0" collapsed="false">
      <c r="A2778" s="77" t="n">
        <v>4441006</v>
      </c>
      <c r="B2778" s="78" t="n">
        <v>43447</v>
      </c>
      <c r="C2778" s="3" t="n">
        <v>12.125</v>
      </c>
      <c r="D2778" s="78" t="n">
        <v>42515</v>
      </c>
      <c r="E2778" s="3" t="n">
        <v>12</v>
      </c>
    </row>
    <row r="2779" customFormat="false" ht="14.5" hidden="false" customHeight="false" outlineLevel="0" collapsed="false">
      <c r="A2779" s="77" t="n">
        <v>4441007</v>
      </c>
      <c r="B2779" s="78" t="n">
        <v>43811</v>
      </c>
      <c r="C2779" s="3" t="n">
        <v>43.8333333333333</v>
      </c>
      <c r="D2779" s="78" t="n">
        <v>43501</v>
      </c>
      <c r="E2779" s="3" t="n">
        <v>6</v>
      </c>
    </row>
    <row r="2780" customFormat="false" ht="14.5" hidden="false" customHeight="false" outlineLevel="0" collapsed="false">
      <c r="A2780" s="77" t="n">
        <v>4441008</v>
      </c>
      <c r="B2780" s="78" t="n">
        <v>43811</v>
      </c>
      <c r="C2780" s="3" t="n">
        <v>14.1833333333333</v>
      </c>
      <c r="D2780" s="78" t="n">
        <v>43501</v>
      </c>
      <c r="E2780" s="3" t="n">
        <v>6</v>
      </c>
    </row>
    <row r="2781" customFormat="false" ht="14.5" hidden="false" customHeight="false" outlineLevel="0" collapsed="false">
      <c r="A2781" s="77" t="n">
        <v>4441009</v>
      </c>
      <c r="B2781" s="78" t="n">
        <v>43447</v>
      </c>
      <c r="C2781" s="3" t="n">
        <v>39.6666666666667</v>
      </c>
      <c r="D2781" s="78" t="n">
        <v>43146</v>
      </c>
      <c r="E2781" s="3" t="n">
        <v>6</v>
      </c>
    </row>
    <row r="2782" customFormat="false" ht="14.5" hidden="false" customHeight="false" outlineLevel="0" collapsed="false">
      <c r="A2782" s="77" t="n">
        <v>4441010</v>
      </c>
      <c r="B2782" s="78" t="n">
        <v>42324</v>
      </c>
      <c r="C2782" s="3" t="n">
        <v>25.9722222222222</v>
      </c>
      <c r="D2782" s="78" t="n">
        <v>41347</v>
      </c>
      <c r="E2782" s="3" t="n">
        <v>18</v>
      </c>
    </row>
    <row r="2783" customFormat="false" ht="14.5" hidden="false" customHeight="false" outlineLevel="0" collapsed="false">
      <c r="A2783" s="77" t="n">
        <v>4441011</v>
      </c>
      <c r="B2783" s="78" t="n">
        <v>43412</v>
      </c>
      <c r="C2783" s="3" t="n">
        <v>16.5055555555556</v>
      </c>
      <c r="D2783" s="78" t="n">
        <v>42446</v>
      </c>
      <c r="E2783" s="3" t="n">
        <v>18</v>
      </c>
    </row>
    <row r="2784" customFormat="false" ht="14.5" hidden="false" customHeight="false" outlineLevel="0" collapsed="false">
      <c r="A2784" s="77" t="n">
        <v>4441012</v>
      </c>
      <c r="B2784" s="78" t="n">
        <v>43412</v>
      </c>
      <c r="C2784" s="3" t="n">
        <v>25.35</v>
      </c>
      <c r="D2784" s="78" t="n">
        <v>42446</v>
      </c>
      <c r="E2784" s="3" t="n">
        <v>18</v>
      </c>
    </row>
    <row r="2785" customFormat="false" ht="14.5" hidden="false" customHeight="false" outlineLevel="0" collapsed="false">
      <c r="A2785" s="77" t="n">
        <v>4443001</v>
      </c>
      <c r="B2785" s="78" t="n">
        <v>43815</v>
      </c>
      <c r="C2785" s="3" t="n">
        <v>6.94166666666667</v>
      </c>
      <c r="D2785" s="78" t="n">
        <v>43147</v>
      </c>
      <c r="E2785" s="3" t="n">
        <v>12</v>
      </c>
    </row>
    <row r="2786" customFormat="false" ht="14.5" hidden="false" customHeight="false" outlineLevel="0" collapsed="false">
      <c r="A2786" s="77" t="n">
        <v>4443002</v>
      </c>
      <c r="B2786" s="78" t="n">
        <v>41992</v>
      </c>
      <c r="C2786" s="3" t="n">
        <v>10.5333333333333</v>
      </c>
      <c r="D2786" s="78" t="n">
        <v>41688</v>
      </c>
      <c r="E2786" s="3" t="n">
        <v>6</v>
      </c>
    </row>
    <row r="2787" customFormat="false" ht="14.5" hidden="false" customHeight="false" outlineLevel="0" collapsed="false">
      <c r="A2787" s="77" t="n">
        <v>4443010</v>
      </c>
      <c r="B2787" s="78" t="n">
        <v>43451</v>
      </c>
      <c r="C2787" s="3" t="n">
        <v>8.20769230769231</v>
      </c>
      <c r="D2787" s="78" t="n">
        <v>42765</v>
      </c>
      <c r="E2787" s="3" t="n">
        <v>13</v>
      </c>
    </row>
    <row r="2788" customFormat="false" ht="14.5" hidden="false" customHeight="false" outlineLevel="0" collapsed="false">
      <c r="A2788" s="77" t="n">
        <v>4444001</v>
      </c>
      <c r="B2788" s="78" t="n">
        <v>43088</v>
      </c>
      <c r="C2788" s="3" t="n">
        <v>84.8708333333333</v>
      </c>
      <c r="D2788" s="78" t="n">
        <v>41050</v>
      </c>
      <c r="E2788" s="3" t="n">
        <v>24</v>
      </c>
    </row>
    <row r="2789" customFormat="false" ht="14.5" hidden="false" customHeight="false" outlineLevel="0" collapsed="false">
      <c r="A2789" s="77" t="n">
        <v>4444002</v>
      </c>
      <c r="B2789" s="78" t="n">
        <v>43047</v>
      </c>
      <c r="C2789" s="3" t="n">
        <v>3.3</v>
      </c>
      <c r="D2789" s="78" t="n">
        <v>42055</v>
      </c>
      <c r="E2789" s="3" t="n">
        <v>16</v>
      </c>
    </row>
    <row r="2790" customFormat="false" ht="14.5" hidden="false" customHeight="false" outlineLevel="0" collapsed="false">
      <c r="A2790" s="77" t="n">
        <v>4444003</v>
      </c>
      <c r="B2790" s="78" t="n">
        <v>43816</v>
      </c>
      <c r="C2790" s="3" t="n">
        <v>13.14375</v>
      </c>
      <c r="D2790" s="78" t="n">
        <v>42081</v>
      </c>
      <c r="E2790" s="3" t="n">
        <v>16</v>
      </c>
    </row>
    <row r="2791" customFormat="false" ht="14.5" hidden="false" customHeight="false" outlineLevel="0" collapsed="false">
      <c r="A2791" s="77" t="n">
        <v>4444004</v>
      </c>
      <c r="B2791" s="78" t="n">
        <v>42887</v>
      </c>
      <c r="C2791" s="3" t="n">
        <v>79.4</v>
      </c>
      <c r="D2791" s="78" t="n">
        <v>42887</v>
      </c>
      <c r="E2791" s="3" t="n">
        <v>1</v>
      </c>
    </row>
    <row r="2792" customFormat="false" ht="14.5" hidden="false" customHeight="false" outlineLevel="0" collapsed="false">
      <c r="A2792" s="77" t="n">
        <v>4444007</v>
      </c>
      <c r="B2792" s="78" t="n">
        <v>43986</v>
      </c>
      <c r="C2792" s="3" t="n">
        <v>55.5777777777778</v>
      </c>
      <c r="D2792" s="78" t="n">
        <v>43509</v>
      </c>
      <c r="E2792" s="3" t="n">
        <v>9</v>
      </c>
    </row>
    <row r="2793" customFormat="false" ht="14.5" hidden="false" customHeight="false" outlineLevel="0" collapsed="false">
      <c r="A2793" s="77" t="n">
        <v>4444008</v>
      </c>
      <c r="B2793" s="78" t="n">
        <v>43986</v>
      </c>
      <c r="C2793" s="3" t="n">
        <v>68.5222222222222</v>
      </c>
      <c r="D2793" s="78" t="n">
        <v>43509</v>
      </c>
      <c r="E2793" s="3" t="n">
        <v>9</v>
      </c>
    </row>
    <row r="2794" customFormat="false" ht="14.5" hidden="false" customHeight="false" outlineLevel="0" collapsed="false">
      <c r="A2794" s="77" t="n">
        <v>4445000</v>
      </c>
      <c r="B2794" s="78" t="n">
        <v>43818</v>
      </c>
      <c r="C2794" s="3" t="n">
        <v>4.09464285714286</v>
      </c>
      <c r="D2794" s="78" t="n">
        <v>42402</v>
      </c>
      <c r="E2794" s="3" t="n">
        <v>28</v>
      </c>
    </row>
    <row r="2795" customFormat="false" ht="14.5" hidden="false" customHeight="false" outlineLevel="0" collapsed="false">
      <c r="A2795" s="77" t="n">
        <v>4445001</v>
      </c>
      <c r="B2795" s="78" t="n">
        <v>43454</v>
      </c>
      <c r="C2795" s="3" t="n">
        <v>28.925</v>
      </c>
      <c r="D2795" s="78" t="n">
        <v>43151</v>
      </c>
      <c r="E2795" s="3" t="n">
        <v>4</v>
      </c>
    </row>
    <row r="2796" customFormat="false" ht="14.5" hidden="false" customHeight="false" outlineLevel="0" collapsed="false">
      <c r="A2796" s="77" t="n">
        <v>4445002</v>
      </c>
      <c r="B2796" s="78" t="n">
        <v>43991</v>
      </c>
      <c r="C2796" s="3" t="n">
        <v>6.14444444444444</v>
      </c>
      <c r="D2796" s="78" t="n">
        <v>41051</v>
      </c>
      <c r="E2796" s="3" t="n">
        <v>9</v>
      </c>
    </row>
    <row r="2797" customFormat="false" ht="14.5" hidden="false" customHeight="false" outlineLevel="0" collapsed="false">
      <c r="A2797" s="77" t="n">
        <v>4445004</v>
      </c>
      <c r="B2797" s="78" t="n">
        <v>43088</v>
      </c>
      <c r="C2797" s="3" t="n">
        <v>35.8555555555556</v>
      </c>
      <c r="D2797" s="78" t="n">
        <v>42054</v>
      </c>
      <c r="E2797" s="3" t="n">
        <v>18</v>
      </c>
    </row>
    <row r="2798" customFormat="false" ht="14.5" hidden="false" customHeight="false" outlineLevel="0" collapsed="false">
      <c r="A2798" s="77" t="n">
        <v>4445005</v>
      </c>
      <c r="B2798" s="78" t="n">
        <v>42086</v>
      </c>
      <c r="C2798" s="3" t="n">
        <v>19</v>
      </c>
      <c r="D2798" s="78" t="n">
        <v>42086</v>
      </c>
      <c r="E2798" s="3" t="n">
        <v>1</v>
      </c>
    </row>
    <row r="2799" customFormat="false" ht="14.5" hidden="false" customHeight="false" outlineLevel="0" collapsed="false">
      <c r="A2799" s="77" t="n">
        <v>4445006</v>
      </c>
      <c r="B2799" s="78" t="n">
        <v>43412</v>
      </c>
      <c r="C2799" s="3" t="n">
        <v>4.27777777777778</v>
      </c>
      <c r="D2799" s="78" t="n">
        <v>42402</v>
      </c>
      <c r="E2799" s="3" t="n">
        <v>18</v>
      </c>
    </row>
    <row r="2800" customFormat="false" ht="14.5" hidden="false" customHeight="false" outlineLevel="0" collapsed="false">
      <c r="A2800" s="77" t="n">
        <v>4446000</v>
      </c>
      <c r="B2800" s="78" t="n">
        <v>43776</v>
      </c>
      <c r="C2800" s="3" t="n">
        <v>6.64583333333333</v>
      </c>
      <c r="D2800" s="78" t="n">
        <v>42402</v>
      </c>
      <c r="E2800" s="3" t="n">
        <v>24</v>
      </c>
    </row>
    <row r="2801" customFormat="false" ht="14.5" hidden="false" customHeight="false" outlineLevel="0" collapsed="false">
      <c r="A2801" s="77" t="n">
        <v>4446001</v>
      </c>
      <c r="B2801" s="78" t="n">
        <v>43412</v>
      </c>
      <c r="C2801" s="3" t="n">
        <v>4.81363636363636</v>
      </c>
      <c r="D2801" s="78" t="n">
        <v>41051</v>
      </c>
      <c r="E2801" s="3" t="n">
        <v>22</v>
      </c>
    </row>
    <row r="2802" customFormat="false" ht="14.5" hidden="false" customHeight="false" outlineLevel="0" collapsed="false">
      <c r="A2802" s="77" t="n">
        <v>4446002</v>
      </c>
      <c r="B2802" s="78" t="n">
        <v>43411</v>
      </c>
      <c r="C2802" s="3" t="n">
        <v>27.1777777777778</v>
      </c>
      <c r="D2802" s="78" t="n">
        <v>42402</v>
      </c>
      <c r="E2802" s="3" t="n">
        <v>18</v>
      </c>
    </row>
    <row r="2803" customFormat="false" ht="14.5" hidden="false" customHeight="false" outlineLevel="0" collapsed="false">
      <c r="A2803" s="77" t="n">
        <v>4447000</v>
      </c>
      <c r="B2803" s="78" t="n">
        <v>41241</v>
      </c>
      <c r="C2803" s="3" t="n">
        <v>12.9</v>
      </c>
      <c r="D2803" s="78" t="n">
        <v>41050</v>
      </c>
      <c r="E2803" s="3" t="n">
        <v>6</v>
      </c>
    </row>
    <row r="2804" customFormat="false" ht="14.5" hidden="false" customHeight="false" outlineLevel="0" collapsed="false">
      <c r="A2804" s="77" t="n">
        <v>4447001</v>
      </c>
      <c r="B2804" s="78" t="n">
        <v>43089</v>
      </c>
      <c r="C2804" s="3" t="n">
        <v>1.44444444444444</v>
      </c>
      <c r="D2804" s="78" t="n">
        <v>42054</v>
      </c>
      <c r="E2804" s="3" t="n">
        <v>18</v>
      </c>
    </row>
    <row r="2805" customFormat="false" ht="14.5" hidden="false" customHeight="false" outlineLevel="0" collapsed="false">
      <c r="A2805" s="77" t="n">
        <v>4447002</v>
      </c>
      <c r="B2805" s="78" t="n">
        <v>43776</v>
      </c>
      <c r="C2805" s="3" t="n">
        <v>6.08695652173913</v>
      </c>
      <c r="D2805" s="78" t="n">
        <v>42402</v>
      </c>
      <c r="E2805" s="3" t="n">
        <v>23</v>
      </c>
    </row>
    <row r="2806" customFormat="false" ht="14.5" hidden="false" customHeight="false" outlineLevel="0" collapsed="false">
      <c r="A2806" s="77" t="n">
        <v>4448000</v>
      </c>
      <c r="B2806" s="78" t="n">
        <v>43822</v>
      </c>
      <c r="C2806" s="3" t="n">
        <v>33.0888888888889</v>
      </c>
      <c r="D2806" s="78" t="n">
        <v>40659</v>
      </c>
      <c r="E2806" s="3" t="n">
        <v>27</v>
      </c>
    </row>
    <row r="2807" customFormat="false" ht="14.5" hidden="false" customHeight="false" outlineLevel="0" collapsed="false">
      <c r="A2807" s="77" t="n">
        <v>4448001</v>
      </c>
      <c r="B2807" s="78" t="n">
        <v>43049</v>
      </c>
      <c r="C2807" s="3" t="n">
        <v>30.025</v>
      </c>
      <c r="D2807" s="78" t="n">
        <v>42303</v>
      </c>
      <c r="E2807" s="3" t="n">
        <v>12</v>
      </c>
    </row>
    <row r="2808" customFormat="false" ht="14.5" hidden="false" customHeight="false" outlineLevel="0" collapsed="false">
      <c r="A2808" s="77" t="n">
        <v>4448002</v>
      </c>
      <c r="B2808" s="78" t="n">
        <v>43985</v>
      </c>
      <c r="C2808" s="3" t="n">
        <v>16.1127272727273</v>
      </c>
      <c r="D2808" s="78" t="n">
        <v>41695</v>
      </c>
      <c r="E2808" s="3" t="n">
        <v>55</v>
      </c>
    </row>
    <row r="2809" customFormat="false" ht="14.5" hidden="false" customHeight="false" outlineLevel="0" collapsed="false">
      <c r="A2809" s="77" t="n">
        <v>4448003</v>
      </c>
      <c r="B2809" s="78" t="n">
        <v>43620</v>
      </c>
      <c r="C2809" s="3" t="n">
        <v>68.48</v>
      </c>
      <c r="D2809" s="78" t="n">
        <v>42382</v>
      </c>
      <c r="E2809" s="3" t="n">
        <v>40</v>
      </c>
    </row>
    <row r="2810" customFormat="false" ht="14.5" hidden="false" customHeight="false" outlineLevel="0" collapsed="false">
      <c r="A2810" s="77" t="n">
        <v>4448004</v>
      </c>
      <c r="B2810" s="78" t="n">
        <v>43774</v>
      </c>
      <c r="C2810" s="3" t="n">
        <v>14.4052083333333</v>
      </c>
      <c r="D2810" s="78" t="n">
        <v>41695</v>
      </c>
      <c r="E2810" s="3" t="n">
        <v>48</v>
      </c>
    </row>
    <row r="2811" customFormat="false" ht="14.5" hidden="false" customHeight="false" outlineLevel="0" collapsed="false">
      <c r="A2811" s="77" t="n">
        <v>4448005</v>
      </c>
      <c r="B2811" s="78" t="n">
        <v>43774</v>
      </c>
      <c r="C2811" s="3" t="n">
        <v>44.4333333333333</v>
      </c>
      <c r="D2811" s="78" t="n">
        <v>42401</v>
      </c>
      <c r="E2811" s="3" t="n">
        <v>21</v>
      </c>
    </row>
    <row r="2812" customFormat="false" ht="14.5" hidden="false" customHeight="false" outlineLevel="0" collapsed="false">
      <c r="A2812" s="77" t="n">
        <v>4448006</v>
      </c>
      <c r="B2812" s="78" t="n">
        <v>43774</v>
      </c>
      <c r="C2812" s="3" t="n">
        <v>23.2142857142857</v>
      </c>
      <c r="D2812" s="78" t="n">
        <v>42401</v>
      </c>
      <c r="E2812" s="3" t="n">
        <v>21</v>
      </c>
    </row>
    <row r="2813" customFormat="false" ht="14.5" hidden="false" customHeight="false" outlineLevel="0" collapsed="false">
      <c r="A2813" s="77" t="n">
        <v>4448007</v>
      </c>
      <c r="B2813" s="78" t="n">
        <v>43774</v>
      </c>
      <c r="C2813" s="3" t="n">
        <v>24.4333333333333</v>
      </c>
      <c r="D2813" s="78" t="n">
        <v>42401</v>
      </c>
      <c r="E2813" s="3" t="n">
        <v>21</v>
      </c>
    </row>
    <row r="2814" customFormat="false" ht="14.5" hidden="false" customHeight="false" outlineLevel="0" collapsed="false">
      <c r="A2814" s="77" t="n">
        <v>4448008</v>
      </c>
      <c r="B2814" s="78" t="n">
        <v>43985</v>
      </c>
      <c r="C2814" s="3" t="n">
        <v>31.528</v>
      </c>
      <c r="D2814" s="78" t="n">
        <v>42401</v>
      </c>
      <c r="E2814" s="3" t="n">
        <v>25</v>
      </c>
    </row>
    <row r="2815" customFormat="false" ht="14.5" hidden="false" customHeight="false" outlineLevel="0" collapsed="false">
      <c r="A2815" s="77" t="n">
        <v>4448009</v>
      </c>
      <c r="B2815" s="78" t="n">
        <v>43410</v>
      </c>
      <c r="C2815" s="3" t="n">
        <v>14.3388888888889</v>
      </c>
      <c r="D2815" s="78" t="n">
        <v>42404</v>
      </c>
      <c r="E2815" s="3" t="n">
        <v>18</v>
      </c>
    </row>
    <row r="2816" customFormat="false" ht="14.5" hidden="false" customHeight="false" outlineLevel="0" collapsed="false">
      <c r="A2816" s="77" t="n">
        <v>4448020</v>
      </c>
      <c r="B2816" s="78" t="n">
        <v>43783</v>
      </c>
      <c r="C2816" s="3" t="n">
        <v>41.3333333333333</v>
      </c>
      <c r="D2816" s="78" t="n">
        <v>43552</v>
      </c>
      <c r="E2816" s="3" t="n">
        <v>6</v>
      </c>
    </row>
    <row r="2817" customFormat="false" ht="14.5" hidden="false" customHeight="false" outlineLevel="0" collapsed="false">
      <c r="A2817" s="77" t="n">
        <v>4448022</v>
      </c>
      <c r="B2817" s="78" t="n">
        <v>43783</v>
      </c>
      <c r="C2817" s="3" t="n">
        <v>25.5</v>
      </c>
      <c r="D2817" s="78" t="n">
        <v>43552</v>
      </c>
      <c r="E2817" s="3" t="n">
        <v>6</v>
      </c>
    </row>
    <row r="2818" customFormat="false" ht="14.5" hidden="false" customHeight="false" outlineLevel="0" collapsed="false">
      <c r="A2818" s="77" t="n">
        <v>4448027</v>
      </c>
      <c r="B2818" s="78" t="n">
        <v>43985</v>
      </c>
      <c r="C2818" s="3" t="n">
        <v>34.2333333333333</v>
      </c>
      <c r="D2818" s="78" t="n">
        <v>43941</v>
      </c>
      <c r="E2818" s="3" t="n">
        <v>3</v>
      </c>
    </row>
    <row r="2819" customFormat="false" ht="14.5" hidden="false" customHeight="false" outlineLevel="0" collapsed="false">
      <c r="A2819" s="77" t="n">
        <v>4449000</v>
      </c>
      <c r="B2819" s="78" t="n">
        <v>44071</v>
      </c>
      <c r="C2819" s="3" t="n">
        <v>4.88571428571428</v>
      </c>
      <c r="D2819" s="78" t="n">
        <v>40259</v>
      </c>
      <c r="E2819" s="3" t="n">
        <v>21</v>
      </c>
    </row>
    <row r="2820" customFormat="false" ht="14.5" hidden="false" customHeight="false" outlineLevel="0" collapsed="false">
      <c r="A2820" s="77" t="n">
        <v>4449001</v>
      </c>
      <c r="B2820" s="78" t="n">
        <v>43090</v>
      </c>
      <c r="C2820" s="3" t="n">
        <v>15.4142857142857</v>
      </c>
      <c r="D2820" s="78" t="n">
        <v>40659</v>
      </c>
      <c r="E2820" s="3" t="n">
        <v>21</v>
      </c>
    </row>
    <row r="2821" customFormat="false" ht="14.5" hidden="false" customHeight="false" outlineLevel="0" collapsed="false">
      <c r="A2821" s="77" t="n">
        <v>4449002</v>
      </c>
      <c r="B2821" s="78" t="n">
        <v>43090</v>
      </c>
      <c r="C2821" s="3" t="n">
        <v>16.052380952381</v>
      </c>
      <c r="D2821" s="78" t="n">
        <v>40659</v>
      </c>
      <c r="E2821" s="3" t="n">
        <v>21</v>
      </c>
    </row>
    <row r="2822" customFormat="false" ht="14.5" hidden="false" customHeight="false" outlineLevel="0" collapsed="false">
      <c r="A2822" s="77" t="n">
        <v>4449003</v>
      </c>
      <c r="B2822" s="78" t="n">
        <v>43090</v>
      </c>
      <c r="C2822" s="3" t="n">
        <v>11.047619047619</v>
      </c>
      <c r="D2822" s="78" t="n">
        <v>40659</v>
      </c>
      <c r="E2822" s="3" t="n">
        <v>21</v>
      </c>
    </row>
    <row r="2823" customFormat="false" ht="14.5" hidden="false" customHeight="false" outlineLevel="0" collapsed="false">
      <c r="A2823" s="77" t="n">
        <v>4449004</v>
      </c>
      <c r="B2823" s="78" t="n">
        <v>43402</v>
      </c>
      <c r="C2823" s="3" t="n">
        <v>16.175</v>
      </c>
      <c r="D2823" s="78" t="n">
        <v>41053</v>
      </c>
      <c r="E2823" s="3" t="n">
        <v>24</v>
      </c>
    </row>
    <row r="2824" customFormat="false" ht="14.5" hidden="false" customHeight="false" outlineLevel="0" collapsed="false">
      <c r="A2824" s="77" t="n">
        <v>4449005</v>
      </c>
      <c r="B2824" s="78" t="n">
        <v>43402</v>
      </c>
      <c r="C2824" s="3" t="n">
        <v>20.5625</v>
      </c>
      <c r="D2824" s="78" t="n">
        <v>41053</v>
      </c>
      <c r="E2824" s="3" t="n">
        <v>24</v>
      </c>
    </row>
    <row r="2825" customFormat="false" ht="14.5" hidden="false" customHeight="false" outlineLevel="0" collapsed="false">
      <c r="A2825" s="77" t="n">
        <v>4449008</v>
      </c>
      <c r="B2825" s="78" t="n">
        <v>42690</v>
      </c>
      <c r="C2825" s="3" t="n">
        <v>11.16</v>
      </c>
      <c r="D2825" s="78" t="n">
        <v>42443</v>
      </c>
      <c r="E2825" s="3" t="n">
        <v>5</v>
      </c>
    </row>
    <row r="2826" customFormat="false" ht="14.5" hidden="false" customHeight="false" outlineLevel="0" collapsed="false">
      <c r="A2826" s="77" t="n">
        <v>4449015</v>
      </c>
      <c r="B2826" s="78" t="n">
        <v>43045</v>
      </c>
      <c r="C2826" s="3" t="n">
        <v>3.8</v>
      </c>
      <c r="D2826" s="78" t="n">
        <v>42885</v>
      </c>
      <c r="E2826" s="3" t="n">
        <v>6</v>
      </c>
    </row>
    <row r="2827" customFormat="false" ht="14.5" hidden="false" customHeight="false" outlineLevel="0" collapsed="false">
      <c r="A2827" s="77" t="n">
        <v>4450000</v>
      </c>
      <c r="B2827" s="78" t="n">
        <v>43783</v>
      </c>
      <c r="C2827" s="3" t="n">
        <v>5.9</v>
      </c>
      <c r="D2827" s="78" t="n">
        <v>43605</v>
      </c>
      <c r="E2827" s="3" t="n">
        <v>3</v>
      </c>
    </row>
    <row r="2828" customFormat="false" ht="14.5" hidden="false" customHeight="false" outlineLevel="0" collapsed="false">
      <c r="A2828" s="77" t="n">
        <v>4450001</v>
      </c>
      <c r="B2828" s="78" t="n">
        <v>43748</v>
      </c>
      <c r="C2828" s="3" t="n">
        <v>3.6</v>
      </c>
      <c r="D2828" s="78" t="n">
        <v>43601</v>
      </c>
      <c r="E2828" s="3" t="n">
        <v>4</v>
      </c>
    </row>
    <row r="2829" customFormat="false" ht="14.5" hidden="false" customHeight="false" outlineLevel="0" collapsed="false">
      <c r="A2829" s="77" t="n">
        <v>4451001</v>
      </c>
      <c r="B2829" s="78" t="n">
        <v>43437</v>
      </c>
      <c r="C2829" s="3" t="n">
        <v>10.1125</v>
      </c>
      <c r="D2829" s="78" t="n">
        <v>42408</v>
      </c>
      <c r="E2829" s="3" t="n">
        <v>8</v>
      </c>
    </row>
    <row r="2830" customFormat="false" ht="14.5" hidden="false" customHeight="false" outlineLevel="0" collapsed="false">
      <c r="A2830" s="77" t="n">
        <v>4451003</v>
      </c>
      <c r="B2830" s="78" t="n">
        <v>43075</v>
      </c>
      <c r="C2830" s="3" t="n">
        <v>10.9714285714286</v>
      </c>
      <c r="D2830" s="78" t="n">
        <v>40653</v>
      </c>
      <c r="E2830" s="3" t="n">
        <v>21</v>
      </c>
    </row>
    <row r="2831" customFormat="false" ht="14.5" hidden="false" customHeight="false" outlineLevel="0" collapsed="false">
      <c r="A2831" s="77" t="n">
        <v>4451004</v>
      </c>
      <c r="B2831" s="78" t="n">
        <v>41978</v>
      </c>
      <c r="C2831" s="3" t="n">
        <v>22.05</v>
      </c>
      <c r="D2831" s="78" t="n">
        <v>41680</v>
      </c>
      <c r="E2831" s="3" t="n">
        <v>6</v>
      </c>
    </row>
    <row r="2832" customFormat="false" ht="14.5" hidden="false" customHeight="false" outlineLevel="0" collapsed="false">
      <c r="A2832" s="77" t="n">
        <v>4451007</v>
      </c>
      <c r="B2832" s="78" t="n">
        <v>40878</v>
      </c>
      <c r="C2832" s="3" t="n">
        <v>5.925</v>
      </c>
      <c r="D2832" s="78" t="n">
        <v>40654</v>
      </c>
      <c r="E2832" s="3" t="n">
        <v>8</v>
      </c>
    </row>
    <row r="2833" customFormat="false" ht="14.5" hidden="false" customHeight="false" outlineLevel="0" collapsed="false">
      <c r="A2833" s="77" t="n">
        <v>4452008</v>
      </c>
      <c r="B2833" s="78" t="n">
        <v>43809</v>
      </c>
      <c r="C2833" s="3" t="n">
        <v>16.75</v>
      </c>
      <c r="D2833" s="78" t="n">
        <v>43145</v>
      </c>
      <c r="E2833" s="3" t="n">
        <v>10</v>
      </c>
    </row>
    <row r="2834" customFormat="false" ht="14.5" hidden="false" customHeight="false" outlineLevel="0" collapsed="false">
      <c r="A2834" s="77" t="n">
        <v>4452010</v>
      </c>
      <c r="B2834" s="78" t="n">
        <v>41963</v>
      </c>
      <c r="C2834" s="3" t="n">
        <v>9.1</v>
      </c>
      <c r="D2834" s="78" t="n">
        <v>41687</v>
      </c>
      <c r="E2834" s="3" t="n">
        <v>6</v>
      </c>
    </row>
    <row r="2835" customFormat="false" ht="14.5" hidden="false" customHeight="false" outlineLevel="0" collapsed="false">
      <c r="A2835" s="77" t="n">
        <v>4452011</v>
      </c>
      <c r="B2835" s="78" t="n">
        <v>43089</v>
      </c>
      <c r="C2835" s="3" t="n">
        <v>6.99444444444444</v>
      </c>
      <c r="D2835" s="78" t="n">
        <v>41687</v>
      </c>
      <c r="E2835" s="3" t="n">
        <v>18</v>
      </c>
    </row>
    <row r="2836" customFormat="false" ht="14.5" hidden="false" customHeight="false" outlineLevel="0" collapsed="false">
      <c r="A2836" s="77" t="n">
        <v>4452012</v>
      </c>
      <c r="B2836" s="78" t="n">
        <v>41963</v>
      </c>
      <c r="C2836" s="3" t="n">
        <v>19.1</v>
      </c>
      <c r="D2836" s="78" t="n">
        <v>41687</v>
      </c>
      <c r="E2836" s="3" t="n">
        <v>6</v>
      </c>
    </row>
    <row r="2837" customFormat="false" ht="14.5" hidden="false" customHeight="false" outlineLevel="0" collapsed="false">
      <c r="A2837" s="77" t="n">
        <v>4452015</v>
      </c>
      <c r="B2837" s="78" t="n">
        <v>43748</v>
      </c>
      <c r="C2837" s="3" t="n">
        <v>2.375</v>
      </c>
      <c r="D2837" s="78" t="n">
        <v>43601</v>
      </c>
      <c r="E2837" s="3" t="n">
        <v>4</v>
      </c>
    </row>
    <row r="2838" customFormat="false" ht="14.5" hidden="false" customHeight="false" outlineLevel="0" collapsed="false">
      <c r="A2838" s="77" t="n">
        <v>4452016</v>
      </c>
      <c r="B2838" s="78" t="n">
        <v>43748</v>
      </c>
      <c r="C2838" s="3" t="n">
        <v>15.9</v>
      </c>
      <c r="D2838" s="78" t="n">
        <v>43601</v>
      </c>
      <c r="E2838" s="3" t="n">
        <v>2</v>
      </c>
    </row>
    <row r="2839" customFormat="false" ht="14.5" hidden="false" customHeight="false" outlineLevel="0" collapsed="false">
      <c r="A2839" s="77" t="n">
        <v>4453000</v>
      </c>
      <c r="B2839" s="78" t="n">
        <v>42845</v>
      </c>
      <c r="C2839" s="3" t="n">
        <v>15.55</v>
      </c>
      <c r="D2839" s="78" t="n">
        <v>42411</v>
      </c>
      <c r="E2839" s="3" t="n">
        <v>6</v>
      </c>
    </row>
    <row r="2840" customFormat="false" ht="14.5" hidden="false" customHeight="false" outlineLevel="0" collapsed="false">
      <c r="A2840" s="77" t="n">
        <v>4453001</v>
      </c>
      <c r="B2840" s="78" t="n">
        <v>43090</v>
      </c>
      <c r="C2840" s="3" t="n">
        <v>3.82727272727273</v>
      </c>
      <c r="D2840" s="78" t="n">
        <v>42488</v>
      </c>
      <c r="E2840" s="3" t="n">
        <v>11</v>
      </c>
    </row>
    <row r="2841" customFormat="false" ht="14.5" hidden="false" customHeight="false" outlineLevel="0" collapsed="false">
      <c r="A2841" s="77" t="n">
        <v>4453002</v>
      </c>
      <c r="B2841" s="78" t="n">
        <v>43090</v>
      </c>
      <c r="C2841" s="3" t="n">
        <v>2.15833333333333</v>
      </c>
      <c r="D2841" s="78" t="n">
        <v>42412</v>
      </c>
      <c r="E2841" s="3" t="n">
        <v>12</v>
      </c>
    </row>
    <row r="2842" customFormat="false" ht="14.5" hidden="false" customHeight="false" outlineLevel="0" collapsed="false">
      <c r="A2842" s="77" t="n">
        <v>4453003</v>
      </c>
      <c r="B2842" s="78" t="n">
        <v>43090</v>
      </c>
      <c r="C2842" s="3" t="n">
        <v>12.9</v>
      </c>
      <c r="D2842" s="78" t="n">
        <v>42412</v>
      </c>
      <c r="E2842" s="3" t="n">
        <v>10</v>
      </c>
    </row>
    <row r="2843" customFormat="false" ht="14.5" hidden="false" customHeight="false" outlineLevel="0" collapsed="false">
      <c r="A2843" s="77" t="n">
        <v>4453005</v>
      </c>
      <c r="B2843" s="78" t="n">
        <v>41226</v>
      </c>
      <c r="C2843" s="3" t="n">
        <v>12.1</v>
      </c>
      <c r="D2843" s="78" t="n">
        <v>40953</v>
      </c>
      <c r="E2843" s="3" t="n">
        <v>5</v>
      </c>
    </row>
    <row r="2844" customFormat="false" ht="14.5" hidden="false" customHeight="false" outlineLevel="0" collapsed="false">
      <c r="A2844" s="77" t="n">
        <v>4453006</v>
      </c>
      <c r="B2844" s="78" t="n">
        <v>41226</v>
      </c>
      <c r="C2844" s="3" t="n">
        <v>17.65</v>
      </c>
      <c r="D2844" s="78" t="n">
        <v>40953</v>
      </c>
      <c r="E2844" s="3" t="n">
        <v>6</v>
      </c>
    </row>
    <row r="2845" customFormat="false" ht="14.5" hidden="false" customHeight="false" outlineLevel="0" collapsed="false">
      <c r="A2845" s="77" t="n">
        <v>4453007</v>
      </c>
      <c r="B2845" s="78" t="n">
        <v>43090</v>
      </c>
      <c r="C2845" s="3" t="n">
        <v>11.3928571428571</v>
      </c>
      <c r="D2845" s="78" t="n">
        <v>40953</v>
      </c>
      <c r="E2845" s="3" t="n">
        <v>14</v>
      </c>
    </row>
    <row r="2846" customFormat="false" ht="14.5" hidden="false" customHeight="false" outlineLevel="0" collapsed="false">
      <c r="A2846" s="77" t="n">
        <v>4453008</v>
      </c>
      <c r="B2846" s="78" t="n">
        <v>41226</v>
      </c>
      <c r="C2846" s="3" t="n">
        <v>7.3</v>
      </c>
      <c r="D2846" s="78" t="n">
        <v>40953</v>
      </c>
      <c r="E2846" s="3" t="n">
        <v>5</v>
      </c>
    </row>
    <row r="2847" customFormat="false" ht="14.5" hidden="false" customHeight="false" outlineLevel="0" collapsed="false">
      <c r="A2847" s="77" t="n">
        <v>4453009</v>
      </c>
      <c r="B2847" s="78" t="n">
        <v>41226</v>
      </c>
      <c r="C2847" s="3" t="n">
        <v>4.4</v>
      </c>
      <c r="D2847" s="78" t="n">
        <v>40953</v>
      </c>
      <c r="E2847" s="3" t="n">
        <v>6</v>
      </c>
    </row>
    <row r="2848" customFormat="false" ht="14.5" hidden="false" customHeight="false" outlineLevel="0" collapsed="false">
      <c r="A2848" s="77" t="n">
        <v>4453010</v>
      </c>
      <c r="B2848" s="78" t="n">
        <v>41226</v>
      </c>
      <c r="C2848" s="3" t="n">
        <v>12</v>
      </c>
      <c r="D2848" s="78" t="n">
        <v>40953</v>
      </c>
      <c r="E2848" s="3" t="n">
        <v>5</v>
      </c>
    </row>
    <row r="2849" customFormat="false" ht="14.5" hidden="false" customHeight="false" outlineLevel="0" collapsed="false">
      <c r="A2849" s="77" t="n">
        <v>4453011</v>
      </c>
      <c r="B2849" s="78" t="n">
        <v>41226</v>
      </c>
      <c r="C2849" s="3" t="n">
        <v>10.62</v>
      </c>
      <c r="D2849" s="78" t="n">
        <v>40953</v>
      </c>
      <c r="E2849" s="3" t="n">
        <v>5</v>
      </c>
    </row>
    <row r="2850" customFormat="false" ht="14.5" hidden="false" customHeight="false" outlineLevel="0" collapsed="false">
      <c r="A2850" s="77" t="n">
        <v>4453012</v>
      </c>
      <c r="B2850" s="78" t="n">
        <v>41226</v>
      </c>
      <c r="C2850" s="3" t="n">
        <v>12.75</v>
      </c>
      <c r="D2850" s="78" t="n">
        <v>40953</v>
      </c>
      <c r="E2850" s="3" t="n">
        <v>6</v>
      </c>
    </row>
    <row r="2851" customFormat="false" ht="14.5" hidden="false" customHeight="false" outlineLevel="0" collapsed="false">
      <c r="A2851" s="77" t="n">
        <v>4453013</v>
      </c>
      <c r="B2851" s="78" t="n">
        <v>41226</v>
      </c>
      <c r="C2851" s="3" t="n">
        <v>9.76</v>
      </c>
      <c r="D2851" s="78" t="n">
        <v>40953</v>
      </c>
      <c r="E2851" s="3" t="n">
        <v>5</v>
      </c>
    </row>
    <row r="2852" customFormat="false" ht="14.5" hidden="false" customHeight="false" outlineLevel="0" collapsed="false">
      <c r="A2852" s="77" t="n">
        <v>4453014</v>
      </c>
      <c r="B2852" s="78" t="n">
        <v>41226</v>
      </c>
      <c r="C2852" s="3" t="n">
        <v>18.2833333333333</v>
      </c>
      <c r="D2852" s="78" t="n">
        <v>40953</v>
      </c>
      <c r="E2852" s="3" t="n">
        <v>6</v>
      </c>
    </row>
    <row r="2853" customFormat="false" ht="14.5" hidden="false" customHeight="false" outlineLevel="0" collapsed="false">
      <c r="A2853" s="77" t="n">
        <v>4453015</v>
      </c>
      <c r="B2853" s="78" t="n">
        <v>41226</v>
      </c>
      <c r="C2853" s="3" t="n">
        <v>13.34</v>
      </c>
      <c r="D2853" s="78" t="n">
        <v>40953</v>
      </c>
      <c r="E2853" s="3" t="n">
        <v>5</v>
      </c>
    </row>
    <row r="2854" customFormat="false" ht="14.5" hidden="false" customHeight="false" outlineLevel="0" collapsed="false">
      <c r="A2854" s="77" t="n">
        <v>4453016</v>
      </c>
      <c r="B2854" s="78" t="n">
        <v>41226</v>
      </c>
      <c r="C2854" s="3" t="n">
        <v>8.92</v>
      </c>
      <c r="D2854" s="78" t="n">
        <v>40953</v>
      </c>
      <c r="E2854" s="3" t="n">
        <v>5</v>
      </c>
    </row>
    <row r="2855" customFormat="false" ht="14.5" hidden="false" customHeight="false" outlineLevel="0" collapsed="false">
      <c r="A2855" s="77" t="n">
        <v>4454006</v>
      </c>
      <c r="B2855" s="78" t="n">
        <v>43266</v>
      </c>
      <c r="C2855" s="3" t="n">
        <v>21.6666666666667</v>
      </c>
      <c r="D2855" s="78" t="n">
        <v>43147</v>
      </c>
      <c r="E2855" s="3" t="n">
        <v>3</v>
      </c>
    </row>
    <row r="2856" customFormat="false" ht="14.5" hidden="false" customHeight="false" outlineLevel="0" collapsed="false">
      <c r="A2856" s="77" t="n">
        <v>4454008</v>
      </c>
      <c r="B2856" s="78" t="n">
        <v>41985</v>
      </c>
      <c r="C2856" s="3" t="n">
        <v>8.83333333333333</v>
      </c>
      <c r="D2856" s="78" t="n">
        <v>41052</v>
      </c>
      <c r="E2856" s="3" t="n">
        <v>12</v>
      </c>
    </row>
    <row r="2857" customFormat="false" ht="14.5" hidden="false" customHeight="false" outlineLevel="0" collapsed="false">
      <c r="A2857" s="77" t="n">
        <v>4454015</v>
      </c>
      <c r="B2857" s="78" t="n">
        <v>43748</v>
      </c>
      <c r="C2857" s="3" t="n">
        <v>3.9</v>
      </c>
      <c r="D2857" s="78" t="n">
        <v>43601</v>
      </c>
      <c r="E2857" s="3" t="n">
        <v>4</v>
      </c>
    </row>
    <row r="2858" customFormat="false" ht="14.5" hidden="false" customHeight="false" outlineLevel="0" collapsed="false">
      <c r="A2858" s="77" t="n">
        <v>4454017</v>
      </c>
      <c r="B2858" s="78" t="n">
        <v>42310</v>
      </c>
      <c r="C2858" s="3" t="n">
        <v>8.88333333333333</v>
      </c>
      <c r="D2858" s="78" t="n">
        <v>42059</v>
      </c>
      <c r="E2858" s="3" t="n">
        <v>6</v>
      </c>
    </row>
    <row r="2859" customFormat="false" ht="14.5" hidden="false" customHeight="false" outlineLevel="0" collapsed="false">
      <c r="A2859" s="77" t="n">
        <v>4454018</v>
      </c>
      <c r="B2859" s="78" t="n">
        <v>42310</v>
      </c>
      <c r="C2859" s="3" t="n">
        <v>7.55</v>
      </c>
      <c r="D2859" s="78" t="n">
        <v>42059</v>
      </c>
      <c r="E2859" s="3" t="n">
        <v>6</v>
      </c>
    </row>
    <row r="2860" customFormat="false" ht="14.5" hidden="false" customHeight="false" outlineLevel="0" collapsed="false">
      <c r="A2860" s="77" t="n">
        <v>4454019</v>
      </c>
      <c r="B2860" s="78" t="n">
        <v>42310</v>
      </c>
      <c r="C2860" s="3" t="n">
        <v>10.4833333333333</v>
      </c>
      <c r="D2860" s="78" t="n">
        <v>42059</v>
      </c>
      <c r="E2860" s="3" t="n">
        <v>6</v>
      </c>
    </row>
    <row r="2861" customFormat="false" ht="14.5" hidden="false" customHeight="false" outlineLevel="0" collapsed="false">
      <c r="A2861" s="77" t="n">
        <v>4454020</v>
      </c>
      <c r="B2861" s="78" t="n">
        <v>42310</v>
      </c>
      <c r="C2861" s="3" t="n">
        <v>2.11666666666667</v>
      </c>
      <c r="D2861" s="78" t="n">
        <v>42059</v>
      </c>
      <c r="E2861" s="3" t="n">
        <v>6</v>
      </c>
    </row>
    <row r="2862" customFormat="false" ht="14.5" hidden="false" customHeight="false" outlineLevel="0" collapsed="false">
      <c r="A2862" s="77" t="n">
        <v>4454021</v>
      </c>
      <c r="B2862" s="78" t="n">
        <v>42310</v>
      </c>
      <c r="C2862" s="3" t="n">
        <v>1.35</v>
      </c>
      <c r="D2862" s="78" t="n">
        <v>42059</v>
      </c>
      <c r="E2862" s="3" t="n">
        <v>6</v>
      </c>
    </row>
    <row r="2863" customFormat="false" ht="14.5" hidden="false" customHeight="false" outlineLevel="0" collapsed="false">
      <c r="A2863" s="77" t="n">
        <v>4454022</v>
      </c>
      <c r="B2863" s="78" t="n">
        <v>42310</v>
      </c>
      <c r="C2863" s="3" t="n">
        <v>5.13333333333333</v>
      </c>
      <c r="D2863" s="78" t="n">
        <v>42059</v>
      </c>
      <c r="E2863" s="3" t="n">
        <v>6</v>
      </c>
    </row>
    <row r="2864" customFormat="false" ht="14.5" hidden="false" customHeight="false" outlineLevel="0" collapsed="false">
      <c r="A2864" s="77" t="n">
        <v>4454023</v>
      </c>
      <c r="B2864" s="78" t="n">
        <v>43748</v>
      </c>
      <c r="C2864" s="3" t="n">
        <v>1.85</v>
      </c>
      <c r="D2864" s="78" t="n">
        <v>43601</v>
      </c>
      <c r="E2864" s="3" t="n">
        <v>2</v>
      </c>
    </row>
    <row r="2865" customFormat="false" ht="14.5" hidden="false" customHeight="false" outlineLevel="0" collapsed="false">
      <c r="A2865" s="77" t="n">
        <v>4454024</v>
      </c>
      <c r="B2865" s="78" t="n">
        <v>43748</v>
      </c>
      <c r="C2865" s="3" t="n">
        <v>4.425</v>
      </c>
      <c r="D2865" s="78" t="n">
        <v>43601</v>
      </c>
      <c r="E2865" s="3" t="n">
        <v>4</v>
      </c>
    </row>
    <row r="2866" customFormat="false" ht="14.5" hidden="false" customHeight="false" outlineLevel="0" collapsed="false">
      <c r="A2866" s="77" t="n">
        <v>4455000</v>
      </c>
      <c r="B2866" s="78" t="n">
        <v>43447</v>
      </c>
      <c r="C2866" s="3" t="n">
        <v>42.6</v>
      </c>
      <c r="D2866" s="78" t="n">
        <v>43147</v>
      </c>
      <c r="E2866" s="3" t="n">
        <v>5</v>
      </c>
    </row>
    <row r="2867" customFormat="false" ht="14.5" hidden="false" customHeight="false" outlineLevel="0" collapsed="false">
      <c r="A2867" s="77" t="n">
        <v>4455001</v>
      </c>
      <c r="B2867" s="78" t="n">
        <v>43082</v>
      </c>
      <c r="C2867" s="3" t="n">
        <v>27.6833333333333</v>
      </c>
      <c r="D2867" s="78" t="n">
        <v>42787</v>
      </c>
      <c r="E2867" s="3" t="n">
        <v>6</v>
      </c>
    </row>
    <row r="2868" customFormat="false" ht="14.5" hidden="false" customHeight="false" outlineLevel="0" collapsed="false">
      <c r="A2868" s="77" t="n">
        <v>4455002</v>
      </c>
      <c r="B2868" s="78" t="n">
        <v>43447</v>
      </c>
      <c r="C2868" s="3" t="n">
        <v>35.8333333333333</v>
      </c>
      <c r="D2868" s="78" t="n">
        <v>43147</v>
      </c>
      <c r="E2868" s="3" t="n">
        <v>6</v>
      </c>
    </row>
    <row r="2869" customFormat="false" ht="14.5" hidden="false" customHeight="false" outlineLevel="0" collapsed="false">
      <c r="A2869" s="77" t="n">
        <v>4455004</v>
      </c>
      <c r="B2869" s="78" t="n">
        <v>43068</v>
      </c>
      <c r="C2869" s="3" t="n">
        <v>38.5</v>
      </c>
      <c r="D2869" s="78" t="n">
        <v>42801</v>
      </c>
      <c r="E2869" s="3" t="n">
        <v>6</v>
      </c>
    </row>
    <row r="2870" customFormat="false" ht="14.5" hidden="false" customHeight="false" outlineLevel="0" collapsed="false">
      <c r="A2870" s="77" t="n">
        <v>4455005</v>
      </c>
      <c r="B2870" s="78" t="n">
        <v>43410</v>
      </c>
      <c r="C2870" s="3" t="n">
        <v>28.875</v>
      </c>
      <c r="D2870" s="78" t="n">
        <v>42801</v>
      </c>
      <c r="E2870" s="3" t="n">
        <v>12</v>
      </c>
    </row>
    <row r="2871" customFormat="false" ht="14.5" hidden="false" customHeight="false" outlineLevel="0" collapsed="false">
      <c r="A2871" s="77" t="n">
        <v>4455006</v>
      </c>
      <c r="B2871" s="78" t="n">
        <v>43410</v>
      </c>
      <c r="C2871" s="3" t="n">
        <v>23.2016666666667</v>
      </c>
      <c r="D2871" s="78" t="n">
        <v>43249</v>
      </c>
      <c r="E2871" s="3" t="n">
        <v>6</v>
      </c>
    </row>
    <row r="2872" customFormat="false" ht="14.5" hidden="false" customHeight="false" outlineLevel="0" collapsed="false">
      <c r="A2872" s="77" t="n">
        <v>4455007</v>
      </c>
      <c r="B2872" s="78" t="n">
        <v>43410</v>
      </c>
      <c r="C2872" s="3" t="n">
        <v>25.9333333333333</v>
      </c>
      <c r="D2872" s="78" t="n">
        <v>43249</v>
      </c>
      <c r="E2872" s="3" t="n">
        <v>6</v>
      </c>
    </row>
    <row r="2873" customFormat="false" ht="14.5" hidden="false" customHeight="false" outlineLevel="0" collapsed="false">
      <c r="A2873" s="77" t="n">
        <v>4456000</v>
      </c>
      <c r="B2873" s="78" t="n">
        <v>41241</v>
      </c>
      <c r="C2873" s="3" t="n">
        <v>9.65</v>
      </c>
      <c r="D2873" s="78" t="n">
        <v>41052</v>
      </c>
      <c r="E2873" s="3" t="n">
        <v>6</v>
      </c>
    </row>
    <row r="2874" customFormat="false" ht="14.5" hidden="false" customHeight="false" outlineLevel="0" collapsed="false">
      <c r="A2874" s="77" t="n">
        <v>4456002</v>
      </c>
      <c r="B2874" s="78" t="n">
        <v>43811</v>
      </c>
      <c r="C2874" s="3" t="n">
        <v>23.67</v>
      </c>
      <c r="D2874" s="78" t="n">
        <v>43147</v>
      </c>
      <c r="E2874" s="3" t="n">
        <v>10</v>
      </c>
    </row>
    <row r="2875" customFormat="false" ht="14.5" hidden="false" customHeight="false" outlineLevel="0" collapsed="false">
      <c r="A2875" s="77" t="n">
        <v>4456003</v>
      </c>
      <c r="B2875" s="78" t="n">
        <v>43082</v>
      </c>
      <c r="C2875" s="3" t="n">
        <v>31.7333333333333</v>
      </c>
      <c r="D2875" s="78" t="n">
        <v>42403</v>
      </c>
      <c r="E2875" s="3" t="n">
        <v>6</v>
      </c>
    </row>
    <row r="2876" customFormat="false" ht="14.5" hidden="false" customHeight="false" outlineLevel="0" collapsed="false">
      <c r="A2876" s="77" t="n">
        <v>4456005</v>
      </c>
      <c r="B2876" s="78" t="n">
        <v>42676</v>
      </c>
      <c r="C2876" s="3" t="n">
        <v>24</v>
      </c>
      <c r="D2876" s="78" t="n">
        <v>42516</v>
      </c>
      <c r="E2876" s="3" t="n">
        <v>6</v>
      </c>
    </row>
    <row r="2877" customFormat="false" ht="14.5" hidden="false" customHeight="false" outlineLevel="0" collapsed="false">
      <c r="A2877" s="77" t="n">
        <v>4456006</v>
      </c>
      <c r="B2877" s="78" t="n">
        <v>43797</v>
      </c>
      <c r="C2877" s="3" t="n">
        <v>35.6952380952381</v>
      </c>
      <c r="D2877" s="78" t="n">
        <v>42516</v>
      </c>
      <c r="E2877" s="3" t="n">
        <v>21</v>
      </c>
    </row>
    <row r="2878" customFormat="false" ht="14.5" hidden="false" customHeight="false" outlineLevel="0" collapsed="false">
      <c r="A2878" s="77" t="n">
        <v>4456007</v>
      </c>
      <c r="B2878" s="78" t="n">
        <v>43438</v>
      </c>
      <c r="C2878" s="3" t="n">
        <v>19.9083333333333</v>
      </c>
      <c r="D2878" s="78" t="n">
        <v>42516</v>
      </c>
      <c r="E2878" s="3" t="n">
        <v>12</v>
      </c>
    </row>
    <row r="2879" customFormat="false" ht="14.5" hidden="false" customHeight="false" outlineLevel="0" collapsed="false">
      <c r="A2879" s="77" t="n">
        <v>4457000</v>
      </c>
      <c r="B2879" s="78" t="n">
        <v>42327</v>
      </c>
      <c r="C2879" s="3" t="n">
        <v>10.1615384615385</v>
      </c>
      <c r="D2879" s="78" t="n">
        <v>41158</v>
      </c>
      <c r="E2879" s="3" t="n">
        <v>13</v>
      </c>
    </row>
    <row r="2880" customFormat="false" ht="14.5" hidden="false" customHeight="false" outlineLevel="0" collapsed="false">
      <c r="A2880" s="77" t="n">
        <v>4457003</v>
      </c>
      <c r="B2880" s="78" t="n">
        <v>43812</v>
      </c>
      <c r="C2880" s="3" t="n">
        <v>14.9083333333333</v>
      </c>
      <c r="D2880" s="78" t="n">
        <v>41120</v>
      </c>
      <c r="E2880" s="3" t="n">
        <v>24</v>
      </c>
    </row>
    <row r="2881" customFormat="false" ht="14.5" hidden="false" customHeight="false" outlineLevel="0" collapsed="false">
      <c r="A2881" s="77" t="n">
        <v>4458001</v>
      </c>
      <c r="B2881" s="78" t="n">
        <v>43066</v>
      </c>
      <c r="C2881" s="3" t="n">
        <v>27.3333333333333</v>
      </c>
      <c r="D2881" s="78" t="n">
        <v>42800</v>
      </c>
      <c r="E2881" s="3" t="n">
        <v>6</v>
      </c>
    </row>
    <row r="2882" customFormat="false" ht="14.5" hidden="false" customHeight="false" outlineLevel="0" collapsed="false">
      <c r="A2882" s="77" t="n">
        <v>4460000</v>
      </c>
      <c r="B2882" s="78" t="n">
        <v>43446</v>
      </c>
      <c r="C2882" s="3" t="n">
        <v>22.9916666666667</v>
      </c>
      <c r="D2882" s="78" t="n">
        <v>42802</v>
      </c>
      <c r="E2882" s="3" t="n">
        <v>12</v>
      </c>
    </row>
    <row r="2883" customFormat="false" ht="14.5" hidden="false" customHeight="false" outlineLevel="0" collapsed="false">
      <c r="A2883" s="77" t="n">
        <v>4460001</v>
      </c>
      <c r="B2883" s="78" t="n">
        <v>42681</v>
      </c>
      <c r="C2883" s="3" t="n">
        <v>10.0705882352941</v>
      </c>
      <c r="D2883" s="78" t="n">
        <v>40967</v>
      </c>
      <c r="E2883" s="3" t="n">
        <v>17</v>
      </c>
    </row>
    <row r="2884" customFormat="false" ht="14.5" hidden="false" customHeight="false" outlineLevel="0" collapsed="false">
      <c r="A2884" s="77" t="n">
        <v>4460003</v>
      </c>
      <c r="B2884" s="78" t="n">
        <v>41156</v>
      </c>
      <c r="C2884" s="3" t="n">
        <v>12.84</v>
      </c>
      <c r="D2884" s="78" t="n">
        <v>40967</v>
      </c>
      <c r="E2884" s="3" t="n">
        <v>5</v>
      </c>
    </row>
    <row r="2885" customFormat="false" ht="14.5" hidden="false" customHeight="false" outlineLevel="0" collapsed="false">
      <c r="A2885" s="77" t="n">
        <v>4460007</v>
      </c>
      <c r="B2885" s="78" t="n">
        <v>43248</v>
      </c>
      <c r="C2885" s="3" t="n">
        <v>12</v>
      </c>
      <c r="D2885" s="78" t="n">
        <v>42802</v>
      </c>
      <c r="E2885" s="3" t="n">
        <v>5</v>
      </c>
    </row>
    <row r="2886" customFormat="false" ht="14.5" hidden="false" customHeight="false" outlineLevel="0" collapsed="false">
      <c r="A2886" s="77" t="n">
        <v>4461000</v>
      </c>
      <c r="B2886" s="78" t="n">
        <v>43299</v>
      </c>
      <c r="C2886" s="3" t="n">
        <v>53.2</v>
      </c>
      <c r="D2886" s="78" t="n">
        <v>42802</v>
      </c>
      <c r="E2886" s="3" t="n">
        <v>5</v>
      </c>
    </row>
    <row r="2887" customFormat="false" ht="14.5" hidden="false" customHeight="false" outlineLevel="0" collapsed="false">
      <c r="A2887" s="77" t="n">
        <v>4461001</v>
      </c>
      <c r="B2887" s="78" t="n">
        <v>43446</v>
      </c>
      <c r="C2887" s="3" t="n">
        <v>45.7142857142857</v>
      </c>
      <c r="D2887" s="78" t="n">
        <v>42802</v>
      </c>
      <c r="E2887" s="3" t="n">
        <v>7</v>
      </c>
    </row>
    <row r="2888" customFormat="false" ht="14.5" hidden="false" customHeight="false" outlineLevel="0" collapsed="false">
      <c r="A2888" s="77" t="n">
        <v>4461002</v>
      </c>
      <c r="B2888" s="78" t="n">
        <v>43451</v>
      </c>
      <c r="C2888" s="3" t="n">
        <v>39.25</v>
      </c>
      <c r="D2888" s="78" t="n">
        <v>42516</v>
      </c>
      <c r="E2888" s="3" t="n">
        <v>12</v>
      </c>
    </row>
    <row r="2889" customFormat="false" ht="14.5" hidden="false" customHeight="false" outlineLevel="0" collapsed="false">
      <c r="A2889" s="77" t="n">
        <v>4461003</v>
      </c>
      <c r="B2889" s="78" t="n">
        <v>43809</v>
      </c>
      <c r="C2889" s="3" t="n">
        <v>29.421875</v>
      </c>
      <c r="D2889" s="78" t="n">
        <v>41053</v>
      </c>
      <c r="E2889" s="3" t="n">
        <v>32</v>
      </c>
    </row>
    <row r="2890" customFormat="false" ht="14.5" hidden="false" customHeight="false" outlineLevel="0" collapsed="false">
      <c r="A2890" s="77" t="n">
        <v>4461004</v>
      </c>
      <c r="B2890" s="78" t="n">
        <v>43446</v>
      </c>
      <c r="C2890" s="3" t="n">
        <v>14.4</v>
      </c>
      <c r="D2890" s="78" t="n">
        <v>43209</v>
      </c>
      <c r="E2890" s="3" t="n">
        <v>5</v>
      </c>
    </row>
    <row r="2891" customFormat="false" ht="14.5" hidden="false" customHeight="false" outlineLevel="0" collapsed="false">
      <c r="A2891" s="77" t="n">
        <v>4461005</v>
      </c>
      <c r="B2891" s="78" t="n">
        <v>43451</v>
      </c>
      <c r="C2891" s="3" t="n">
        <v>32.1666666666667</v>
      </c>
      <c r="D2891" s="78" t="n">
        <v>43151</v>
      </c>
      <c r="E2891" s="3" t="n">
        <v>6</v>
      </c>
    </row>
    <row r="2892" customFormat="false" ht="14.5" hidden="false" customHeight="false" outlineLevel="0" collapsed="false">
      <c r="A2892" s="77" t="n">
        <v>4461006</v>
      </c>
      <c r="B2892" s="78" t="n">
        <v>43066</v>
      </c>
      <c r="C2892" s="3" t="n">
        <v>27.6666666666667</v>
      </c>
      <c r="D2892" s="78" t="n">
        <v>42800</v>
      </c>
      <c r="E2892" s="3" t="n">
        <v>6</v>
      </c>
    </row>
    <row r="2893" customFormat="false" ht="14.5" hidden="false" customHeight="false" outlineLevel="0" collapsed="false">
      <c r="A2893" s="77" t="n">
        <v>4462000</v>
      </c>
      <c r="B2893" s="78" t="n">
        <v>43817</v>
      </c>
      <c r="C2893" s="3" t="n">
        <v>19.7916666666667</v>
      </c>
      <c r="D2893" s="78" t="n">
        <v>43152</v>
      </c>
      <c r="E2893" s="3" t="n">
        <v>12</v>
      </c>
    </row>
    <row r="2894" customFormat="false" ht="14.5" hidden="false" customHeight="false" outlineLevel="0" collapsed="false">
      <c r="A2894" s="77" t="n">
        <v>4462001</v>
      </c>
      <c r="B2894" s="78" t="n">
        <v>43817</v>
      </c>
      <c r="C2894" s="3" t="n">
        <v>17.1857142857143</v>
      </c>
      <c r="D2894" s="78" t="n">
        <v>42404</v>
      </c>
      <c r="E2894" s="3" t="n">
        <v>28</v>
      </c>
    </row>
    <row r="2895" customFormat="false" ht="14.5" hidden="false" customHeight="false" outlineLevel="0" collapsed="false">
      <c r="A2895" s="77" t="n">
        <v>4462002</v>
      </c>
      <c r="B2895" s="78" t="n">
        <v>43990</v>
      </c>
      <c r="C2895" s="3" t="n">
        <v>20.6</v>
      </c>
      <c r="D2895" s="78" t="n">
        <v>43962</v>
      </c>
      <c r="E2895" s="3" t="n">
        <v>2</v>
      </c>
    </row>
    <row r="2896" customFormat="false" ht="14.5" hidden="false" customHeight="false" outlineLevel="0" collapsed="false">
      <c r="A2896" s="77" t="n">
        <v>4463001</v>
      </c>
      <c r="B2896" s="78" t="n">
        <v>43448</v>
      </c>
      <c r="C2896" s="3" t="n">
        <v>14.8166666666667</v>
      </c>
      <c r="D2896" s="78" t="n">
        <v>43152</v>
      </c>
      <c r="E2896" s="3" t="n">
        <v>6</v>
      </c>
    </row>
    <row r="2897" customFormat="false" ht="14.5" hidden="false" customHeight="false" outlineLevel="0" collapsed="false">
      <c r="A2897" s="77" t="n">
        <v>4463004</v>
      </c>
      <c r="B2897" s="78" t="n">
        <v>43448</v>
      </c>
      <c r="C2897" s="3" t="n">
        <v>13.6166666666667</v>
      </c>
      <c r="D2897" s="78" t="n">
        <v>43152</v>
      </c>
      <c r="E2897" s="3" t="n">
        <v>6</v>
      </c>
    </row>
    <row r="2898" customFormat="false" ht="14.5" hidden="false" customHeight="false" outlineLevel="0" collapsed="false">
      <c r="A2898" s="77" t="n">
        <v>4463005</v>
      </c>
      <c r="B2898" s="78" t="n">
        <v>43430</v>
      </c>
      <c r="C2898" s="3" t="n">
        <v>4.4</v>
      </c>
      <c r="D2898" s="78" t="n">
        <v>43185</v>
      </c>
      <c r="E2898" s="3" t="n">
        <v>4</v>
      </c>
    </row>
    <row r="2899" customFormat="false" ht="14.5" hidden="false" customHeight="false" outlineLevel="0" collapsed="false">
      <c r="A2899" s="77" t="n">
        <v>4463006</v>
      </c>
      <c r="B2899" s="78" t="n">
        <v>43430</v>
      </c>
      <c r="C2899" s="3" t="n">
        <v>10.75</v>
      </c>
      <c r="D2899" s="78" t="n">
        <v>43185</v>
      </c>
      <c r="E2899" s="3" t="n">
        <v>6</v>
      </c>
    </row>
    <row r="2900" customFormat="false" ht="14.5" hidden="false" customHeight="false" outlineLevel="0" collapsed="false">
      <c r="A2900" s="77" t="n">
        <v>4463007</v>
      </c>
      <c r="B2900" s="78" t="n">
        <v>43430</v>
      </c>
      <c r="C2900" s="3" t="n">
        <v>28.1666666666667</v>
      </c>
      <c r="D2900" s="78" t="n">
        <v>43185</v>
      </c>
      <c r="E2900" s="3" t="n">
        <v>6</v>
      </c>
    </row>
    <row r="2901" customFormat="false" ht="14.5" hidden="false" customHeight="false" outlineLevel="0" collapsed="false">
      <c r="A2901" s="77" t="n">
        <v>4464000</v>
      </c>
      <c r="B2901" s="78" t="n">
        <v>43775</v>
      </c>
      <c r="C2901" s="3" t="n">
        <v>2.69722222222222</v>
      </c>
      <c r="D2901" s="78" t="n">
        <v>40260</v>
      </c>
      <c r="E2901" s="3" t="n">
        <v>36</v>
      </c>
    </row>
    <row r="2902" customFormat="false" ht="14.5" hidden="false" customHeight="false" outlineLevel="0" collapsed="false">
      <c r="A2902" s="77" t="n">
        <v>4464001</v>
      </c>
      <c r="B2902" s="78" t="n">
        <v>43452</v>
      </c>
      <c r="C2902" s="3" t="n">
        <v>12.35</v>
      </c>
      <c r="D2902" s="78" t="n">
        <v>42405</v>
      </c>
      <c r="E2902" s="3" t="n">
        <v>10</v>
      </c>
    </row>
    <row r="2903" customFormat="false" ht="14.5" hidden="false" customHeight="false" outlineLevel="0" collapsed="false">
      <c r="A2903" s="77" t="n">
        <v>4464002</v>
      </c>
      <c r="B2903" s="78" t="n">
        <v>43291</v>
      </c>
      <c r="C2903" s="3" t="n">
        <v>0.872727272727273</v>
      </c>
      <c r="D2903" s="78" t="n">
        <v>42404</v>
      </c>
      <c r="E2903" s="3" t="n">
        <v>11</v>
      </c>
    </row>
    <row r="2904" customFormat="false" ht="14.5" hidden="false" customHeight="false" outlineLevel="0" collapsed="false">
      <c r="A2904" s="77" t="n">
        <v>4464005</v>
      </c>
      <c r="B2904" s="78" t="n">
        <v>43411</v>
      </c>
      <c r="C2904" s="3" t="n">
        <v>2.46666666666667</v>
      </c>
      <c r="D2904" s="78" t="n">
        <v>42774</v>
      </c>
      <c r="E2904" s="3" t="n">
        <v>12</v>
      </c>
    </row>
    <row r="2905" customFormat="false" ht="14.5" hidden="false" customHeight="false" outlineLevel="0" collapsed="false">
      <c r="A2905" s="77" t="n">
        <v>4464006</v>
      </c>
      <c r="B2905" s="78" t="n">
        <v>43411</v>
      </c>
      <c r="C2905" s="3" t="n">
        <v>1.26666666666667</v>
      </c>
      <c r="D2905" s="78" t="n">
        <v>42774</v>
      </c>
      <c r="E2905" s="3" t="n">
        <v>12</v>
      </c>
    </row>
    <row r="2906" customFormat="false" ht="14.5" hidden="false" customHeight="false" outlineLevel="0" collapsed="false">
      <c r="A2906" s="77" t="n">
        <v>4464009</v>
      </c>
      <c r="B2906" s="78" t="n">
        <v>43817</v>
      </c>
      <c r="C2906" s="3" t="n">
        <v>14.3272727272727</v>
      </c>
      <c r="D2906" s="78" t="n">
        <v>43208</v>
      </c>
      <c r="E2906" s="3" t="n">
        <v>11</v>
      </c>
    </row>
    <row r="2907" customFormat="false" ht="14.5" hidden="false" customHeight="false" outlineLevel="0" collapsed="false">
      <c r="A2907" s="77" t="n">
        <v>4464010</v>
      </c>
      <c r="B2907" s="78" t="n">
        <v>43818</v>
      </c>
      <c r="C2907" s="3" t="n">
        <v>12.4583333333333</v>
      </c>
      <c r="D2907" s="78" t="n">
        <v>43153</v>
      </c>
      <c r="E2907" s="3" t="n">
        <v>12</v>
      </c>
    </row>
    <row r="2908" customFormat="false" ht="14.5" hidden="false" customHeight="false" outlineLevel="0" collapsed="false">
      <c r="A2908" s="77" t="n">
        <v>4465000</v>
      </c>
      <c r="B2908" s="78" t="n">
        <v>42353</v>
      </c>
      <c r="C2908" s="3" t="n">
        <v>29.7178571428571</v>
      </c>
      <c r="D2908" s="78" t="n">
        <v>40255</v>
      </c>
      <c r="E2908" s="3" t="n">
        <v>28</v>
      </c>
    </row>
    <row r="2909" customFormat="false" ht="14.5" hidden="false" customHeight="false" outlineLevel="0" collapsed="false">
      <c r="A2909" s="77" t="n">
        <v>4465002</v>
      </c>
      <c r="B2909" s="78" t="n">
        <v>43451</v>
      </c>
      <c r="C2909" s="3" t="n">
        <v>37.9833333333333</v>
      </c>
      <c r="D2909" s="78" t="n">
        <v>42405</v>
      </c>
      <c r="E2909" s="3" t="n">
        <v>12</v>
      </c>
    </row>
    <row r="2910" customFormat="false" ht="14.5" hidden="false" customHeight="false" outlineLevel="0" collapsed="false">
      <c r="A2910" s="77" t="n">
        <v>4465003</v>
      </c>
      <c r="B2910" s="78" t="n">
        <v>41985</v>
      </c>
      <c r="C2910" s="3" t="n">
        <v>61.525</v>
      </c>
      <c r="D2910" s="78" t="n">
        <v>41059</v>
      </c>
      <c r="E2910" s="3" t="n">
        <v>12</v>
      </c>
    </row>
    <row r="2911" customFormat="false" ht="14.5" hidden="false" customHeight="false" outlineLevel="0" collapsed="false">
      <c r="A2911" s="77" t="n">
        <v>4465004</v>
      </c>
      <c r="B2911" s="78" t="n">
        <v>41985</v>
      </c>
      <c r="C2911" s="3" t="n">
        <v>54.9833333333333</v>
      </c>
      <c r="D2911" s="78" t="n">
        <v>41059</v>
      </c>
      <c r="E2911" s="3" t="n">
        <v>12</v>
      </c>
    </row>
    <row r="2912" customFormat="false" ht="14.5" hidden="false" customHeight="false" outlineLevel="0" collapsed="false">
      <c r="A2912" s="77" t="n">
        <v>4465005</v>
      </c>
      <c r="B2912" s="78" t="n">
        <v>41985</v>
      </c>
      <c r="C2912" s="3" t="n">
        <v>46.925</v>
      </c>
      <c r="D2912" s="78" t="n">
        <v>41059</v>
      </c>
      <c r="E2912" s="3" t="n">
        <v>12</v>
      </c>
    </row>
    <row r="2913" customFormat="false" ht="14.5" hidden="false" customHeight="false" outlineLevel="0" collapsed="false">
      <c r="A2913" s="77" t="n">
        <v>4465007</v>
      </c>
      <c r="B2913" s="78" t="n">
        <v>43699</v>
      </c>
      <c r="C2913" s="3" t="n">
        <v>44.9</v>
      </c>
      <c r="D2913" s="78" t="n">
        <v>43612</v>
      </c>
      <c r="E2913" s="3" t="n">
        <v>4</v>
      </c>
    </row>
    <row r="2914" customFormat="false" ht="14.5" hidden="false" customHeight="false" outlineLevel="0" collapsed="false">
      <c r="A2914" s="77" t="n">
        <v>4466001</v>
      </c>
      <c r="B2914" s="78" t="n">
        <v>43781</v>
      </c>
      <c r="C2914" s="3" t="n">
        <v>13.3428571428571</v>
      </c>
      <c r="D2914" s="78" t="n">
        <v>41747</v>
      </c>
      <c r="E2914" s="3" t="n">
        <v>35</v>
      </c>
    </row>
    <row r="2915" customFormat="false" ht="14.5" hidden="false" customHeight="false" outlineLevel="0" collapsed="false">
      <c r="A2915" s="77" t="n">
        <v>4466002</v>
      </c>
      <c r="B2915" s="78" t="n">
        <v>43416</v>
      </c>
      <c r="C2915" s="3" t="n">
        <v>12.7611111111111</v>
      </c>
      <c r="D2915" s="78" t="n">
        <v>42404</v>
      </c>
      <c r="E2915" s="3" t="n">
        <v>18</v>
      </c>
    </row>
    <row r="2916" customFormat="false" ht="14.5" hidden="false" customHeight="false" outlineLevel="0" collapsed="false">
      <c r="A2916" s="77" t="n">
        <v>4467002</v>
      </c>
      <c r="B2916" s="78" t="n">
        <v>42690</v>
      </c>
      <c r="C2916" s="3" t="n">
        <v>14.2833333333333</v>
      </c>
      <c r="D2916" s="78" t="n">
        <v>42444</v>
      </c>
      <c r="E2916" s="3" t="n">
        <v>6</v>
      </c>
    </row>
    <row r="2917" customFormat="false" ht="14.5" hidden="false" customHeight="false" outlineLevel="0" collapsed="false">
      <c r="A2917" s="77" t="n">
        <v>4467003</v>
      </c>
      <c r="B2917" s="78" t="n">
        <v>42690</v>
      </c>
      <c r="C2917" s="3" t="n">
        <v>15.9166666666667</v>
      </c>
      <c r="D2917" s="78" t="n">
        <v>42081</v>
      </c>
      <c r="E2917" s="3" t="n">
        <v>12</v>
      </c>
    </row>
    <row r="2918" customFormat="false" ht="14.5" hidden="false" customHeight="false" outlineLevel="0" collapsed="false">
      <c r="A2918" s="77" t="n">
        <v>4470004</v>
      </c>
      <c r="B2918" s="78" t="n">
        <v>41977</v>
      </c>
      <c r="C2918" s="3" t="n">
        <v>13.9666666666667</v>
      </c>
      <c r="D2918" s="78" t="n">
        <v>41682</v>
      </c>
      <c r="E2918" s="3" t="n">
        <v>6</v>
      </c>
    </row>
    <row r="2919" customFormat="false" ht="14.5" hidden="false" customHeight="false" outlineLevel="0" collapsed="false">
      <c r="A2919" s="77" t="n">
        <v>4470005</v>
      </c>
      <c r="B2919" s="78" t="n">
        <v>43083</v>
      </c>
      <c r="C2919" s="3" t="n">
        <v>15.9333333333333</v>
      </c>
      <c r="D2919" s="78" t="n">
        <v>42418</v>
      </c>
      <c r="E2919" s="3" t="n">
        <v>12</v>
      </c>
    </row>
    <row r="2920" customFormat="false" ht="14.5" hidden="false" customHeight="false" outlineLevel="0" collapsed="false">
      <c r="A2920" s="77" t="n">
        <v>4471000</v>
      </c>
      <c r="B2920" s="78" t="n">
        <v>41234</v>
      </c>
      <c r="C2920" s="3" t="n">
        <v>10.9</v>
      </c>
      <c r="D2920" s="78" t="n">
        <v>41050</v>
      </c>
      <c r="E2920" s="3" t="n">
        <v>6</v>
      </c>
    </row>
    <row r="2921" customFormat="false" ht="14.5" hidden="false" customHeight="false" outlineLevel="0" collapsed="false">
      <c r="A2921" s="77" t="n">
        <v>4472003</v>
      </c>
      <c r="B2921" s="78" t="n">
        <v>41977</v>
      </c>
      <c r="C2921" s="3" t="n">
        <v>0.24</v>
      </c>
      <c r="D2921" s="78" t="n">
        <v>41682</v>
      </c>
      <c r="E2921" s="3" t="n">
        <v>5</v>
      </c>
    </row>
    <row r="2922" customFormat="false" ht="14.5" hidden="false" customHeight="false" outlineLevel="0" collapsed="false">
      <c r="A2922" s="77" t="n">
        <v>4472007</v>
      </c>
      <c r="B2922" s="78" t="n">
        <v>43810</v>
      </c>
      <c r="C2922" s="3" t="n">
        <v>13.4466666666667</v>
      </c>
      <c r="D2922" s="78" t="n">
        <v>42048</v>
      </c>
      <c r="E2922" s="3" t="n">
        <v>30</v>
      </c>
    </row>
    <row r="2923" customFormat="false" ht="14.5" hidden="false" customHeight="false" outlineLevel="0" collapsed="false">
      <c r="A2923" s="77" t="n">
        <v>4473007</v>
      </c>
      <c r="B2923" s="78" t="n">
        <v>42696</v>
      </c>
      <c r="C2923" s="3" t="n">
        <v>22</v>
      </c>
      <c r="D2923" s="78" t="n">
        <v>42458</v>
      </c>
      <c r="E2923" s="3" t="n">
        <v>6</v>
      </c>
    </row>
    <row r="2924" customFormat="false" ht="14.5" hidden="false" customHeight="false" outlineLevel="0" collapsed="false">
      <c r="A2924" s="77" t="n">
        <v>4473008</v>
      </c>
      <c r="B2924" s="78" t="n">
        <v>42696</v>
      </c>
      <c r="C2924" s="3" t="n">
        <v>32.6666666666667</v>
      </c>
      <c r="D2924" s="78" t="n">
        <v>42458</v>
      </c>
      <c r="E2924" s="3" t="n">
        <v>6</v>
      </c>
    </row>
    <row r="2925" customFormat="false" ht="14.5" hidden="false" customHeight="false" outlineLevel="0" collapsed="false">
      <c r="A2925" s="77" t="n">
        <v>4473009</v>
      </c>
      <c r="B2925" s="78" t="n">
        <v>43090</v>
      </c>
      <c r="C2925" s="3" t="n">
        <v>20.5</v>
      </c>
      <c r="D2925" s="78" t="n">
        <v>42422</v>
      </c>
      <c r="E2925" s="3" t="n">
        <v>12</v>
      </c>
    </row>
    <row r="2926" customFormat="false" ht="14.5" hidden="false" customHeight="false" outlineLevel="0" collapsed="false">
      <c r="A2926" s="77" t="n">
        <v>4473010</v>
      </c>
      <c r="B2926" s="78" t="n">
        <v>43448</v>
      </c>
      <c r="C2926" s="3" t="n">
        <v>16.6166666666667</v>
      </c>
      <c r="D2926" s="78" t="n">
        <v>42422</v>
      </c>
      <c r="E2926" s="3" t="n">
        <v>12</v>
      </c>
    </row>
    <row r="2927" customFormat="false" ht="14.5" hidden="false" customHeight="false" outlineLevel="0" collapsed="false">
      <c r="A2927" s="77" t="n">
        <v>4473011</v>
      </c>
      <c r="B2927" s="78" t="n">
        <v>42696</v>
      </c>
      <c r="C2927" s="3" t="n">
        <v>26.1666666666667</v>
      </c>
      <c r="D2927" s="78" t="n">
        <v>42458</v>
      </c>
      <c r="E2927" s="3" t="n">
        <v>6</v>
      </c>
    </row>
    <row r="2928" customFormat="false" ht="14.5" hidden="false" customHeight="false" outlineLevel="0" collapsed="false">
      <c r="A2928" s="77" t="n">
        <v>4473012</v>
      </c>
      <c r="B2928" s="78" t="n">
        <v>42725</v>
      </c>
      <c r="C2928" s="3" t="n">
        <v>18.1</v>
      </c>
      <c r="D2928" s="78" t="n">
        <v>42422</v>
      </c>
      <c r="E2928" s="3" t="n">
        <v>6</v>
      </c>
    </row>
    <row r="2929" customFormat="false" ht="14.5" hidden="false" customHeight="false" outlineLevel="0" collapsed="false">
      <c r="A2929" s="77" t="n">
        <v>4473013</v>
      </c>
      <c r="B2929" s="78" t="n">
        <v>43815</v>
      </c>
      <c r="C2929" s="3" t="n">
        <v>24.0705882352941</v>
      </c>
      <c r="D2929" s="78" t="n">
        <v>41018</v>
      </c>
      <c r="E2929" s="3" t="n">
        <v>51</v>
      </c>
    </row>
    <row r="2930" customFormat="false" ht="14.5" hidden="false" customHeight="false" outlineLevel="0" collapsed="false">
      <c r="A2930" s="77" t="n">
        <v>4473014</v>
      </c>
      <c r="B2930" s="78" t="n">
        <v>41985</v>
      </c>
      <c r="C2930" s="3" t="n">
        <v>17.2333333333333</v>
      </c>
      <c r="D2930" s="78" t="n">
        <v>41691</v>
      </c>
      <c r="E2930" s="3" t="n">
        <v>6</v>
      </c>
    </row>
    <row r="2931" customFormat="false" ht="14.5" hidden="false" customHeight="false" outlineLevel="0" collapsed="false">
      <c r="A2931" s="77" t="n">
        <v>4474000</v>
      </c>
      <c r="B2931" s="78" t="n">
        <v>43453</v>
      </c>
      <c r="C2931" s="3" t="n">
        <v>22.775</v>
      </c>
      <c r="D2931" s="78" t="n">
        <v>42458</v>
      </c>
      <c r="E2931" s="3" t="n">
        <v>12</v>
      </c>
    </row>
    <row r="2932" customFormat="false" ht="14.5" hidden="false" customHeight="false" outlineLevel="0" collapsed="false">
      <c r="A2932" s="77" t="n">
        <v>4474001</v>
      </c>
      <c r="B2932" s="78" t="n">
        <v>43402</v>
      </c>
      <c r="C2932" s="3" t="n">
        <v>14.105</v>
      </c>
      <c r="D2932" s="78" t="n">
        <v>42793</v>
      </c>
      <c r="E2932" s="3" t="n">
        <v>12</v>
      </c>
    </row>
    <row r="2933" customFormat="false" ht="14.5" hidden="false" customHeight="false" outlineLevel="0" collapsed="false">
      <c r="A2933" s="77" t="n">
        <v>4474002</v>
      </c>
      <c r="B2933" s="78" t="n">
        <v>43090</v>
      </c>
      <c r="C2933" s="3" t="n">
        <v>15.5833333333333</v>
      </c>
      <c r="D2933" s="78" t="n">
        <v>42793</v>
      </c>
      <c r="E2933" s="3" t="n">
        <v>6</v>
      </c>
    </row>
    <row r="2934" customFormat="false" ht="14.5" hidden="false" customHeight="false" outlineLevel="0" collapsed="false">
      <c r="A2934" s="77" t="n">
        <v>4475000</v>
      </c>
      <c r="B2934" s="78" t="n">
        <v>43826</v>
      </c>
      <c r="C2934" s="3" t="n">
        <v>10.793023255814</v>
      </c>
      <c r="D2934" s="78" t="n">
        <v>40255</v>
      </c>
      <c r="E2934" s="3" t="n">
        <v>43</v>
      </c>
    </row>
    <row r="2935" customFormat="false" ht="14.5" hidden="false" customHeight="false" outlineLevel="0" collapsed="false">
      <c r="A2935" s="77" t="n">
        <v>4475001</v>
      </c>
      <c r="B2935" s="78" t="n">
        <v>43453</v>
      </c>
      <c r="C2935" s="3" t="n">
        <v>25.3333333333333</v>
      </c>
      <c r="D2935" s="78" t="n">
        <v>43157</v>
      </c>
      <c r="E2935" s="3" t="n">
        <v>12</v>
      </c>
    </row>
    <row r="2936" customFormat="false" ht="14.5" hidden="false" customHeight="false" outlineLevel="0" collapsed="false">
      <c r="A2936" s="77" t="n">
        <v>4475002</v>
      </c>
      <c r="B2936" s="78" t="n">
        <v>43455</v>
      </c>
      <c r="C2936" s="3" t="n">
        <v>24.0833333333333</v>
      </c>
      <c r="D2936" s="78" t="n">
        <v>42489</v>
      </c>
      <c r="E2936" s="3" t="n">
        <v>12</v>
      </c>
    </row>
    <row r="2937" customFormat="false" ht="14.5" hidden="false" customHeight="false" outlineLevel="0" collapsed="false">
      <c r="A2937" s="77" t="n">
        <v>4475003</v>
      </c>
      <c r="B2937" s="78" t="n">
        <v>43420</v>
      </c>
      <c r="C2937" s="3" t="n">
        <v>18.3916666666667</v>
      </c>
      <c r="D2937" s="78" t="n">
        <v>42810</v>
      </c>
      <c r="E2937" s="3" t="n">
        <v>12</v>
      </c>
    </row>
    <row r="2938" customFormat="false" ht="14.5" hidden="false" customHeight="false" outlineLevel="0" collapsed="false">
      <c r="A2938" s="77" t="n">
        <v>4475004</v>
      </c>
      <c r="B2938" s="78" t="n">
        <v>43453</v>
      </c>
      <c r="C2938" s="3" t="n">
        <v>55.5</v>
      </c>
      <c r="D2938" s="78" t="n">
        <v>42458</v>
      </c>
      <c r="E2938" s="3" t="n">
        <v>18</v>
      </c>
    </row>
    <row r="2939" customFormat="false" ht="14.5" hidden="false" customHeight="false" outlineLevel="0" collapsed="false">
      <c r="A2939" s="77" t="n">
        <v>4475005</v>
      </c>
      <c r="B2939" s="78" t="n">
        <v>43067</v>
      </c>
      <c r="C2939" s="3" t="n">
        <v>22.2583333333333</v>
      </c>
      <c r="D2939" s="78" t="n">
        <v>42458</v>
      </c>
      <c r="E2939" s="3" t="n">
        <v>12</v>
      </c>
    </row>
    <row r="2940" customFormat="false" ht="14.5" hidden="false" customHeight="false" outlineLevel="0" collapsed="false">
      <c r="A2940" s="77" t="n">
        <v>4475006</v>
      </c>
      <c r="B2940" s="78" t="n">
        <v>42691</v>
      </c>
      <c r="C2940" s="3" t="n">
        <v>18</v>
      </c>
      <c r="D2940" s="78" t="n">
        <v>42460</v>
      </c>
      <c r="E2940" s="3" t="n">
        <v>6</v>
      </c>
    </row>
    <row r="2941" customFormat="false" ht="14.5" hidden="false" customHeight="false" outlineLevel="0" collapsed="false">
      <c r="A2941" s="77" t="n">
        <v>4475007</v>
      </c>
      <c r="B2941" s="78" t="n">
        <v>43826</v>
      </c>
      <c r="C2941" s="3" t="n">
        <v>4.71818181818182</v>
      </c>
      <c r="D2941" s="78" t="n">
        <v>43157</v>
      </c>
      <c r="E2941" s="3" t="n">
        <v>11</v>
      </c>
    </row>
    <row r="2942" customFormat="false" ht="14.5" hidden="false" customHeight="false" outlineLevel="0" collapsed="false">
      <c r="A2942" s="77" t="n">
        <v>4475008</v>
      </c>
      <c r="B2942" s="78" t="n">
        <v>43738</v>
      </c>
      <c r="C2942" s="3" t="n">
        <v>18.78375</v>
      </c>
      <c r="D2942" s="78" t="n">
        <v>42489</v>
      </c>
      <c r="E2942" s="3" t="n">
        <v>16</v>
      </c>
    </row>
    <row r="2943" customFormat="false" ht="14.5" hidden="false" customHeight="false" outlineLevel="0" collapsed="false">
      <c r="A2943" s="77" t="n">
        <v>4475009</v>
      </c>
      <c r="B2943" s="78" t="n">
        <v>42691</v>
      </c>
      <c r="C2943" s="3" t="n">
        <v>20.3333333333333</v>
      </c>
      <c r="D2943" s="78" t="n">
        <v>42489</v>
      </c>
      <c r="E2943" s="3" t="n">
        <v>6</v>
      </c>
    </row>
    <row r="2944" customFormat="false" ht="14.5" hidden="false" customHeight="false" outlineLevel="0" collapsed="false">
      <c r="A2944" s="77" t="n">
        <v>4475011</v>
      </c>
      <c r="B2944" s="78" t="n">
        <v>43067</v>
      </c>
      <c r="C2944" s="3" t="n">
        <v>10.0166666666667</v>
      </c>
      <c r="D2944" s="78" t="n">
        <v>42850</v>
      </c>
      <c r="E2944" s="3" t="n">
        <v>6</v>
      </c>
    </row>
    <row r="2945" customFormat="false" ht="14.5" hidden="false" customHeight="false" outlineLevel="0" collapsed="false">
      <c r="A2945" s="77" t="n">
        <v>4475017</v>
      </c>
      <c r="B2945" s="78" t="n">
        <v>43067</v>
      </c>
      <c r="C2945" s="3" t="n">
        <v>16.3333333333333</v>
      </c>
      <c r="D2945" s="78" t="n">
        <v>42489</v>
      </c>
      <c r="E2945" s="3" t="n">
        <v>12</v>
      </c>
    </row>
    <row r="2946" customFormat="false" ht="14.5" hidden="false" customHeight="false" outlineLevel="0" collapsed="false">
      <c r="A2946" s="77" t="n">
        <v>4475019</v>
      </c>
      <c r="B2946" s="78" t="n">
        <v>42691</v>
      </c>
      <c r="C2946" s="3" t="n">
        <v>39.1666666666667</v>
      </c>
      <c r="D2946" s="78" t="n">
        <v>42489</v>
      </c>
      <c r="E2946" s="3" t="n">
        <v>6</v>
      </c>
    </row>
    <row r="2947" customFormat="false" ht="14.5" hidden="false" customHeight="false" outlineLevel="0" collapsed="false">
      <c r="A2947" s="77" t="n">
        <v>4475020</v>
      </c>
      <c r="B2947" s="78" t="n">
        <v>43053</v>
      </c>
      <c r="C2947" s="3" t="n">
        <v>40.6666666666667</v>
      </c>
      <c r="D2947" s="78" t="n">
        <v>42807</v>
      </c>
      <c r="E2947" s="3" t="n">
        <v>6</v>
      </c>
    </row>
    <row r="2948" customFormat="false" ht="14.5" hidden="false" customHeight="false" outlineLevel="0" collapsed="false">
      <c r="A2948" s="77" t="n">
        <v>4475021</v>
      </c>
      <c r="B2948" s="78" t="n">
        <v>42879</v>
      </c>
      <c r="C2948" s="3" t="n">
        <v>48.5</v>
      </c>
      <c r="D2948" s="78" t="n">
        <v>42807</v>
      </c>
      <c r="E2948" s="3" t="n">
        <v>2</v>
      </c>
    </row>
    <row r="2949" customFormat="false" ht="14.5" hidden="false" customHeight="false" outlineLevel="0" collapsed="false">
      <c r="A2949" s="77" t="n">
        <v>4476000</v>
      </c>
      <c r="B2949" s="78" t="n">
        <v>43455</v>
      </c>
      <c r="C2949" s="3" t="n">
        <v>4.03333333333333</v>
      </c>
      <c r="D2949" s="78" t="n">
        <v>42794</v>
      </c>
      <c r="E2949" s="3" t="n">
        <v>12</v>
      </c>
    </row>
    <row r="2950" customFormat="false" ht="14.5" hidden="false" customHeight="false" outlineLevel="0" collapsed="false">
      <c r="A2950" s="77" t="n">
        <v>4476001</v>
      </c>
      <c r="B2950" s="78" t="n">
        <v>43409</v>
      </c>
      <c r="C2950" s="3" t="n">
        <v>29</v>
      </c>
      <c r="D2950" s="78" t="n">
        <v>42074</v>
      </c>
      <c r="E2950" s="3" t="n">
        <v>13</v>
      </c>
    </row>
    <row r="2951" customFormat="false" ht="14.5" hidden="false" customHeight="false" outlineLevel="0" collapsed="false">
      <c r="A2951" s="77" t="n">
        <v>4500000</v>
      </c>
      <c r="B2951" s="78" t="n">
        <v>43076</v>
      </c>
      <c r="C2951" s="3" t="n">
        <v>1.87826086956522</v>
      </c>
      <c r="D2951" s="78" t="n">
        <v>40248</v>
      </c>
      <c r="E2951" s="3" t="n">
        <v>23</v>
      </c>
    </row>
    <row r="2952" customFormat="false" ht="14.5" hidden="false" customHeight="false" outlineLevel="0" collapsed="false">
      <c r="A2952" s="77" t="n">
        <v>4500001</v>
      </c>
      <c r="B2952" s="78" t="n">
        <v>43076</v>
      </c>
      <c r="C2952" s="3" t="n">
        <v>1.93478260869565</v>
      </c>
      <c r="D2952" s="78" t="n">
        <v>40248</v>
      </c>
      <c r="E2952" s="3" t="n">
        <v>23</v>
      </c>
    </row>
    <row r="2953" customFormat="false" ht="14.5" hidden="false" customHeight="false" outlineLevel="0" collapsed="false">
      <c r="A2953" s="77" t="n">
        <v>4500002</v>
      </c>
      <c r="B2953" s="78" t="n">
        <v>43076</v>
      </c>
      <c r="C2953" s="3" t="n">
        <v>1.9</v>
      </c>
      <c r="D2953" s="78" t="n">
        <v>40248</v>
      </c>
      <c r="E2953" s="3" t="n">
        <v>23</v>
      </c>
    </row>
    <row r="2954" customFormat="false" ht="14.5" hidden="false" customHeight="false" outlineLevel="0" collapsed="false">
      <c r="A2954" s="77" t="n">
        <v>4500003</v>
      </c>
      <c r="B2954" s="78" t="n">
        <v>43076</v>
      </c>
      <c r="C2954" s="3" t="n">
        <v>4.82083333333333</v>
      </c>
      <c r="D2954" s="78" t="n">
        <v>40248</v>
      </c>
      <c r="E2954" s="3" t="n">
        <v>24</v>
      </c>
    </row>
    <row r="2955" customFormat="false" ht="14.5" hidden="false" customHeight="false" outlineLevel="0" collapsed="false">
      <c r="A2955" s="77" t="n">
        <v>4500004</v>
      </c>
      <c r="B2955" s="78" t="n">
        <v>43080</v>
      </c>
      <c r="C2955" s="3" t="n">
        <v>10.5375</v>
      </c>
      <c r="D2955" s="78" t="n">
        <v>40247</v>
      </c>
      <c r="E2955" s="3" t="n">
        <v>24</v>
      </c>
    </row>
    <row r="2956" customFormat="false" ht="14.5" hidden="false" customHeight="false" outlineLevel="0" collapsed="false">
      <c r="A2956" s="77" t="n">
        <v>4500005</v>
      </c>
      <c r="B2956" s="78" t="n">
        <v>40521</v>
      </c>
      <c r="C2956" s="3" t="n">
        <v>5.33333333333333</v>
      </c>
      <c r="D2956" s="78" t="n">
        <v>40248</v>
      </c>
      <c r="E2956" s="3" t="n">
        <v>6</v>
      </c>
    </row>
    <row r="2957" customFormat="false" ht="14.5" hidden="false" customHeight="false" outlineLevel="0" collapsed="false">
      <c r="A2957" s="77" t="n">
        <v>4500006</v>
      </c>
      <c r="B2957" s="78" t="n">
        <v>43801</v>
      </c>
      <c r="C2957" s="3" t="n">
        <v>3.77017543859649</v>
      </c>
      <c r="D2957" s="78" t="n">
        <v>40248</v>
      </c>
      <c r="E2957" s="3" t="n">
        <v>57</v>
      </c>
    </row>
    <row r="2958" customFormat="false" ht="14.5" hidden="false" customHeight="false" outlineLevel="0" collapsed="false">
      <c r="A2958" s="77" t="n">
        <v>4500007</v>
      </c>
      <c r="B2958" s="78" t="n">
        <v>43076</v>
      </c>
      <c r="C2958" s="3" t="n">
        <v>2.60434782608696</v>
      </c>
      <c r="D2958" s="78" t="n">
        <v>40248</v>
      </c>
      <c r="E2958" s="3" t="n">
        <v>23</v>
      </c>
    </row>
    <row r="2959" customFormat="false" ht="14.5" hidden="false" customHeight="false" outlineLevel="0" collapsed="false">
      <c r="A2959" s="77" t="n">
        <v>4500008</v>
      </c>
      <c r="B2959" s="78" t="n">
        <v>43076</v>
      </c>
      <c r="C2959" s="3" t="n">
        <v>1.46666666666667</v>
      </c>
      <c r="D2959" s="78" t="n">
        <v>42115</v>
      </c>
      <c r="E2959" s="3" t="n">
        <v>18</v>
      </c>
    </row>
    <row r="2960" customFormat="false" ht="14.5" hidden="false" customHeight="false" outlineLevel="0" collapsed="false">
      <c r="A2960" s="77" t="n">
        <v>4500010</v>
      </c>
      <c r="B2960" s="78" t="n">
        <v>42305</v>
      </c>
      <c r="C2960" s="3" t="n">
        <v>1.5</v>
      </c>
      <c r="D2960" s="78" t="n">
        <v>42115</v>
      </c>
      <c r="E2960" s="3" t="n">
        <v>6</v>
      </c>
    </row>
    <row r="2961" customFormat="false" ht="14.5" hidden="false" customHeight="false" outlineLevel="0" collapsed="false">
      <c r="A2961" s="77" t="n">
        <v>4500011</v>
      </c>
      <c r="B2961" s="78" t="n">
        <v>42305</v>
      </c>
      <c r="C2961" s="3" t="n">
        <v>3</v>
      </c>
      <c r="D2961" s="78" t="n">
        <v>42105</v>
      </c>
      <c r="E2961" s="3" t="n">
        <v>6</v>
      </c>
    </row>
    <row r="2962" customFormat="false" ht="14.5" hidden="false" customHeight="false" outlineLevel="0" collapsed="false">
      <c r="A2962" s="77" t="n">
        <v>4500012</v>
      </c>
      <c r="B2962" s="78" t="n">
        <v>44047</v>
      </c>
      <c r="C2962" s="3" t="n">
        <v>4.49090909090909</v>
      </c>
      <c r="D2962" s="78" t="n">
        <v>41002</v>
      </c>
      <c r="E2962" s="3" t="n">
        <v>55</v>
      </c>
    </row>
    <row r="2963" customFormat="false" ht="14.5" hidden="false" customHeight="false" outlineLevel="0" collapsed="false">
      <c r="A2963" s="77" t="n">
        <v>4501000</v>
      </c>
      <c r="B2963" s="78" t="n">
        <v>43080</v>
      </c>
      <c r="C2963" s="3" t="n">
        <v>6.95416666666667</v>
      </c>
      <c r="D2963" s="78" t="n">
        <v>40253</v>
      </c>
      <c r="E2963" s="3" t="n">
        <v>24</v>
      </c>
    </row>
    <row r="2964" customFormat="false" ht="14.5" hidden="false" customHeight="false" outlineLevel="0" collapsed="false">
      <c r="A2964" s="77" t="n">
        <v>4501001</v>
      </c>
      <c r="B2964" s="78" t="n">
        <v>43077</v>
      </c>
      <c r="C2964" s="3" t="n">
        <v>1.62083333333333</v>
      </c>
      <c r="D2964" s="78" t="n">
        <v>40253</v>
      </c>
      <c r="E2964" s="3" t="n">
        <v>24</v>
      </c>
    </row>
    <row r="2965" customFormat="false" ht="14.5" hidden="false" customHeight="false" outlineLevel="0" collapsed="false">
      <c r="A2965" s="77" t="n">
        <v>4501002</v>
      </c>
      <c r="B2965" s="78" t="n">
        <v>43077</v>
      </c>
      <c r="C2965" s="3" t="n">
        <v>2.53333333333333</v>
      </c>
      <c r="D2965" s="78" t="n">
        <v>40253</v>
      </c>
      <c r="E2965" s="3" t="n">
        <v>24</v>
      </c>
    </row>
    <row r="2966" customFormat="false" ht="14.5" hidden="false" customHeight="false" outlineLevel="0" collapsed="false">
      <c r="A2966" s="77" t="n">
        <v>4501003</v>
      </c>
      <c r="B2966" s="78" t="n">
        <v>42305</v>
      </c>
      <c r="C2966" s="3" t="n">
        <v>1.275</v>
      </c>
      <c r="D2966" s="78" t="n">
        <v>40253</v>
      </c>
      <c r="E2966" s="3" t="n">
        <v>12</v>
      </c>
    </row>
    <row r="2967" customFormat="false" ht="14.5" hidden="false" customHeight="false" outlineLevel="0" collapsed="false">
      <c r="A2967" s="77" t="n">
        <v>4501004</v>
      </c>
      <c r="B2967" s="78" t="n">
        <v>43801</v>
      </c>
      <c r="C2967" s="3" t="n">
        <v>4.80555555555556</v>
      </c>
      <c r="D2967" s="78" t="n">
        <v>42115</v>
      </c>
      <c r="E2967" s="3" t="n">
        <v>18</v>
      </c>
    </row>
    <row r="2968" customFormat="false" ht="14.5" hidden="false" customHeight="false" outlineLevel="0" collapsed="false">
      <c r="A2968" s="77" t="n">
        <v>4501005</v>
      </c>
      <c r="B2968" s="78" t="n">
        <v>42305</v>
      </c>
      <c r="C2968" s="3" t="n">
        <v>4.33333333333333</v>
      </c>
      <c r="D2968" s="78" t="n">
        <v>42115</v>
      </c>
      <c r="E2968" s="3" t="n">
        <v>6</v>
      </c>
    </row>
    <row r="2969" customFormat="false" ht="14.5" hidden="false" customHeight="false" outlineLevel="0" collapsed="false">
      <c r="A2969" s="77" t="n">
        <v>4502000</v>
      </c>
      <c r="B2969" s="78" t="n">
        <v>42306</v>
      </c>
      <c r="C2969" s="3" t="n">
        <v>1.81111111111111</v>
      </c>
      <c r="D2969" s="78" t="n">
        <v>40253</v>
      </c>
      <c r="E2969" s="3" t="n">
        <v>18</v>
      </c>
    </row>
    <row r="2970" customFormat="false" ht="14.5" hidden="false" customHeight="false" outlineLevel="0" collapsed="false">
      <c r="A2970" s="77" t="n">
        <v>4502001</v>
      </c>
      <c r="B2970" s="78" t="n">
        <v>43077</v>
      </c>
      <c r="C2970" s="3" t="n">
        <v>1.42916666666667</v>
      </c>
      <c r="D2970" s="78" t="n">
        <v>40253</v>
      </c>
      <c r="E2970" s="3" t="n">
        <v>24</v>
      </c>
    </row>
    <row r="2971" customFormat="false" ht="14.5" hidden="false" customHeight="false" outlineLevel="0" collapsed="false">
      <c r="A2971" s="77" t="n">
        <v>4502002</v>
      </c>
      <c r="B2971" s="78" t="n">
        <v>43077</v>
      </c>
      <c r="C2971" s="3" t="n">
        <v>2.65</v>
      </c>
      <c r="D2971" s="78" t="n">
        <v>40254</v>
      </c>
      <c r="E2971" s="3" t="n">
        <v>24</v>
      </c>
    </row>
    <row r="2972" customFormat="false" ht="14.5" hidden="false" customHeight="false" outlineLevel="0" collapsed="false">
      <c r="A2972" s="77" t="n">
        <v>4502003</v>
      </c>
      <c r="B2972" s="78" t="n">
        <v>42306</v>
      </c>
      <c r="C2972" s="3" t="n">
        <v>4.33333333333333</v>
      </c>
      <c r="D2972" s="78" t="n">
        <v>42116</v>
      </c>
      <c r="E2972" s="3" t="n">
        <v>6</v>
      </c>
    </row>
    <row r="2973" customFormat="false" ht="14.5" hidden="false" customHeight="false" outlineLevel="0" collapsed="false">
      <c r="A2973" s="77" t="n">
        <v>4502004</v>
      </c>
      <c r="B2973" s="78" t="n">
        <v>42306</v>
      </c>
      <c r="C2973" s="3" t="n">
        <v>3.66666666666667</v>
      </c>
      <c r="D2973" s="78" t="n">
        <v>42116</v>
      </c>
      <c r="E2973" s="3" t="n">
        <v>6</v>
      </c>
    </row>
    <row r="2974" customFormat="false" ht="14.5" hidden="false" customHeight="false" outlineLevel="0" collapsed="false">
      <c r="A2974" s="77" t="n">
        <v>4502005</v>
      </c>
      <c r="B2974" s="78" t="n">
        <v>42306</v>
      </c>
      <c r="C2974" s="3" t="n">
        <v>8.66666666666667</v>
      </c>
      <c r="D2974" s="78" t="n">
        <v>42116</v>
      </c>
      <c r="E2974" s="3" t="n">
        <v>6</v>
      </c>
    </row>
    <row r="2975" customFormat="false" ht="14.5" hidden="false" customHeight="false" outlineLevel="0" collapsed="false">
      <c r="A2975" s="77" t="n">
        <v>4502007</v>
      </c>
      <c r="B2975" s="78" t="n">
        <v>43077</v>
      </c>
      <c r="C2975" s="3" t="n">
        <v>1.65</v>
      </c>
      <c r="D2975" s="78" t="n">
        <v>42415</v>
      </c>
      <c r="E2975" s="3" t="n">
        <v>12</v>
      </c>
    </row>
    <row r="2976" customFormat="false" ht="14.5" hidden="false" customHeight="false" outlineLevel="0" collapsed="false">
      <c r="A2976" s="77" t="n">
        <v>4502008</v>
      </c>
      <c r="B2976" s="78" t="n">
        <v>42306</v>
      </c>
      <c r="C2976" s="3" t="n">
        <v>1.33333333333333</v>
      </c>
      <c r="D2976" s="78" t="n">
        <v>42116</v>
      </c>
      <c r="E2976" s="3" t="n">
        <v>6</v>
      </c>
    </row>
    <row r="2977" customFormat="false" ht="14.5" hidden="false" customHeight="false" outlineLevel="0" collapsed="false">
      <c r="A2977" s="77" t="n">
        <v>4503000</v>
      </c>
      <c r="B2977" s="78" t="n">
        <v>43080</v>
      </c>
      <c r="C2977" s="3" t="n">
        <v>6.33333333333333</v>
      </c>
      <c r="D2977" s="78" t="n">
        <v>40249</v>
      </c>
      <c r="E2977" s="3" t="n">
        <v>18</v>
      </c>
    </row>
    <row r="2978" customFormat="false" ht="14.5" hidden="false" customHeight="false" outlineLevel="0" collapsed="false">
      <c r="A2978" s="77" t="n">
        <v>4503001</v>
      </c>
      <c r="B2978" s="78" t="n">
        <v>42306</v>
      </c>
      <c r="C2978" s="3" t="n">
        <v>10.8333333333333</v>
      </c>
      <c r="D2978" s="78" t="n">
        <v>42116</v>
      </c>
      <c r="E2978" s="3" t="n">
        <v>6</v>
      </c>
    </row>
    <row r="2979" customFormat="false" ht="14.5" hidden="false" customHeight="false" outlineLevel="0" collapsed="false">
      <c r="A2979" s="77" t="n">
        <v>4503003</v>
      </c>
      <c r="B2979" s="78" t="n">
        <v>43077</v>
      </c>
      <c r="C2979" s="3" t="n">
        <v>9.625</v>
      </c>
      <c r="D2979" s="78" t="n">
        <v>42038</v>
      </c>
      <c r="E2979" s="3" t="n">
        <v>12</v>
      </c>
    </row>
    <row r="2980" customFormat="false" ht="14.5" hidden="false" customHeight="false" outlineLevel="0" collapsed="false">
      <c r="A2980" s="77" t="n">
        <v>4504000</v>
      </c>
      <c r="B2980" s="78" t="n">
        <v>43080</v>
      </c>
      <c r="C2980" s="3" t="n">
        <v>13.3444444444444</v>
      </c>
      <c r="D2980" s="78" t="n">
        <v>41310</v>
      </c>
      <c r="E2980" s="3" t="n">
        <v>18</v>
      </c>
    </row>
    <row r="2981" customFormat="false" ht="14.5" hidden="false" customHeight="false" outlineLevel="0" collapsed="false">
      <c r="A2981" s="77" t="n">
        <v>4505000</v>
      </c>
      <c r="B2981" s="78" t="n">
        <v>42305</v>
      </c>
      <c r="C2981" s="3" t="n">
        <v>6.55</v>
      </c>
      <c r="D2981" s="78" t="n">
        <v>41309</v>
      </c>
      <c r="E2981" s="3" t="n">
        <v>12</v>
      </c>
    </row>
    <row r="2982" customFormat="false" ht="14.5" hidden="false" customHeight="false" outlineLevel="0" collapsed="false">
      <c r="A2982" s="77" t="n">
        <v>4509000</v>
      </c>
      <c r="B2982" s="78" t="n">
        <v>43073</v>
      </c>
      <c r="C2982" s="3" t="n">
        <v>12.7166666666667</v>
      </c>
      <c r="D2982" s="78" t="n">
        <v>42422</v>
      </c>
      <c r="E2982" s="3" t="n">
        <v>12</v>
      </c>
    </row>
    <row r="2983" customFormat="false" ht="14.5" hidden="false" customHeight="false" outlineLevel="0" collapsed="false">
      <c r="A2983" s="77" t="n">
        <v>4511000</v>
      </c>
      <c r="B2983" s="78" t="n">
        <v>43073</v>
      </c>
      <c r="C2983" s="3" t="n">
        <v>5.14166666666667</v>
      </c>
      <c r="D2983" s="78" t="n">
        <v>42422</v>
      </c>
      <c r="E2983" s="3" t="n">
        <v>12</v>
      </c>
    </row>
    <row r="2984" customFormat="false" ht="14.5" hidden="false" customHeight="false" outlineLevel="0" collapsed="false">
      <c r="A2984" s="77" t="n">
        <v>4512001</v>
      </c>
      <c r="B2984" s="78" t="n">
        <v>43073</v>
      </c>
      <c r="C2984" s="3" t="n">
        <v>40.9833333333333</v>
      </c>
      <c r="D2984" s="78" t="n">
        <v>42422</v>
      </c>
      <c r="E2984" s="3" t="n">
        <v>12</v>
      </c>
    </row>
    <row r="2985" customFormat="false" ht="14.5" hidden="false" customHeight="false" outlineLevel="0" collapsed="false">
      <c r="A2985" s="77" t="n">
        <v>4512002</v>
      </c>
      <c r="B2985" s="78" t="n">
        <v>41983</v>
      </c>
      <c r="C2985" s="3" t="n">
        <v>28.775</v>
      </c>
      <c r="D2985" s="78" t="n">
        <v>41053</v>
      </c>
      <c r="E2985" s="3" t="n">
        <v>12</v>
      </c>
    </row>
    <row r="2986" customFormat="false" ht="14.5" hidden="false" customHeight="false" outlineLevel="0" collapsed="false">
      <c r="A2986" s="77" t="n">
        <v>4520000</v>
      </c>
      <c r="B2986" s="78" t="n">
        <v>44007</v>
      </c>
      <c r="C2986" s="3" t="n">
        <v>39</v>
      </c>
      <c r="D2986" s="78" t="n">
        <v>43920</v>
      </c>
      <c r="E2986" s="3" t="n">
        <v>2</v>
      </c>
    </row>
    <row r="2987" customFormat="false" ht="14.5" hidden="false" customHeight="false" outlineLevel="0" collapsed="false">
      <c r="A2987" s="77" t="n">
        <v>4520001</v>
      </c>
      <c r="B2987" s="78" t="n">
        <v>44007</v>
      </c>
      <c r="C2987" s="3" t="n">
        <v>34.5</v>
      </c>
      <c r="D2987" s="78" t="n">
        <v>43920</v>
      </c>
      <c r="E2987" s="3" t="n">
        <v>2</v>
      </c>
    </row>
    <row r="2988" customFormat="false" ht="14.5" hidden="false" customHeight="false" outlineLevel="0" collapsed="false">
      <c r="A2988" s="77" t="n">
        <v>4521000</v>
      </c>
      <c r="B2988" s="78" t="n">
        <v>43754</v>
      </c>
      <c r="C2988" s="3" t="n">
        <v>49.8191489361702</v>
      </c>
      <c r="D2988" s="78" t="n">
        <v>41025</v>
      </c>
      <c r="E2988" s="3" t="n">
        <v>47</v>
      </c>
    </row>
    <row r="2989" customFormat="false" ht="14.5" hidden="false" customHeight="false" outlineLevel="0" collapsed="false">
      <c r="A2989" s="77" t="n">
        <v>4521001</v>
      </c>
      <c r="B2989" s="78" t="n">
        <v>42466</v>
      </c>
      <c r="C2989" s="3" t="n">
        <v>25.3525</v>
      </c>
      <c r="D2989" s="78" t="n">
        <v>42382</v>
      </c>
      <c r="E2989" s="3" t="n">
        <v>4</v>
      </c>
    </row>
    <row r="2990" customFormat="false" ht="14.5" hidden="false" customHeight="false" outlineLevel="0" collapsed="false">
      <c r="A2990" s="77" t="n">
        <v>4521002</v>
      </c>
      <c r="B2990" s="78" t="n">
        <v>42711</v>
      </c>
      <c r="C2990" s="3" t="n">
        <v>39.8909090909091</v>
      </c>
      <c r="D2990" s="78" t="n">
        <v>42382</v>
      </c>
      <c r="E2990" s="3" t="n">
        <v>11</v>
      </c>
    </row>
    <row r="2991" customFormat="false" ht="14.5" hidden="false" customHeight="false" outlineLevel="0" collapsed="false">
      <c r="A2991" s="77" t="n">
        <v>4521003</v>
      </c>
      <c r="B2991" s="78" t="n">
        <v>42711</v>
      </c>
      <c r="C2991" s="3" t="n">
        <v>29.2727272727273</v>
      </c>
      <c r="D2991" s="78" t="n">
        <v>42382</v>
      </c>
      <c r="E2991" s="3" t="n">
        <v>11</v>
      </c>
    </row>
    <row r="2992" customFormat="false" ht="14.5" hidden="false" customHeight="false" outlineLevel="0" collapsed="false">
      <c r="A2992" s="77" t="n">
        <v>4521004</v>
      </c>
      <c r="B2992" s="78" t="n">
        <v>42571</v>
      </c>
      <c r="C2992" s="3" t="n">
        <v>30.0857142857143</v>
      </c>
      <c r="D2992" s="78" t="n">
        <v>42382</v>
      </c>
      <c r="E2992" s="3" t="n">
        <v>7</v>
      </c>
    </row>
    <row r="2993" customFormat="false" ht="14.5" hidden="false" customHeight="false" outlineLevel="0" collapsed="false">
      <c r="A2993" s="77" t="n">
        <v>4522000</v>
      </c>
      <c r="B2993" s="78" t="n">
        <v>43817</v>
      </c>
      <c r="C2993" s="3" t="n">
        <v>29.0090909090909</v>
      </c>
      <c r="D2993" s="78" t="n">
        <v>41313</v>
      </c>
      <c r="E2993" s="3" t="n">
        <v>11</v>
      </c>
    </row>
    <row r="2994" customFormat="false" ht="14.5" hidden="false" customHeight="false" outlineLevel="0" collapsed="false">
      <c r="A2994" s="77" t="n">
        <v>4522001</v>
      </c>
      <c r="B2994" s="78" t="n">
        <v>43816</v>
      </c>
      <c r="C2994" s="3" t="n">
        <v>33.2833333333333</v>
      </c>
      <c r="D2994" s="78" t="n">
        <v>41320</v>
      </c>
      <c r="E2994" s="3" t="n">
        <v>12</v>
      </c>
    </row>
    <row r="2995" customFormat="false" ht="14.5" hidden="false" customHeight="false" outlineLevel="0" collapsed="false">
      <c r="A2995" s="77" t="n">
        <v>4522002</v>
      </c>
      <c r="B2995" s="78" t="n">
        <v>44061</v>
      </c>
      <c r="C2995" s="3" t="n">
        <v>9.50384615384615</v>
      </c>
      <c r="D2995" s="78" t="n">
        <v>41024</v>
      </c>
      <c r="E2995" s="3" t="n">
        <v>52</v>
      </c>
    </row>
    <row r="2996" customFormat="false" ht="14.5" hidden="false" customHeight="false" outlineLevel="0" collapsed="false">
      <c r="A2996" s="77" t="n">
        <v>4522003</v>
      </c>
      <c r="B2996" s="78" t="n">
        <v>41989</v>
      </c>
      <c r="C2996" s="3" t="n">
        <v>7.27777777777778</v>
      </c>
      <c r="D2996" s="78" t="n">
        <v>40995</v>
      </c>
      <c r="E2996" s="3" t="n">
        <v>18</v>
      </c>
    </row>
    <row r="2997" customFormat="false" ht="14.5" hidden="false" customHeight="false" outlineLevel="0" collapsed="false">
      <c r="A2997" s="77" t="n">
        <v>4522004</v>
      </c>
      <c r="B2997" s="78" t="n">
        <v>42354</v>
      </c>
      <c r="C2997" s="3" t="n">
        <v>8.5</v>
      </c>
      <c r="D2997" s="78" t="n">
        <v>42058</v>
      </c>
      <c r="E2997" s="3" t="n">
        <v>6</v>
      </c>
    </row>
    <row r="2998" customFormat="false" ht="14.5" hidden="false" customHeight="false" outlineLevel="0" collapsed="false">
      <c r="A2998" s="77" t="n">
        <v>4522005</v>
      </c>
      <c r="B2998" s="78" t="n">
        <v>42354</v>
      </c>
      <c r="C2998" s="3" t="n">
        <v>20.1666666666667</v>
      </c>
      <c r="D2998" s="78" t="n">
        <v>42058</v>
      </c>
      <c r="E2998" s="3" t="n">
        <v>6</v>
      </c>
    </row>
    <row r="2999" customFormat="false" ht="14.5" hidden="false" customHeight="false" outlineLevel="0" collapsed="false">
      <c r="A2999" s="77" t="n">
        <v>4522006</v>
      </c>
      <c r="B2999" s="78" t="n">
        <v>43816</v>
      </c>
      <c r="C2999" s="3" t="n">
        <v>30.1666666666667</v>
      </c>
      <c r="D2999" s="78" t="n">
        <v>42058</v>
      </c>
      <c r="E2999" s="3" t="n">
        <v>12</v>
      </c>
    </row>
    <row r="3000" customFormat="false" ht="14.5" hidden="false" customHeight="false" outlineLevel="0" collapsed="false">
      <c r="A3000" s="77" t="n">
        <v>4522007</v>
      </c>
      <c r="B3000" s="78" t="n">
        <v>42354</v>
      </c>
      <c r="C3000" s="3" t="n">
        <v>36.1666666666667</v>
      </c>
      <c r="D3000" s="78" t="n">
        <v>42058</v>
      </c>
      <c r="E3000" s="3" t="n">
        <v>6</v>
      </c>
    </row>
    <row r="3001" customFormat="false" ht="14.5" hidden="false" customHeight="false" outlineLevel="0" collapsed="false">
      <c r="A3001" s="77" t="n">
        <v>4523000</v>
      </c>
      <c r="B3001" s="78" t="n">
        <v>43816</v>
      </c>
      <c r="C3001" s="3" t="n">
        <v>37.7444444444444</v>
      </c>
      <c r="D3001" s="78" t="n">
        <v>42423</v>
      </c>
      <c r="E3001" s="3" t="n">
        <v>18</v>
      </c>
    </row>
    <row r="3002" customFormat="false" ht="14.5" hidden="false" customHeight="false" outlineLevel="0" collapsed="false">
      <c r="A3002" s="77" t="n">
        <v>4523007</v>
      </c>
      <c r="B3002" s="78" t="n">
        <v>43738</v>
      </c>
      <c r="C3002" s="3" t="n">
        <v>34.62</v>
      </c>
      <c r="D3002" s="78" t="n">
        <v>43612</v>
      </c>
      <c r="E3002" s="3" t="n">
        <v>5</v>
      </c>
    </row>
    <row r="3003" customFormat="false" ht="14.5" hidden="false" customHeight="false" outlineLevel="0" collapsed="false">
      <c r="A3003" s="77" t="n">
        <v>4524000</v>
      </c>
      <c r="B3003" s="78" t="n">
        <v>44053</v>
      </c>
      <c r="C3003" s="3" t="n">
        <v>39.4148148148148</v>
      </c>
      <c r="D3003" s="78" t="n">
        <v>41023</v>
      </c>
      <c r="E3003" s="3" t="n">
        <v>54</v>
      </c>
    </row>
    <row r="3004" customFormat="false" ht="14.5" hidden="false" customHeight="false" outlineLevel="0" collapsed="false">
      <c r="A3004" s="77" t="n">
        <v>4524001</v>
      </c>
      <c r="B3004" s="78" t="n">
        <v>42345</v>
      </c>
      <c r="C3004" s="3" t="n">
        <v>21.9909090909091</v>
      </c>
      <c r="D3004" s="78" t="n">
        <v>41691</v>
      </c>
      <c r="E3004" s="3" t="n">
        <v>11</v>
      </c>
    </row>
    <row r="3005" customFormat="false" ht="14.5" hidden="false" customHeight="false" outlineLevel="0" collapsed="false">
      <c r="A3005" s="77" t="n">
        <v>4524002</v>
      </c>
      <c r="B3005" s="78" t="n">
        <v>41988</v>
      </c>
      <c r="C3005" s="3" t="n">
        <v>41.6666666666667</v>
      </c>
      <c r="D3005" s="78" t="n">
        <v>41691</v>
      </c>
      <c r="E3005" s="3" t="n">
        <v>6</v>
      </c>
    </row>
    <row r="3006" customFormat="false" ht="14.5" hidden="false" customHeight="false" outlineLevel="0" collapsed="false">
      <c r="A3006" s="77" t="n">
        <v>4524003</v>
      </c>
      <c r="B3006" s="78" t="n">
        <v>43074</v>
      </c>
      <c r="C3006" s="3" t="n">
        <v>36.1916666666667</v>
      </c>
      <c r="D3006" s="78" t="n">
        <v>42058</v>
      </c>
      <c r="E3006" s="3" t="n">
        <v>12</v>
      </c>
    </row>
    <row r="3007" customFormat="false" ht="14.5" hidden="false" customHeight="false" outlineLevel="0" collapsed="false">
      <c r="A3007" s="77" t="n">
        <v>4524004</v>
      </c>
      <c r="B3007" s="78" t="n">
        <v>43074</v>
      </c>
      <c r="C3007" s="3" t="n">
        <v>35.8833333333333</v>
      </c>
      <c r="D3007" s="78" t="n">
        <v>42058</v>
      </c>
      <c r="E3007" s="3" t="n">
        <v>12</v>
      </c>
    </row>
    <row r="3008" customFormat="false" ht="14.5" hidden="false" customHeight="false" outlineLevel="0" collapsed="false">
      <c r="A3008" s="77" t="n">
        <v>4524005</v>
      </c>
      <c r="B3008" s="78" t="n">
        <v>42345</v>
      </c>
      <c r="C3008" s="3" t="n">
        <v>35.3333333333333</v>
      </c>
      <c r="D3008" s="78" t="n">
        <v>42058</v>
      </c>
      <c r="E3008" s="3" t="n">
        <v>6</v>
      </c>
    </row>
    <row r="3009" customFormat="false" ht="14.5" hidden="false" customHeight="false" outlineLevel="0" collapsed="false">
      <c r="A3009" s="77" t="n">
        <v>4524006</v>
      </c>
      <c r="B3009" s="78" t="n">
        <v>42345</v>
      </c>
      <c r="C3009" s="3" t="n">
        <v>37.3333333333333</v>
      </c>
      <c r="D3009" s="78" t="n">
        <v>42058</v>
      </c>
      <c r="E3009" s="3" t="n">
        <v>6</v>
      </c>
    </row>
    <row r="3010" customFormat="false" ht="14.5" hidden="false" customHeight="false" outlineLevel="0" collapsed="false">
      <c r="A3010" s="77" t="n">
        <v>4524007</v>
      </c>
      <c r="B3010" s="78" t="n">
        <v>42345</v>
      </c>
      <c r="C3010" s="3" t="n">
        <v>37.3333333333333</v>
      </c>
      <c r="D3010" s="78" t="n">
        <v>42055</v>
      </c>
      <c r="E3010" s="3" t="n">
        <v>6</v>
      </c>
    </row>
    <row r="3011" customFormat="false" ht="14.5" hidden="false" customHeight="false" outlineLevel="0" collapsed="false">
      <c r="A3011" s="77" t="n">
        <v>4524008</v>
      </c>
      <c r="B3011" s="78" t="n">
        <v>42345</v>
      </c>
      <c r="C3011" s="3" t="n">
        <v>39.8333333333333</v>
      </c>
      <c r="D3011" s="78" t="n">
        <v>42058</v>
      </c>
      <c r="E3011" s="3" t="n">
        <v>6</v>
      </c>
    </row>
    <row r="3012" customFormat="false" ht="14.5" hidden="false" customHeight="false" outlineLevel="0" collapsed="false">
      <c r="A3012" s="77" t="n">
        <v>4525002</v>
      </c>
      <c r="B3012" s="78" t="n">
        <v>44006</v>
      </c>
      <c r="C3012" s="3" t="n">
        <v>47</v>
      </c>
      <c r="D3012" s="78" t="n">
        <v>43920</v>
      </c>
      <c r="E3012" s="3" t="n">
        <v>2</v>
      </c>
    </row>
    <row r="3013" customFormat="false" ht="14.5" hidden="false" customHeight="false" outlineLevel="0" collapsed="false">
      <c r="A3013" s="77" t="n">
        <v>4525004</v>
      </c>
      <c r="B3013" s="78" t="n">
        <v>44006</v>
      </c>
      <c r="C3013" s="3" t="n">
        <v>60</v>
      </c>
      <c r="D3013" s="78" t="n">
        <v>43920</v>
      </c>
      <c r="E3013" s="3" t="n">
        <v>2</v>
      </c>
    </row>
    <row r="3014" customFormat="false" ht="14.5" hidden="false" customHeight="false" outlineLevel="0" collapsed="false">
      <c r="A3014" s="77" t="n">
        <v>4525005</v>
      </c>
      <c r="B3014" s="78" t="n">
        <v>44006</v>
      </c>
      <c r="C3014" s="3" t="n">
        <v>78.5</v>
      </c>
      <c r="D3014" s="78" t="n">
        <v>43920</v>
      </c>
      <c r="E3014" s="3" t="n">
        <v>2</v>
      </c>
    </row>
    <row r="3015" customFormat="false" ht="14.5" hidden="false" customHeight="false" outlineLevel="0" collapsed="false">
      <c r="A3015" s="77" t="n">
        <v>4532000</v>
      </c>
      <c r="B3015" s="78" t="n">
        <v>43816</v>
      </c>
      <c r="C3015" s="3" t="n">
        <v>51.402</v>
      </c>
      <c r="D3015" s="78" t="n">
        <v>41059</v>
      </c>
      <c r="E3015" s="3" t="n">
        <v>30</v>
      </c>
    </row>
    <row r="3016" customFormat="false" ht="14.5" hidden="false" customHeight="false" outlineLevel="0" collapsed="false">
      <c r="A3016" s="77" t="n">
        <v>4532001</v>
      </c>
      <c r="B3016" s="78" t="n">
        <v>43816</v>
      </c>
      <c r="C3016" s="3" t="n">
        <v>33.1875</v>
      </c>
      <c r="D3016" s="78" t="n">
        <v>41059</v>
      </c>
      <c r="E3016" s="3" t="n">
        <v>24</v>
      </c>
    </row>
    <row r="3017" customFormat="false" ht="14.5" hidden="false" customHeight="false" outlineLevel="0" collapsed="false">
      <c r="A3017" s="77" t="n">
        <v>4541000</v>
      </c>
      <c r="B3017" s="78" t="n">
        <v>43437</v>
      </c>
      <c r="C3017" s="3" t="n">
        <v>3.95</v>
      </c>
      <c r="D3017" s="78" t="n">
        <v>42408</v>
      </c>
      <c r="E3017" s="3" t="n">
        <v>10</v>
      </c>
    </row>
    <row r="3018" customFormat="false" ht="14.5" hidden="false" customHeight="false" outlineLevel="0" collapsed="false">
      <c r="A3018" s="77" t="n">
        <v>4542000</v>
      </c>
      <c r="B3018" s="78" t="n">
        <v>43081</v>
      </c>
      <c r="C3018" s="3" t="n">
        <v>6.46666666666667</v>
      </c>
      <c r="D3018" s="78" t="n">
        <v>42417</v>
      </c>
      <c r="E3018" s="3" t="n">
        <v>12</v>
      </c>
    </row>
    <row r="3019" customFormat="false" ht="14.5" hidden="false" customHeight="false" outlineLevel="0" collapsed="false">
      <c r="A3019" s="77" t="n">
        <v>4542005</v>
      </c>
      <c r="B3019" s="78" t="n">
        <v>43081</v>
      </c>
      <c r="C3019" s="3" t="n">
        <v>4.21666666666667</v>
      </c>
      <c r="D3019" s="78" t="n">
        <v>42417</v>
      </c>
      <c r="E3019" s="3" t="n">
        <v>12</v>
      </c>
    </row>
    <row r="3020" customFormat="false" ht="14.5" hidden="false" customHeight="false" outlineLevel="0" collapsed="false">
      <c r="A3020" s="77" t="n">
        <v>4543000</v>
      </c>
      <c r="B3020" s="78" t="n">
        <v>43081</v>
      </c>
      <c r="C3020" s="3" t="n">
        <v>12.8416666666667</v>
      </c>
      <c r="D3020" s="78" t="n">
        <v>42418</v>
      </c>
      <c r="E3020" s="3" t="n">
        <v>12</v>
      </c>
    </row>
    <row r="3021" customFormat="false" ht="14.5" hidden="false" customHeight="false" outlineLevel="0" collapsed="false">
      <c r="A3021" s="77" t="n">
        <v>4543001</v>
      </c>
      <c r="B3021" s="78" t="n">
        <v>43081</v>
      </c>
      <c r="C3021" s="3" t="n">
        <v>9.55833333333333</v>
      </c>
      <c r="D3021" s="78" t="n">
        <v>42416</v>
      </c>
      <c r="E3021" s="3" t="n">
        <v>12</v>
      </c>
    </row>
    <row r="3022" customFormat="false" ht="14.5" hidden="false" customHeight="false" outlineLevel="0" collapsed="false">
      <c r="A3022" s="77" t="n">
        <v>4544000</v>
      </c>
      <c r="B3022" s="78" t="n">
        <v>43441</v>
      </c>
      <c r="C3022" s="3" t="n">
        <v>8.175</v>
      </c>
      <c r="D3022" s="78" t="n">
        <v>42417</v>
      </c>
      <c r="E3022" s="3" t="n">
        <v>12</v>
      </c>
    </row>
    <row r="3023" customFormat="false" ht="14.5" hidden="false" customHeight="false" outlineLevel="0" collapsed="false">
      <c r="A3023" s="77" t="n">
        <v>4544001</v>
      </c>
      <c r="B3023" s="78" t="n">
        <v>43081</v>
      </c>
      <c r="C3023" s="3" t="n">
        <v>10.8</v>
      </c>
      <c r="D3023" s="78" t="n">
        <v>42417</v>
      </c>
      <c r="E3023" s="3" t="n">
        <v>12</v>
      </c>
    </row>
    <row r="3024" customFormat="false" ht="14.5" hidden="false" customHeight="false" outlineLevel="0" collapsed="false">
      <c r="A3024" s="77" t="n">
        <v>4545000</v>
      </c>
      <c r="B3024" s="78" t="n">
        <v>43083</v>
      </c>
      <c r="C3024" s="3" t="n">
        <v>8.35</v>
      </c>
      <c r="D3024" s="78" t="n">
        <v>40245</v>
      </c>
      <c r="E3024" s="3" t="n">
        <v>18</v>
      </c>
    </row>
    <row r="3025" customFormat="false" ht="14.5" hidden="false" customHeight="false" outlineLevel="0" collapsed="false">
      <c r="A3025" s="77" t="n">
        <v>4545001</v>
      </c>
      <c r="B3025" s="78" t="n">
        <v>43083</v>
      </c>
      <c r="C3025" s="3" t="n">
        <v>7.01666666666667</v>
      </c>
      <c r="D3025" s="78" t="n">
        <v>40245</v>
      </c>
      <c r="E3025" s="3" t="n">
        <v>18</v>
      </c>
    </row>
    <row r="3026" customFormat="false" ht="14.5" hidden="false" customHeight="false" outlineLevel="0" collapsed="false">
      <c r="A3026" s="77" t="n">
        <v>4545002</v>
      </c>
      <c r="B3026" s="78" t="n">
        <v>43083</v>
      </c>
      <c r="C3026" s="3" t="n">
        <v>7</v>
      </c>
      <c r="D3026" s="78" t="n">
        <v>40245</v>
      </c>
      <c r="E3026" s="3" t="n">
        <v>18</v>
      </c>
    </row>
    <row r="3027" customFormat="false" ht="14.5" hidden="false" customHeight="false" outlineLevel="0" collapsed="false">
      <c r="A3027" s="77" t="n">
        <v>4545004</v>
      </c>
      <c r="B3027" s="78" t="n">
        <v>44055</v>
      </c>
      <c r="C3027" s="3" t="n">
        <v>8.40545454545454</v>
      </c>
      <c r="D3027" s="78" t="n">
        <v>41011</v>
      </c>
      <c r="E3027" s="3" t="n">
        <v>55</v>
      </c>
    </row>
    <row r="3028" customFormat="false" ht="14.5" hidden="false" customHeight="false" outlineLevel="0" collapsed="false">
      <c r="A3028" s="77" t="n">
        <v>4546001</v>
      </c>
      <c r="B3028" s="78" t="n">
        <v>41228</v>
      </c>
      <c r="C3028" s="3" t="n">
        <v>27.76</v>
      </c>
      <c r="D3028" s="78" t="n">
        <v>41043</v>
      </c>
      <c r="E3028" s="3" t="n">
        <v>5</v>
      </c>
    </row>
    <row r="3029" customFormat="false" ht="14.5" hidden="false" customHeight="false" outlineLevel="0" collapsed="false">
      <c r="A3029" s="77" t="n">
        <v>4546002</v>
      </c>
      <c r="B3029" s="78" t="n">
        <v>41228</v>
      </c>
      <c r="C3029" s="3" t="n">
        <v>16.35</v>
      </c>
      <c r="D3029" s="78" t="n">
        <v>41043</v>
      </c>
      <c r="E3029" s="3" t="n">
        <v>6</v>
      </c>
    </row>
    <row r="3030" customFormat="false" ht="14.5" hidden="false" customHeight="false" outlineLevel="0" collapsed="false">
      <c r="A3030" s="77" t="n">
        <v>4546003</v>
      </c>
      <c r="B3030" s="78" t="n">
        <v>41983</v>
      </c>
      <c r="C3030" s="3" t="n">
        <v>7.65</v>
      </c>
      <c r="D3030" s="78" t="n">
        <v>41687</v>
      </c>
      <c r="E3030" s="3" t="n">
        <v>6</v>
      </c>
    </row>
    <row r="3031" customFormat="false" ht="14.5" hidden="false" customHeight="false" outlineLevel="0" collapsed="false">
      <c r="A3031" s="77" t="n">
        <v>4547000</v>
      </c>
      <c r="B3031" s="78" t="n">
        <v>40520</v>
      </c>
      <c r="C3031" s="3" t="n">
        <v>7.45</v>
      </c>
      <c r="D3031" s="78" t="n">
        <v>40245</v>
      </c>
      <c r="E3031" s="3" t="n">
        <v>6</v>
      </c>
    </row>
    <row r="3032" customFormat="false" ht="14.5" hidden="false" customHeight="false" outlineLevel="0" collapsed="false">
      <c r="A3032" s="77" t="n">
        <v>4547001</v>
      </c>
      <c r="B3032" s="78" t="n">
        <v>43083</v>
      </c>
      <c r="C3032" s="3" t="n">
        <v>17.3333333333333</v>
      </c>
      <c r="D3032" s="78" t="n">
        <v>40245</v>
      </c>
      <c r="E3032" s="3" t="n">
        <v>18</v>
      </c>
    </row>
    <row r="3033" customFormat="false" ht="14.5" hidden="false" customHeight="false" outlineLevel="0" collapsed="false">
      <c r="A3033" s="77" t="n">
        <v>4547002</v>
      </c>
      <c r="B3033" s="78" t="n">
        <v>43411</v>
      </c>
      <c r="C3033" s="3" t="n">
        <v>7.71428571428571</v>
      </c>
      <c r="D3033" s="78" t="n">
        <v>42824</v>
      </c>
      <c r="E3033" s="3" t="n">
        <v>7</v>
      </c>
    </row>
    <row r="3034" customFormat="false" ht="14.5" hidden="false" customHeight="false" outlineLevel="0" collapsed="false">
      <c r="A3034" s="77" t="n">
        <v>4550001</v>
      </c>
      <c r="B3034" s="78" t="n">
        <v>43803</v>
      </c>
      <c r="C3034" s="3" t="n">
        <v>8.56666666666667</v>
      </c>
      <c r="D3034" s="78" t="n">
        <v>42044</v>
      </c>
      <c r="E3034" s="3" t="n">
        <v>18</v>
      </c>
    </row>
    <row r="3035" customFormat="false" ht="14.5" hidden="false" customHeight="false" outlineLevel="0" collapsed="false">
      <c r="A3035" s="77" t="n">
        <v>4553002</v>
      </c>
      <c r="B3035" s="78" t="n">
        <v>40883</v>
      </c>
      <c r="C3035" s="3" t="n">
        <v>6.56666666666667</v>
      </c>
      <c r="D3035" s="78" t="n">
        <v>40645</v>
      </c>
      <c r="E3035" s="3" t="n">
        <v>9</v>
      </c>
    </row>
    <row r="3036" customFormat="false" ht="14.5" hidden="false" customHeight="false" outlineLevel="0" collapsed="false">
      <c r="A3036" s="77" t="n">
        <v>4554000</v>
      </c>
      <c r="B3036" s="78" t="n">
        <v>40518</v>
      </c>
      <c r="C3036" s="3" t="n">
        <v>19.2333333333333</v>
      </c>
      <c r="D3036" s="78" t="n">
        <v>40245</v>
      </c>
      <c r="E3036" s="3" t="n">
        <v>6</v>
      </c>
    </row>
    <row r="3037" customFormat="false" ht="14.5" hidden="false" customHeight="false" outlineLevel="0" collapsed="false">
      <c r="A3037" s="77" t="n">
        <v>4554001</v>
      </c>
      <c r="B3037" s="78" t="n">
        <v>43073</v>
      </c>
      <c r="C3037" s="3" t="n">
        <v>19.0785714285714</v>
      </c>
      <c r="D3037" s="78" t="n">
        <v>40245</v>
      </c>
      <c r="E3037" s="3" t="n">
        <v>14</v>
      </c>
    </row>
    <row r="3038" customFormat="false" ht="14.5" hidden="false" customHeight="false" outlineLevel="0" collapsed="false">
      <c r="A3038" s="77" t="n">
        <v>4554002</v>
      </c>
      <c r="B3038" s="78" t="n">
        <v>43829</v>
      </c>
      <c r="C3038" s="3" t="n">
        <v>19</v>
      </c>
      <c r="D3038" s="78" t="n">
        <v>43536</v>
      </c>
      <c r="E3038" s="3" t="n">
        <v>2</v>
      </c>
    </row>
    <row r="3039" customFormat="false" ht="14.5" hidden="false" customHeight="false" outlineLevel="0" collapsed="false">
      <c r="A3039" s="77" t="n">
        <v>4554003</v>
      </c>
      <c r="B3039" s="78" t="n">
        <v>41984</v>
      </c>
      <c r="C3039" s="3" t="n">
        <v>9.44444444444445</v>
      </c>
      <c r="D3039" s="78" t="n">
        <v>41054</v>
      </c>
      <c r="E3039" s="3" t="n">
        <v>9</v>
      </c>
    </row>
    <row r="3040" customFormat="false" ht="14.5" hidden="false" customHeight="false" outlineLevel="0" collapsed="false">
      <c r="A3040" s="77" t="n">
        <v>4554004</v>
      </c>
      <c r="B3040" s="78" t="n">
        <v>42353</v>
      </c>
      <c r="C3040" s="3" t="n">
        <v>17.7</v>
      </c>
      <c r="D3040" s="78" t="n">
        <v>42061</v>
      </c>
      <c r="E3040" s="3" t="n">
        <v>6</v>
      </c>
    </row>
    <row r="3041" customFormat="false" ht="14.5" hidden="false" customHeight="false" outlineLevel="0" collapsed="false">
      <c r="A3041" s="77" t="n">
        <v>4555001</v>
      </c>
      <c r="B3041" s="78" t="n">
        <v>41232</v>
      </c>
      <c r="C3041" s="3" t="n">
        <v>0.7</v>
      </c>
      <c r="D3041" s="78" t="n">
        <v>41044</v>
      </c>
      <c r="E3041" s="3" t="n">
        <v>5</v>
      </c>
    </row>
    <row r="3042" customFormat="false" ht="14.5" hidden="false" customHeight="false" outlineLevel="0" collapsed="false">
      <c r="A3042" s="77" t="n">
        <v>4555002</v>
      </c>
      <c r="B3042" s="78" t="n">
        <v>43084</v>
      </c>
      <c r="C3042" s="3" t="n">
        <v>9.6</v>
      </c>
      <c r="D3042" s="78" t="n">
        <v>42419</v>
      </c>
      <c r="E3042" s="3" t="n">
        <v>12</v>
      </c>
    </row>
    <row r="3043" customFormat="false" ht="14.5" hidden="false" customHeight="false" outlineLevel="0" collapsed="false">
      <c r="A3043" s="77" t="n">
        <v>4557000</v>
      </c>
      <c r="B3043" s="78" t="n">
        <v>44005</v>
      </c>
      <c r="C3043" s="3" t="n">
        <v>8.5</v>
      </c>
      <c r="D3043" s="78" t="n">
        <v>43920</v>
      </c>
      <c r="E3043" s="3" t="n">
        <v>2</v>
      </c>
    </row>
    <row r="3044" customFormat="false" ht="14.5" hidden="false" customHeight="false" outlineLevel="0" collapsed="false">
      <c r="A3044" s="77" t="n">
        <v>4558000</v>
      </c>
      <c r="B3044" s="78" t="n">
        <v>43829</v>
      </c>
      <c r="C3044" s="3" t="n">
        <v>22.9222222222222</v>
      </c>
      <c r="D3044" s="78" t="n">
        <v>42405</v>
      </c>
      <c r="E3044" s="3" t="n">
        <v>18</v>
      </c>
    </row>
    <row r="3045" customFormat="false" ht="14.5" hidden="false" customHeight="false" outlineLevel="0" collapsed="false">
      <c r="A3045" s="77" t="n">
        <v>4560001</v>
      </c>
      <c r="B3045" s="78" t="n">
        <v>42872</v>
      </c>
      <c r="C3045" s="3" t="n">
        <v>5.25</v>
      </c>
      <c r="D3045" s="78" t="n">
        <v>42824</v>
      </c>
      <c r="E3045" s="3" t="n">
        <v>2</v>
      </c>
    </row>
    <row r="3046" customFormat="false" ht="14.5" hidden="false" customHeight="false" outlineLevel="0" collapsed="false">
      <c r="A3046" s="77" t="n">
        <v>4560002</v>
      </c>
      <c r="B3046" s="78" t="n">
        <v>42355</v>
      </c>
      <c r="C3046" s="3" t="n">
        <v>29.7416666666667</v>
      </c>
      <c r="D3046" s="78" t="n">
        <v>41059</v>
      </c>
      <c r="E3046" s="3" t="n">
        <v>12</v>
      </c>
    </row>
    <row r="3047" customFormat="false" ht="14.5" hidden="false" customHeight="false" outlineLevel="0" collapsed="false">
      <c r="A3047" s="77" t="n">
        <v>4560003</v>
      </c>
      <c r="B3047" s="78" t="n">
        <v>43074</v>
      </c>
      <c r="C3047" s="3" t="n">
        <v>10.0041666666667</v>
      </c>
      <c r="D3047" s="78" t="n">
        <v>41059</v>
      </c>
      <c r="E3047" s="3" t="n">
        <v>24</v>
      </c>
    </row>
    <row r="3048" customFormat="false" ht="14.5" hidden="false" customHeight="false" outlineLevel="0" collapsed="false">
      <c r="A3048" s="77" t="n">
        <v>4560004</v>
      </c>
      <c r="B3048" s="78" t="n">
        <v>44004</v>
      </c>
      <c r="C3048" s="3" t="n">
        <v>12.65</v>
      </c>
      <c r="D3048" s="78" t="n">
        <v>41059</v>
      </c>
      <c r="E3048" s="3" t="n">
        <v>26</v>
      </c>
    </row>
    <row r="3049" customFormat="false" ht="14.5" hidden="false" customHeight="false" outlineLevel="0" collapsed="false">
      <c r="A3049" s="77" t="n">
        <v>4560009</v>
      </c>
      <c r="B3049" s="78" t="n">
        <v>44004</v>
      </c>
      <c r="C3049" s="3" t="n">
        <v>22.5</v>
      </c>
      <c r="D3049" s="78" t="n">
        <v>43920</v>
      </c>
      <c r="E3049" s="3" t="n">
        <v>2</v>
      </c>
    </row>
    <row r="3050" customFormat="false" ht="14.5" hidden="false" customHeight="false" outlineLevel="0" collapsed="false">
      <c r="A3050" s="77" t="n">
        <v>4562000</v>
      </c>
      <c r="B3050" s="78" t="n">
        <v>42691</v>
      </c>
      <c r="C3050" s="3" t="n">
        <v>8.82</v>
      </c>
      <c r="D3050" s="78" t="n">
        <v>42447</v>
      </c>
      <c r="E3050" s="3" t="n">
        <v>5</v>
      </c>
    </row>
    <row r="3051" customFormat="false" ht="14.5" hidden="false" customHeight="false" outlineLevel="0" collapsed="false">
      <c r="A3051" s="77" t="n">
        <v>4562002</v>
      </c>
      <c r="B3051" s="78" t="n">
        <v>42691</v>
      </c>
      <c r="C3051" s="3" t="n">
        <v>25.8333333333333</v>
      </c>
      <c r="D3051" s="78" t="n">
        <v>42513</v>
      </c>
      <c r="E3051" s="3" t="n">
        <v>6</v>
      </c>
    </row>
    <row r="3052" customFormat="false" ht="14.5" hidden="false" customHeight="false" outlineLevel="0" collapsed="false">
      <c r="A3052" s="77" t="n">
        <v>4562003</v>
      </c>
      <c r="B3052" s="78" t="n">
        <v>42691</v>
      </c>
      <c r="C3052" s="3" t="n">
        <v>23.3333333333333</v>
      </c>
      <c r="D3052" s="78" t="n">
        <v>42513</v>
      </c>
      <c r="E3052" s="3" t="n">
        <v>6</v>
      </c>
    </row>
    <row r="3053" customFormat="false" ht="14.5" hidden="false" customHeight="false" outlineLevel="0" collapsed="false">
      <c r="A3053" s="77" t="n">
        <v>4562004</v>
      </c>
      <c r="B3053" s="78" t="n">
        <v>42691</v>
      </c>
      <c r="C3053" s="3" t="n">
        <v>26</v>
      </c>
      <c r="D3053" s="78" t="n">
        <v>42513</v>
      </c>
      <c r="E3053" s="3" t="n">
        <v>6</v>
      </c>
    </row>
    <row r="3054" customFormat="false" ht="14.5" hidden="false" customHeight="false" outlineLevel="0" collapsed="false">
      <c r="A3054" s="77" t="n">
        <v>4562005</v>
      </c>
      <c r="B3054" s="78" t="n">
        <v>42691</v>
      </c>
      <c r="C3054" s="3" t="n">
        <v>28.1666666666667</v>
      </c>
      <c r="D3054" s="78" t="n">
        <v>42513</v>
      </c>
      <c r="E3054" s="3" t="n">
        <v>6</v>
      </c>
    </row>
    <row r="3055" customFormat="false" ht="14.5" hidden="false" customHeight="false" outlineLevel="0" collapsed="false">
      <c r="A3055" s="77" t="n">
        <v>4563000</v>
      </c>
      <c r="B3055" s="78" t="n">
        <v>43087</v>
      </c>
      <c r="C3055" s="3" t="n">
        <v>26.5333333333333</v>
      </c>
      <c r="D3055" s="78" t="n">
        <v>42423</v>
      </c>
      <c r="E3055" s="3" t="n">
        <v>12</v>
      </c>
    </row>
    <row r="3056" customFormat="false" ht="14.5" hidden="false" customHeight="false" outlineLevel="0" collapsed="false">
      <c r="A3056" s="77" t="n">
        <v>4563001</v>
      </c>
      <c r="B3056" s="78" t="n">
        <v>43087</v>
      </c>
      <c r="C3056" s="3" t="n">
        <v>30.3060606060606</v>
      </c>
      <c r="D3056" s="78" t="n">
        <v>40637</v>
      </c>
      <c r="E3056" s="3" t="n">
        <v>33</v>
      </c>
    </row>
    <row r="3057" customFormat="false" ht="14.5" hidden="false" customHeight="false" outlineLevel="0" collapsed="false">
      <c r="A3057" s="77" t="n">
        <v>4563002</v>
      </c>
      <c r="B3057" s="78" t="n">
        <v>43067</v>
      </c>
      <c r="C3057" s="3" t="n">
        <v>19.9666666666667</v>
      </c>
      <c r="D3057" s="78" t="n">
        <v>41694</v>
      </c>
      <c r="E3057" s="3" t="n">
        <v>12</v>
      </c>
    </row>
    <row r="3058" customFormat="false" ht="14.5" hidden="false" customHeight="false" outlineLevel="0" collapsed="false">
      <c r="A3058" s="77" t="n">
        <v>4563003</v>
      </c>
      <c r="B3058" s="78" t="n">
        <v>43819</v>
      </c>
      <c r="C3058" s="3" t="n">
        <v>35.3333333333333</v>
      </c>
      <c r="D3058" s="78" t="n">
        <v>43605</v>
      </c>
      <c r="E3058" s="3" t="n">
        <v>6</v>
      </c>
    </row>
    <row r="3059" customFormat="false" ht="14.5" hidden="false" customHeight="false" outlineLevel="0" collapsed="false">
      <c r="A3059" s="77" t="n">
        <v>4563021</v>
      </c>
      <c r="B3059" s="78" t="n">
        <v>43819</v>
      </c>
      <c r="C3059" s="3" t="n">
        <v>17.9</v>
      </c>
      <c r="D3059" s="78" t="n">
        <v>43605</v>
      </c>
      <c r="E3059" s="3" t="n">
        <v>4</v>
      </c>
    </row>
    <row r="3060" customFormat="false" ht="14.5" hidden="false" customHeight="false" outlineLevel="0" collapsed="false">
      <c r="A3060" s="77" t="n">
        <v>4563023</v>
      </c>
      <c r="B3060" s="78" t="n">
        <v>43819</v>
      </c>
      <c r="C3060" s="3" t="n">
        <v>38.3333333333333</v>
      </c>
      <c r="D3060" s="78" t="n">
        <v>43605</v>
      </c>
      <c r="E3060" s="3" t="n">
        <v>6</v>
      </c>
    </row>
    <row r="3061" customFormat="false" ht="14.5" hidden="false" customHeight="false" outlineLevel="0" collapsed="false">
      <c r="A3061" s="77" t="n">
        <v>4563024</v>
      </c>
      <c r="B3061" s="78" t="n">
        <v>43819</v>
      </c>
      <c r="C3061" s="3" t="n">
        <v>28</v>
      </c>
      <c r="D3061" s="78" t="n">
        <v>43605</v>
      </c>
      <c r="E3061" s="3" t="n">
        <v>6</v>
      </c>
    </row>
    <row r="3062" customFormat="false" ht="14.5" hidden="false" customHeight="false" outlineLevel="0" collapsed="false">
      <c r="A3062" s="77" t="n">
        <v>4563025</v>
      </c>
      <c r="B3062" s="78" t="n">
        <v>43819</v>
      </c>
      <c r="C3062" s="3" t="n">
        <v>30.8333333333333</v>
      </c>
      <c r="D3062" s="78" t="n">
        <v>43605</v>
      </c>
      <c r="E3062" s="3" t="n">
        <v>6</v>
      </c>
    </row>
    <row r="3063" customFormat="false" ht="14.5" hidden="false" customHeight="false" outlineLevel="0" collapsed="false">
      <c r="A3063" s="77" t="n">
        <v>4570000</v>
      </c>
      <c r="B3063" s="78" t="n">
        <v>43420</v>
      </c>
      <c r="C3063" s="3" t="n">
        <v>33.9428571428571</v>
      </c>
      <c r="D3063" s="78" t="n">
        <v>40252</v>
      </c>
      <c r="E3063" s="3" t="n">
        <v>35</v>
      </c>
    </row>
    <row r="3064" customFormat="false" ht="14.5" hidden="false" customHeight="false" outlineLevel="0" collapsed="false">
      <c r="A3064" s="77" t="n">
        <v>4570001</v>
      </c>
      <c r="B3064" s="78" t="n">
        <v>42691</v>
      </c>
      <c r="C3064" s="3" t="n">
        <v>13.3352941176471</v>
      </c>
      <c r="D3064" s="78" t="n">
        <v>40252</v>
      </c>
      <c r="E3064" s="3" t="n">
        <v>34</v>
      </c>
    </row>
    <row r="3065" customFormat="false" ht="14.5" hidden="false" customHeight="false" outlineLevel="0" collapsed="false">
      <c r="A3065" s="77" t="n">
        <v>4570002</v>
      </c>
      <c r="B3065" s="78" t="n">
        <v>43045</v>
      </c>
      <c r="C3065" s="3" t="n">
        <v>12.6371428571429</v>
      </c>
      <c r="D3065" s="78" t="n">
        <v>40252</v>
      </c>
      <c r="E3065" s="3" t="n">
        <v>35</v>
      </c>
    </row>
    <row r="3066" customFormat="false" ht="14.5" hidden="false" customHeight="false" outlineLevel="0" collapsed="false">
      <c r="A3066" s="77" t="n">
        <v>4570003</v>
      </c>
      <c r="B3066" s="78" t="n">
        <v>43420</v>
      </c>
      <c r="C3066" s="3" t="n">
        <v>54.8421052631579</v>
      </c>
      <c r="D3066" s="78" t="n">
        <v>42083</v>
      </c>
      <c r="E3066" s="3" t="n">
        <v>19</v>
      </c>
    </row>
    <row r="3067" customFormat="false" ht="14.5" hidden="false" customHeight="false" outlineLevel="0" collapsed="false">
      <c r="A3067" s="77" t="n">
        <v>4570004</v>
      </c>
      <c r="B3067" s="78" t="n">
        <v>43822</v>
      </c>
      <c r="C3067" s="3" t="n">
        <v>49.3782608695652</v>
      </c>
      <c r="D3067" s="78" t="n">
        <v>41051</v>
      </c>
      <c r="E3067" s="3" t="n">
        <v>23</v>
      </c>
    </row>
    <row r="3068" customFormat="false" ht="14.5" hidden="false" customHeight="false" outlineLevel="0" collapsed="false">
      <c r="A3068" s="77" t="n">
        <v>4570005</v>
      </c>
      <c r="B3068" s="78" t="n">
        <v>41989</v>
      </c>
      <c r="C3068" s="3" t="n">
        <v>19.9833333333333</v>
      </c>
      <c r="D3068" s="78" t="n">
        <v>41697</v>
      </c>
      <c r="E3068" s="3" t="n">
        <v>6</v>
      </c>
    </row>
    <row r="3069" customFormat="false" ht="14.5" hidden="false" customHeight="false" outlineLevel="0" collapsed="false">
      <c r="A3069" s="77" t="n">
        <v>4570007</v>
      </c>
      <c r="B3069" s="78" t="n">
        <v>41989</v>
      </c>
      <c r="C3069" s="3" t="n">
        <v>15.9</v>
      </c>
      <c r="D3069" s="78" t="n">
        <v>41697</v>
      </c>
      <c r="E3069" s="3" t="n">
        <v>6</v>
      </c>
    </row>
    <row r="3070" customFormat="false" ht="14.5" hidden="false" customHeight="false" outlineLevel="0" collapsed="false">
      <c r="A3070" s="77" t="n">
        <v>4570015</v>
      </c>
      <c r="B3070" s="78" t="n">
        <v>42683</v>
      </c>
      <c r="C3070" s="3" t="n">
        <v>69.1666666666667</v>
      </c>
      <c r="D3070" s="78" t="n">
        <v>42450</v>
      </c>
      <c r="E3070" s="3" t="n">
        <v>6</v>
      </c>
    </row>
    <row r="3071" customFormat="false" ht="14.5" hidden="false" customHeight="false" outlineLevel="0" collapsed="false">
      <c r="A3071" s="77" t="n">
        <v>4570025</v>
      </c>
      <c r="B3071" s="78" t="n">
        <v>43776</v>
      </c>
      <c r="C3071" s="3" t="n">
        <v>20</v>
      </c>
      <c r="D3071" s="78" t="n">
        <v>43552</v>
      </c>
      <c r="E3071" s="3" t="n">
        <v>6</v>
      </c>
    </row>
    <row r="3072" customFormat="false" ht="14.5" hidden="false" customHeight="false" outlineLevel="0" collapsed="false">
      <c r="A3072" s="77" t="n">
        <v>4571002</v>
      </c>
      <c r="B3072" s="78" t="n">
        <v>44006</v>
      </c>
      <c r="C3072" s="3" t="n">
        <v>53</v>
      </c>
      <c r="D3072" s="78" t="n">
        <v>43920</v>
      </c>
      <c r="E3072" s="3" t="n">
        <v>2</v>
      </c>
    </row>
    <row r="3073" customFormat="false" ht="14.5" hidden="false" customHeight="false" outlineLevel="0" collapsed="false">
      <c r="A3073" s="77" t="n">
        <v>4571003</v>
      </c>
      <c r="B3073" s="78" t="n">
        <v>44006</v>
      </c>
      <c r="C3073" s="3" t="n">
        <v>45.5</v>
      </c>
      <c r="D3073" s="78" t="n">
        <v>43920</v>
      </c>
      <c r="E3073" s="3" t="n">
        <v>2</v>
      </c>
    </row>
    <row r="3074" customFormat="false" ht="14.5" hidden="false" customHeight="false" outlineLevel="0" collapsed="false">
      <c r="A3074" s="77" t="n">
        <v>4580000</v>
      </c>
      <c r="B3074" s="78" t="n">
        <v>43081</v>
      </c>
      <c r="C3074" s="3" t="n">
        <v>40.1333333333333</v>
      </c>
      <c r="D3074" s="78" t="n">
        <v>42405</v>
      </c>
      <c r="E3074" s="3" t="n">
        <v>12</v>
      </c>
    </row>
    <row r="3075" customFormat="false" ht="14.5" hidden="false" customHeight="false" outlineLevel="0" collapsed="false">
      <c r="A3075" s="77" t="n">
        <v>4581002</v>
      </c>
      <c r="B3075" s="78" t="n">
        <v>43817</v>
      </c>
      <c r="C3075" s="3" t="n">
        <v>12.246</v>
      </c>
      <c r="D3075" s="78" t="n">
        <v>41023</v>
      </c>
      <c r="E3075" s="3" t="n">
        <v>50</v>
      </c>
    </row>
    <row r="3076" customFormat="false" ht="14.5" hidden="false" customHeight="false" outlineLevel="0" collapsed="false">
      <c r="A3076" s="77" t="n">
        <v>4581007</v>
      </c>
      <c r="B3076" s="78" t="n">
        <v>43713</v>
      </c>
      <c r="C3076" s="3" t="n">
        <v>54.5</v>
      </c>
      <c r="D3076" s="78" t="n">
        <v>43502</v>
      </c>
      <c r="E3076" s="3" t="n">
        <v>2</v>
      </c>
    </row>
    <row r="3077" customFormat="false" ht="14.5" hidden="false" customHeight="false" outlineLevel="0" collapsed="false">
      <c r="A3077" s="77" t="n">
        <v>4581023</v>
      </c>
      <c r="B3077" s="78" t="n">
        <v>43502</v>
      </c>
      <c r="C3077" s="3" t="n">
        <v>60</v>
      </c>
      <c r="D3077" s="78" t="n">
        <v>43502</v>
      </c>
      <c r="E3077" s="3" t="n">
        <v>1</v>
      </c>
    </row>
    <row r="3078" customFormat="false" ht="14.5" hidden="false" customHeight="false" outlineLevel="0" collapsed="false">
      <c r="A3078" s="77" t="n">
        <v>4581024</v>
      </c>
      <c r="B3078" s="78" t="n">
        <v>43502</v>
      </c>
      <c r="C3078" s="3" t="n">
        <v>58</v>
      </c>
      <c r="D3078" s="78" t="n">
        <v>43502</v>
      </c>
      <c r="E3078" s="3" t="n">
        <v>1</v>
      </c>
    </row>
    <row r="3079" customFormat="false" ht="14.5" hidden="false" customHeight="false" outlineLevel="0" collapsed="false">
      <c r="A3079" s="77" t="n">
        <v>4581025</v>
      </c>
      <c r="B3079" s="78" t="n">
        <v>43502</v>
      </c>
      <c r="C3079" s="3" t="n">
        <v>82</v>
      </c>
      <c r="D3079" s="78" t="n">
        <v>43502</v>
      </c>
      <c r="E3079" s="3" t="n">
        <v>1</v>
      </c>
    </row>
    <row r="3080" customFormat="false" ht="14.5" hidden="false" customHeight="false" outlineLevel="0" collapsed="false">
      <c r="A3080" s="77" t="n">
        <v>4581028</v>
      </c>
      <c r="B3080" s="78" t="n">
        <v>43503</v>
      </c>
      <c r="C3080" s="3" t="n">
        <v>39</v>
      </c>
      <c r="D3080" s="78" t="n">
        <v>43503</v>
      </c>
      <c r="E3080" s="3" t="n">
        <v>1</v>
      </c>
    </row>
    <row r="3081" customFormat="false" ht="14.5" hidden="false" customHeight="false" outlineLevel="0" collapsed="false">
      <c r="A3081" s="77" t="n">
        <v>4581030</v>
      </c>
      <c r="B3081" s="78" t="n">
        <v>43713</v>
      </c>
      <c r="C3081" s="3" t="n">
        <v>59</v>
      </c>
      <c r="D3081" s="78" t="n">
        <v>43502</v>
      </c>
      <c r="E3081" s="3" t="n">
        <v>2</v>
      </c>
    </row>
    <row r="3082" customFormat="false" ht="14.5" hidden="false" customHeight="false" outlineLevel="0" collapsed="false">
      <c r="A3082" s="77" t="n">
        <v>4583000</v>
      </c>
      <c r="B3082" s="78" t="n">
        <v>42720</v>
      </c>
      <c r="C3082" s="3" t="n">
        <v>17.56</v>
      </c>
      <c r="D3082" s="78" t="n">
        <v>42403</v>
      </c>
      <c r="E3082" s="3" t="n">
        <v>5</v>
      </c>
    </row>
    <row r="3083" customFormat="false" ht="14.5" hidden="false" customHeight="false" outlineLevel="0" collapsed="false">
      <c r="A3083" s="77" t="n">
        <v>4583002</v>
      </c>
      <c r="B3083" s="78" t="n">
        <v>42720</v>
      </c>
      <c r="C3083" s="3" t="n">
        <v>36.5166666666667</v>
      </c>
      <c r="D3083" s="78" t="n">
        <v>42403</v>
      </c>
      <c r="E3083" s="3" t="n">
        <v>6</v>
      </c>
    </row>
    <row r="3084" customFormat="false" ht="14.5" hidden="false" customHeight="false" outlineLevel="0" collapsed="false">
      <c r="A3084" s="77" t="n">
        <v>4583003</v>
      </c>
      <c r="B3084" s="78" t="n">
        <v>42345</v>
      </c>
      <c r="C3084" s="3" t="n">
        <v>81.5</v>
      </c>
      <c r="D3084" s="78" t="n">
        <v>42072</v>
      </c>
      <c r="E3084" s="3" t="n">
        <v>6</v>
      </c>
    </row>
    <row r="3085" customFormat="false" ht="14.5" hidden="false" customHeight="false" outlineLevel="0" collapsed="false">
      <c r="A3085" s="77" t="n">
        <v>4583004</v>
      </c>
      <c r="B3085" s="78" t="n">
        <v>42345</v>
      </c>
      <c r="C3085" s="3" t="n">
        <v>24.2</v>
      </c>
      <c r="D3085" s="78" t="n">
        <v>42072</v>
      </c>
      <c r="E3085" s="3" t="n">
        <v>5</v>
      </c>
    </row>
    <row r="3086" customFormat="false" ht="14.5" hidden="false" customHeight="false" outlineLevel="0" collapsed="false">
      <c r="A3086" s="77" t="n">
        <v>4583005</v>
      </c>
      <c r="B3086" s="78" t="n">
        <v>43817</v>
      </c>
      <c r="C3086" s="3" t="n">
        <v>18.9791666666667</v>
      </c>
      <c r="D3086" s="78" t="n">
        <v>42072</v>
      </c>
      <c r="E3086" s="3" t="n">
        <v>24</v>
      </c>
    </row>
    <row r="3087" customFormat="false" ht="14.5" hidden="false" customHeight="false" outlineLevel="0" collapsed="false">
      <c r="A3087" s="77" t="n">
        <v>4584000</v>
      </c>
      <c r="B3087" s="78" t="n">
        <v>42720</v>
      </c>
      <c r="C3087" s="3" t="n">
        <v>43.8666666666667</v>
      </c>
      <c r="D3087" s="78" t="n">
        <v>42403</v>
      </c>
      <c r="E3087" s="3" t="n">
        <v>6</v>
      </c>
    </row>
    <row r="3088" customFormat="false" ht="14.5" hidden="false" customHeight="false" outlineLevel="0" collapsed="false">
      <c r="A3088" s="77" t="n">
        <v>4587001</v>
      </c>
      <c r="B3088" s="78" t="n">
        <v>43455</v>
      </c>
      <c r="C3088" s="3" t="n">
        <v>32.9727272727273</v>
      </c>
      <c r="D3088" s="78" t="n">
        <v>42473</v>
      </c>
      <c r="E3088" s="3" t="n">
        <v>11</v>
      </c>
    </row>
    <row r="3089" customFormat="false" ht="14.5" hidden="false" customHeight="false" outlineLevel="0" collapsed="false">
      <c r="A3089" s="77" t="n">
        <v>4590000</v>
      </c>
      <c r="B3089" s="78" t="n">
        <v>43830</v>
      </c>
      <c r="C3089" s="3" t="n">
        <v>4.25</v>
      </c>
      <c r="D3089" s="78" t="n">
        <v>42304</v>
      </c>
      <c r="E3089" s="3" t="n">
        <v>20</v>
      </c>
    </row>
    <row r="3090" customFormat="false" ht="14.5" hidden="false" customHeight="false" outlineLevel="0" collapsed="false">
      <c r="A3090" s="77" t="n">
        <v>4591000</v>
      </c>
      <c r="B3090" s="78" t="n">
        <v>43985</v>
      </c>
      <c r="C3090" s="3" t="n">
        <v>14.088679245283</v>
      </c>
      <c r="D3090" s="78" t="n">
        <v>42304</v>
      </c>
      <c r="E3090" s="3" t="n">
        <v>53</v>
      </c>
    </row>
    <row r="3091" customFormat="false" ht="14.5" hidden="false" customHeight="false" outlineLevel="0" collapsed="false">
      <c r="A3091" s="77" t="n">
        <v>4591001</v>
      </c>
      <c r="B3091" s="78" t="n">
        <v>43830</v>
      </c>
      <c r="C3091" s="3" t="n">
        <v>14.3609555555556</v>
      </c>
      <c r="D3091" s="78" t="n">
        <v>40570</v>
      </c>
      <c r="E3091" s="3" t="n">
        <v>90</v>
      </c>
    </row>
    <row r="3092" customFormat="false" ht="14.5" hidden="false" customHeight="false" outlineLevel="0" collapsed="false">
      <c r="A3092" s="77" t="n">
        <v>4592000</v>
      </c>
      <c r="B3092" s="78" t="n">
        <v>43796</v>
      </c>
      <c r="C3092" s="3" t="n">
        <v>26.662</v>
      </c>
      <c r="D3092" s="78" t="n">
        <v>42052</v>
      </c>
      <c r="E3092" s="3" t="n">
        <v>30</v>
      </c>
    </row>
    <row r="3093" customFormat="false" ht="14.5" hidden="false" customHeight="false" outlineLevel="0" collapsed="false">
      <c r="A3093" s="77" t="n">
        <v>4600000</v>
      </c>
      <c r="B3093" s="78" t="n">
        <v>43801</v>
      </c>
      <c r="C3093" s="3" t="n">
        <v>17.575</v>
      </c>
      <c r="D3093" s="78" t="n">
        <v>42408</v>
      </c>
      <c r="E3093" s="3" t="n">
        <v>12</v>
      </c>
    </row>
    <row r="3094" customFormat="false" ht="14.5" hidden="false" customHeight="false" outlineLevel="0" collapsed="false">
      <c r="A3094" s="77" t="n">
        <v>4600001</v>
      </c>
      <c r="B3094" s="78" t="n">
        <v>42710</v>
      </c>
      <c r="C3094" s="3" t="n">
        <v>20.58</v>
      </c>
      <c r="D3094" s="78" t="n">
        <v>40640</v>
      </c>
      <c r="E3094" s="3" t="n">
        <v>15</v>
      </c>
    </row>
    <row r="3095" customFormat="false" ht="14.5" hidden="false" customHeight="false" outlineLevel="0" collapsed="false">
      <c r="A3095" s="77" t="n">
        <v>4600002</v>
      </c>
      <c r="B3095" s="78" t="n">
        <v>40878</v>
      </c>
      <c r="C3095" s="3" t="n">
        <v>10.6555555555556</v>
      </c>
      <c r="D3095" s="78" t="n">
        <v>40640</v>
      </c>
      <c r="E3095" s="3" t="n">
        <v>9</v>
      </c>
    </row>
    <row r="3096" customFormat="false" ht="14.5" hidden="false" customHeight="false" outlineLevel="0" collapsed="false">
      <c r="A3096" s="77" t="n">
        <v>4600007</v>
      </c>
      <c r="B3096" s="78" t="n">
        <v>43801</v>
      </c>
      <c r="C3096" s="3" t="n">
        <v>22.35</v>
      </c>
      <c r="D3096" s="78" t="n">
        <v>42773</v>
      </c>
      <c r="E3096" s="3" t="n">
        <v>10</v>
      </c>
    </row>
    <row r="3097" customFormat="false" ht="14.5" hidden="false" customHeight="false" outlineLevel="0" collapsed="false">
      <c r="A3097" s="77" t="n">
        <v>4600008</v>
      </c>
      <c r="B3097" s="78" t="n">
        <v>43801</v>
      </c>
      <c r="C3097" s="3" t="n">
        <v>2.08333333333333</v>
      </c>
      <c r="D3097" s="78" t="n">
        <v>42408</v>
      </c>
      <c r="E3097" s="3" t="n">
        <v>12</v>
      </c>
    </row>
    <row r="3098" customFormat="false" ht="14.5" hidden="false" customHeight="false" outlineLevel="0" collapsed="false">
      <c r="A3098" s="77" t="n">
        <v>4600011</v>
      </c>
      <c r="B3098" s="78" t="n">
        <v>43790</v>
      </c>
      <c r="C3098" s="3" t="n">
        <v>11.3285714285714</v>
      </c>
      <c r="D3098" s="78" t="n">
        <v>41351</v>
      </c>
      <c r="E3098" s="3" t="n">
        <v>42</v>
      </c>
    </row>
    <row r="3099" customFormat="false" ht="14.5" hidden="false" customHeight="false" outlineLevel="0" collapsed="false">
      <c r="A3099" s="77" t="n">
        <v>4600012</v>
      </c>
      <c r="B3099" s="78" t="n">
        <v>41990</v>
      </c>
      <c r="C3099" s="3" t="n">
        <v>14.5</v>
      </c>
      <c r="D3099" s="78" t="n">
        <v>41688</v>
      </c>
      <c r="E3099" s="3" t="n">
        <v>6</v>
      </c>
    </row>
    <row r="3100" customFormat="false" ht="14.5" hidden="false" customHeight="false" outlineLevel="0" collapsed="false">
      <c r="A3100" s="77" t="n">
        <v>4600013</v>
      </c>
      <c r="B3100" s="78" t="n">
        <v>41990</v>
      </c>
      <c r="C3100" s="3" t="n">
        <v>19.3333333333333</v>
      </c>
      <c r="D3100" s="78" t="n">
        <v>41688</v>
      </c>
      <c r="E3100" s="3" t="n">
        <v>6</v>
      </c>
    </row>
    <row r="3101" customFormat="false" ht="14.5" hidden="false" customHeight="false" outlineLevel="0" collapsed="false">
      <c r="A3101" s="77" t="n">
        <v>4600014</v>
      </c>
      <c r="B3101" s="78" t="n">
        <v>43789</v>
      </c>
      <c r="C3101" s="3" t="n">
        <v>16.12625</v>
      </c>
      <c r="D3101" s="78" t="n">
        <v>42452</v>
      </c>
      <c r="E3101" s="3" t="n">
        <v>24</v>
      </c>
    </row>
    <row r="3102" customFormat="false" ht="14.5" hidden="false" customHeight="false" outlineLevel="0" collapsed="false">
      <c r="A3102" s="77" t="n">
        <v>4601001</v>
      </c>
      <c r="B3102" s="78" t="n">
        <v>43803</v>
      </c>
      <c r="C3102" s="3" t="n">
        <v>1.19</v>
      </c>
      <c r="D3102" s="78" t="n">
        <v>41001</v>
      </c>
      <c r="E3102" s="3" t="n">
        <v>50</v>
      </c>
    </row>
    <row r="3103" customFormat="false" ht="14.5" hidden="false" customHeight="false" outlineLevel="0" collapsed="false">
      <c r="A3103" s="77" t="n">
        <v>4601002</v>
      </c>
      <c r="B3103" s="78" t="n">
        <v>43445</v>
      </c>
      <c r="C3103" s="3" t="n">
        <v>22.3</v>
      </c>
      <c r="D3103" s="78" t="n">
        <v>43145</v>
      </c>
      <c r="E3103" s="3" t="n">
        <v>5</v>
      </c>
    </row>
    <row r="3104" customFormat="false" ht="14.5" hidden="false" customHeight="false" outlineLevel="0" collapsed="false">
      <c r="A3104" s="77" t="n">
        <v>4601003</v>
      </c>
      <c r="B3104" s="78" t="n">
        <v>43802</v>
      </c>
      <c r="C3104" s="3" t="n">
        <v>18.8</v>
      </c>
      <c r="D3104" s="78" t="n">
        <v>43508</v>
      </c>
      <c r="E3104" s="3" t="n">
        <v>6</v>
      </c>
    </row>
    <row r="3105" customFormat="false" ht="14.5" hidden="false" customHeight="false" outlineLevel="0" collapsed="false">
      <c r="A3105" s="77" t="n">
        <v>4601004</v>
      </c>
      <c r="B3105" s="78" t="n">
        <v>43802</v>
      </c>
      <c r="C3105" s="3" t="n">
        <v>35.7833333333333</v>
      </c>
      <c r="D3105" s="78" t="n">
        <v>42774</v>
      </c>
      <c r="E3105" s="3" t="n">
        <v>12</v>
      </c>
    </row>
    <row r="3106" customFormat="false" ht="14.5" hidden="false" customHeight="false" outlineLevel="0" collapsed="false">
      <c r="A3106" s="77" t="n">
        <v>4602000</v>
      </c>
      <c r="B3106" s="78" t="n">
        <v>43446</v>
      </c>
      <c r="C3106" s="3" t="n">
        <v>25.3333333333333</v>
      </c>
      <c r="D3106" s="78" t="n">
        <v>42409</v>
      </c>
      <c r="E3106" s="3" t="n">
        <v>12</v>
      </c>
    </row>
    <row r="3107" customFormat="false" ht="14.5" hidden="false" customHeight="false" outlineLevel="0" collapsed="false">
      <c r="A3107" s="77" t="n">
        <v>4602002</v>
      </c>
      <c r="B3107" s="78" t="n">
        <v>43804</v>
      </c>
      <c r="C3107" s="3" t="n">
        <v>19.2333333333333</v>
      </c>
      <c r="D3107" s="78" t="n">
        <v>42774</v>
      </c>
      <c r="E3107" s="3" t="n">
        <v>12</v>
      </c>
    </row>
    <row r="3108" customFormat="false" ht="14.5" hidden="false" customHeight="false" outlineLevel="0" collapsed="false">
      <c r="A3108" s="77" t="n">
        <v>4603000</v>
      </c>
      <c r="B3108" s="78" t="n">
        <v>41246</v>
      </c>
      <c r="C3108" s="3" t="n">
        <v>27.3333333333333</v>
      </c>
      <c r="D3108" s="78" t="n">
        <v>40253</v>
      </c>
      <c r="E3108" s="3" t="n">
        <v>18</v>
      </c>
    </row>
    <row r="3109" customFormat="false" ht="14.5" hidden="false" customHeight="false" outlineLevel="0" collapsed="false">
      <c r="A3109" s="77" t="n">
        <v>4603001</v>
      </c>
      <c r="B3109" s="78" t="n">
        <v>43808</v>
      </c>
      <c r="C3109" s="3" t="n">
        <v>32.1666666666667</v>
      </c>
      <c r="D3109" s="78" t="n">
        <v>43146</v>
      </c>
      <c r="E3109" s="3" t="n">
        <v>12</v>
      </c>
    </row>
    <row r="3110" customFormat="false" ht="14.5" hidden="false" customHeight="false" outlineLevel="0" collapsed="false">
      <c r="A3110" s="77" t="n">
        <v>4603002</v>
      </c>
      <c r="B3110" s="78" t="n">
        <v>43808</v>
      </c>
      <c r="C3110" s="3" t="n">
        <v>26.3333333333333</v>
      </c>
      <c r="D3110" s="78" t="n">
        <v>43146</v>
      </c>
      <c r="E3110" s="3" t="n">
        <v>12</v>
      </c>
    </row>
    <row r="3111" customFormat="false" ht="14.5" hidden="false" customHeight="false" outlineLevel="0" collapsed="false">
      <c r="A3111" s="77" t="n">
        <v>4603003</v>
      </c>
      <c r="B3111" s="78" t="n">
        <v>43805</v>
      </c>
      <c r="C3111" s="3" t="n">
        <v>15.46</v>
      </c>
      <c r="D3111" s="78" t="n">
        <v>43563</v>
      </c>
      <c r="E3111" s="3" t="n">
        <v>5</v>
      </c>
    </row>
    <row r="3112" customFormat="false" ht="14.5" hidden="false" customHeight="false" outlineLevel="0" collapsed="false">
      <c r="A3112" s="77" t="n">
        <v>4603004</v>
      </c>
      <c r="B3112" s="78" t="n">
        <v>43447</v>
      </c>
      <c r="C3112" s="3" t="n">
        <v>20</v>
      </c>
      <c r="D3112" s="78" t="n">
        <v>43146</v>
      </c>
      <c r="E3112" s="3" t="n">
        <v>6</v>
      </c>
    </row>
    <row r="3113" customFormat="false" ht="14.5" hidden="false" customHeight="false" outlineLevel="0" collapsed="false">
      <c r="A3113" s="77" t="n">
        <v>4603006</v>
      </c>
      <c r="B3113" s="78" t="n">
        <v>43448</v>
      </c>
      <c r="C3113" s="3" t="n">
        <v>5.46666666666667</v>
      </c>
      <c r="D3113" s="78" t="n">
        <v>43146</v>
      </c>
      <c r="E3113" s="3" t="n">
        <v>6</v>
      </c>
    </row>
    <row r="3114" customFormat="false" ht="14.5" hidden="false" customHeight="false" outlineLevel="0" collapsed="false">
      <c r="A3114" s="77" t="n">
        <v>4603007</v>
      </c>
      <c r="B3114" s="78" t="n">
        <v>43979</v>
      </c>
      <c r="C3114" s="3" t="n">
        <v>18.2119047619048</v>
      </c>
      <c r="D3114" s="78" t="n">
        <v>41352</v>
      </c>
      <c r="E3114" s="3" t="n">
        <v>42</v>
      </c>
    </row>
    <row r="3115" customFormat="false" ht="14.5" hidden="false" customHeight="false" outlineLevel="0" collapsed="false">
      <c r="A3115" s="77" t="n">
        <v>4603009</v>
      </c>
      <c r="B3115" s="78" t="n">
        <v>41982</v>
      </c>
      <c r="C3115" s="3" t="n">
        <v>30.8333333333333</v>
      </c>
      <c r="D3115" s="78" t="n">
        <v>41681</v>
      </c>
      <c r="E3115" s="3" t="n">
        <v>6</v>
      </c>
    </row>
    <row r="3116" customFormat="false" ht="14.5" hidden="false" customHeight="false" outlineLevel="0" collapsed="false">
      <c r="A3116" s="77" t="n">
        <v>4604000</v>
      </c>
      <c r="B3116" s="78" t="n">
        <v>43808</v>
      </c>
      <c r="C3116" s="3" t="n">
        <v>16.2333333333333</v>
      </c>
      <c r="D3116" s="78" t="n">
        <v>42773</v>
      </c>
      <c r="E3116" s="3" t="n">
        <v>12</v>
      </c>
    </row>
    <row r="3117" customFormat="false" ht="14.5" hidden="false" customHeight="false" outlineLevel="0" collapsed="false">
      <c r="A3117" s="77" t="n">
        <v>4604001</v>
      </c>
      <c r="B3117" s="78" t="n">
        <v>44050</v>
      </c>
      <c r="C3117" s="3" t="n">
        <v>19.4018867924528</v>
      </c>
      <c r="D3117" s="78" t="n">
        <v>41009</v>
      </c>
      <c r="E3117" s="3" t="n">
        <v>53</v>
      </c>
    </row>
    <row r="3118" customFormat="false" ht="14.5" hidden="false" customHeight="false" outlineLevel="0" collapsed="false">
      <c r="A3118" s="77" t="n">
        <v>4604002</v>
      </c>
      <c r="B3118" s="78" t="n">
        <v>43448</v>
      </c>
      <c r="C3118" s="3" t="n">
        <v>16.8333333333333</v>
      </c>
      <c r="D3118" s="78" t="n">
        <v>42773</v>
      </c>
      <c r="E3118" s="3" t="n">
        <v>12</v>
      </c>
    </row>
    <row r="3119" customFormat="false" ht="14.5" hidden="false" customHeight="false" outlineLevel="0" collapsed="false">
      <c r="A3119" s="77" t="n">
        <v>4604003</v>
      </c>
      <c r="B3119" s="78" t="n">
        <v>43804</v>
      </c>
      <c r="C3119" s="3" t="n">
        <v>16.24</v>
      </c>
      <c r="D3119" s="78" t="n">
        <v>40639</v>
      </c>
      <c r="E3119" s="3" t="n">
        <v>15</v>
      </c>
    </row>
    <row r="3120" customFormat="false" ht="14.5" hidden="false" customHeight="false" outlineLevel="0" collapsed="false">
      <c r="A3120" s="77" t="n">
        <v>4604004</v>
      </c>
      <c r="B3120" s="78" t="n">
        <v>43808</v>
      </c>
      <c r="C3120" s="3" t="n">
        <v>23.1196078431372</v>
      </c>
      <c r="D3120" s="78" t="n">
        <v>41009</v>
      </c>
      <c r="E3120" s="3" t="n">
        <v>51</v>
      </c>
    </row>
    <row r="3121" customFormat="false" ht="14.5" hidden="false" customHeight="false" outlineLevel="0" collapsed="false">
      <c r="A3121" s="77" t="n">
        <v>4604006</v>
      </c>
      <c r="B3121" s="78" t="n">
        <v>43804</v>
      </c>
      <c r="C3121" s="3" t="n">
        <v>6.73333333333333</v>
      </c>
      <c r="D3121" s="78" t="n">
        <v>43150</v>
      </c>
      <c r="E3121" s="3" t="n">
        <v>12</v>
      </c>
    </row>
    <row r="3122" customFormat="false" ht="14.5" hidden="false" customHeight="false" outlineLevel="0" collapsed="false">
      <c r="A3122" s="77" t="n">
        <v>4604007</v>
      </c>
      <c r="B3122" s="78" t="n">
        <v>43808</v>
      </c>
      <c r="C3122" s="3" t="n">
        <v>43.3333333333333</v>
      </c>
      <c r="D3122" s="78" t="n">
        <v>43147</v>
      </c>
      <c r="E3122" s="3" t="n">
        <v>12</v>
      </c>
    </row>
    <row r="3123" customFormat="false" ht="14.5" hidden="false" customHeight="false" outlineLevel="0" collapsed="false">
      <c r="A3123" s="77" t="n">
        <v>4604008</v>
      </c>
      <c r="B3123" s="78" t="n">
        <v>43808</v>
      </c>
      <c r="C3123" s="3" t="n">
        <v>29</v>
      </c>
      <c r="D3123" s="78" t="n">
        <v>43147</v>
      </c>
      <c r="E3123" s="3" t="n">
        <v>12</v>
      </c>
    </row>
    <row r="3124" customFormat="false" ht="14.5" hidden="false" customHeight="false" outlineLevel="0" collapsed="false">
      <c r="A3124" s="77" t="n">
        <v>4604009</v>
      </c>
      <c r="B3124" s="78" t="n">
        <v>42360</v>
      </c>
      <c r="C3124" s="3" t="n">
        <v>32.1666666666667</v>
      </c>
      <c r="D3124" s="78" t="n">
        <v>41655</v>
      </c>
      <c r="E3124" s="3" t="n">
        <v>24</v>
      </c>
    </row>
    <row r="3125" customFormat="false" ht="14.5" hidden="false" customHeight="false" outlineLevel="0" collapsed="false">
      <c r="A3125" s="77" t="n">
        <v>4605000</v>
      </c>
      <c r="B3125" s="78" t="n">
        <v>43809</v>
      </c>
      <c r="C3125" s="3" t="n">
        <v>38.0166666666667</v>
      </c>
      <c r="D3125" s="78" t="n">
        <v>42412</v>
      </c>
      <c r="E3125" s="3" t="n">
        <v>12</v>
      </c>
    </row>
    <row r="3126" customFormat="false" ht="14.5" hidden="false" customHeight="false" outlineLevel="0" collapsed="false">
      <c r="A3126" s="77" t="n">
        <v>4605001</v>
      </c>
      <c r="B3126" s="78" t="n">
        <v>43451</v>
      </c>
      <c r="C3126" s="3" t="n">
        <v>26.28</v>
      </c>
      <c r="D3126" s="78" t="n">
        <v>41687</v>
      </c>
      <c r="E3126" s="3" t="n">
        <v>10</v>
      </c>
    </row>
    <row r="3127" customFormat="false" ht="14.5" hidden="false" customHeight="false" outlineLevel="0" collapsed="false">
      <c r="A3127" s="77" t="n">
        <v>4605002</v>
      </c>
      <c r="B3127" s="78" t="n">
        <v>43810</v>
      </c>
      <c r="C3127" s="3" t="n">
        <v>23.7</v>
      </c>
      <c r="D3127" s="78" t="n">
        <v>42412</v>
      </c>
      <c r="E3127" s="3" t="n">
        <v>12</v>
      </c>
    </row>
    <row r="3128" customFormat="false" ht="14.5" hidden="false" customHeight="false" outlineLevel="0" collapsed="false">
      <c r="A3128" s="77" t="n">
        <v>4605003</v>
      </c>
      <c r="B3128" s="78" t="n">
        <v>44048</v>
      </c>
      <c r="C3128" s="3" t="n">
        <v>14.2925925925926</v>
      </c>
      <c r="D3128" s="78" t="n">
        <v>41012</v>
      </c>
      <c r="E3128" s="3" t="n">
        <v>54</v>
      </c>
    </row>
    <row r="3129" customFormat="false" ht="14.5" hidden="false" customHeight="false" outlineLevel="0" collapsed="false">
      <c r="A3129" s="77" t="n">
        <v>4605005</v>
      </c>
      <c r="B3129" s="78" t="n">
        <v>43087</v>
      </c>
      <c r="C3129" s="3" t="n">
        <v>16.25</v>
      </c>
      <c r="D3129" s="78" t="n">
        <v>42780</v>
      </c>
      <c r="E3129" s="3" t="n">
        <v>6</v>
      </c>
    </row>
    <row r="3130" customFormat="false" ht="14.5" hidden="false" customHeight="false" outlineLevel="0" collapsed="false">
      <c r="A3130" s="77" t="n">
        <v>4605007</v>
      </c>
      <c r="B3130" s="78" t="n">
        <v>43809</v>
      </c>
      <c r="C3130" s="3" t="n">
        <v>8.6</v>
      </c>
      <c r="D3130" s="78" t="n">
        <v>43510</v>
      </c>
      <c r="E3130" s="3" t="n">
        <v>6</v>
      </c>
    </row>
    <row r="3131" customFormat="false" ht="14.5" hidden="false" customHeight="false" outlineLevel="0" collapsed="false">
      <c r="A3131" s="77" t="n">
        <v>4606000</v>
      </c>
      <c r="B3131" s="78" t="n">
        <v>44048</v>
      </c>
      <c r="C3131" s="3" t="n">
        <v>24.7462962962963</v>
      </c>
      <c r="D3131" s="78" t="n">
        <v>41002</v>
      </c>
      <c r="E3131" s="3" t="n">
        <v>54</v>
      </c>
    </row>
    <row r="3132" customFormat="false" ht="14.5" hidden="false" customHeight="false" outlineLevel="0" collapsed="false">
      <c r="A3132" s="77" t="n">
        <v>4606001</v>
      </c>
      <c r="B3132" s="78" t="n">
        <v>43451</v>
      </c>
      <c r="C3132" s="3" t="n">
        <v>23.5</v>
      </c>
      <c r="D3132" s="78" t="n">
        <v>43152</v>
      </c>
      <c r="E3132" s="3" t="n">
        <v>6</v>
      </c>
    </row>
    <row r="3133" customFormat="false" ht="14.5" hidden="false" customHeight="false" outlineLevel="0" collapsed="false">
      <c r="A3133" s="77" t="n">
        <v>4606002</v>
      </c>
      <c r="B3133" s="78" t="n">
        <v>41995</v>
      </c>
      <c r="C3133" s="3" t="n">
        <v>16.4333333333333</v>
      </c>
      <c r="D3133" s="78" t="n">
        <v>41695</v>
      </c>
      <c r="E3133" s="3" t="n">
        <v>6</v>
      </c>
    </row>
    <row r="3134" customFormat="false" ht="14.5" hidden="false" customHeight="false" outlineLevel="0" collapsed="false">
      <c r="A3134" s="77" t="n">
        <v>4606013</v>
      </c>
      <c r="B3134" s="78" t="n">
        <v>44083</v>
      </c>
      <c r="C3134" s="3" t="n">
        <v>22.875</v>
      </c>
      <c r="D3134" s="78" t="n">
        <v>43116</v>
      </c>
      <c r="E3134" s="3" t="n">
        <v>32</v>
      </c>
    </row>
    <row r="3135" customFormat="false" ht="14.5" hidden="false" customHeight="false" outlineLevel="0" collapsed="false">
      <c r="A3135" s="77" t="n">
        <v>4606015</v>
      </c>
      <c r="B3135" s="78" t="n">
        <v>43992</v>
      </c>
      <c r="C3135" s="3" t="n">
        <v>22.0714285714286</v>
      </c>
      <c r="D3135" s="78" t="n">
        <v>43493</v>
      </c>
      <c r="E3135" s="3" t="n">
        <v>14</v>
      </c>
    </row>
    <row r="3136" customFormat="false" ht="14.5" hidden="false" customHeight="false" outlineLevel="0" collapsed="false">
      <c r="A3136" s="77" t="n">
        <v>4606018</v>
      </c>
      <c r="B3136" s="78" t="n">
        <v>43990</v>
      </c>
      <c r="C3136" s="3" t="n">
        <v>31.5</v>
      </c>
      <c r="D3136" s="78" t="n">
        <v>43922</v>
      </c>
      <c r="E3136" s="3" t="n">
        <v>2</v>
      </c>
    </row>
    <row r="3137" customFormat="false" ht="14.5" hidden="false" customHeight="false" outlineLevel="0" collapsed="false">
      <c r="A3137" s="77" t="n">
        <v>4607001</v>
      </c>
      <c r="B3137" s="78" t="n">
        <v>43453</v>
      </c>
      <c r="C3137" s="3" t="n">
        <v>56</v>
      </c>
      <c r="D3137" s="78" t="n">
        <v>43152</v>
      </c>
      <c r="E3137" s="3" t="n">
        <v>4</v>
      </c>
    </row>
    <row r="3138" customFormat="false" ht="14.5" hidden="false" customHeight="false" outlineLevel="0" collapsed="false">
      <c r="A3138" s="77" t="n">
        <v>4610000</v>
      </c>
      <c r="B3138" s="78" t="n">
        <v>41569</v>
      </c>
      <c r="C3138" s="3" t="n">
        <v>21.0434782608696</v>
      </c>
      <c r="D3138" s="78" t="n">
        <v>40253</v>
      </c>
      <c r="E3138" s="3" t="n">
        <v>23</v>
      </c>
    </row>
    <row r="3139" customFormat="false" ht="14.5" hidden="false" customHeight="false" outlineLevel="0" collapsed="false">
      <c r="A3139" s="77" t="n">
        <v>4610001</v>
      </c>
      <c r="B3139" s="78" t="n">
        <v>41982</v>
      </c>
      <c r="C3139" s="3" t="n">
        <v>53.8181818181818</v>
      </c>
      <c r="D3139" s="78" t="n">
        <v>41359</v>
      </c>
      <c r="E3139" s="3" t="n">
        <v>11</v>
      </c>
    </row>
    <row r="3140" customFormat="false" ht="14.5" hidden="false" customHeight="false" outlineLevel="0" collapsed="false">
      <c r="A3140" s="77" t="n">
        <v>4610002</v>
      </c>
      <c r="B3140" s="78" t="n">
        <v>41450</v>
      </c>
      <c r="C3140" s="3" t="n">
        <v>28.3333333333333</v>
      </c>
      <c r="D3140" s="78" t="n">
        <v>41359</v>
      </c>
      <c r="E3140" s="3" t="n">
        <v>3</v>
      </c>
    </row>
    <row r="3141" customFormat="false" ht="14.5" hidden="false" customHeight="false" outlineLevel="0" collapsed="false">
      <c r="A3141" s="77" t="n">
        <v>4610004</v>
      </c>
      <c r="B3141" s="78" t="n">
        <v>43808</v>
      </c>
      <c r="C3141" s="3" t="n">
        <v>21.8333333333333</v>
      </c>
      <c r="D3141" s="78" t="n">
        <v>42786</v>
      </c>
      <c r="E3141" s="3" t="n">
        <v>18</v>
      </c>
    </row>
    <row r="3142" customFormat="false" ht="14.5" hidden="false" customHeight="false" outlineLevel="0" collapsed="false">
      <c r="A3142" s="77" t="n">
        <v>4610005</v>
      </c>
      <c r="B3142" s="78" t="n">
        <v>41982</v>
      </c>
      <c r="C3142" s="3" t="n">
        <v>24.5</v>
      </c>
      <c r="D3142" s="78" t="n">
        <v>41681</v>
      </c>
      <c r="E3142" s="3" t="n">
        <v>6</v>
      </c>
    </row>
    <row r="3143" customFormat="false" ht="14.5" hidden="false" customHeight="false" outlineLevel="0" collapsed="false">
      <c r="A3143" s="77" t="n">
        <v>4610006</v>
      </c>
      <c r="B3143" s="78" t="n">
        <v>41982</v>
      </c>
      <c r="C3143" s="3" t="n">
        <v>22.1666666666667</v>
      </c>
      <c r="D3143" s="78" t="n">
        <v>41681</v>
      </c>
      <c r="E3143" s="3" t="n">
        <v>6</v>
      </c>
    </row>
    <row r="3144" customFormat="false" ht="14.5" hidden="false" customHeight="false" outlineLevel="0" collapsed="false">
      <c r="A3144" s="77" t="n">
        <v>4610007</v>
      </c>
      <c r="B3144" s="78" t="n">
        <v>41982</v>
      </c>
      <c r="C3144" s="3" t="n">
        <v>24.3333333333333</v>
      </c>
      <c r="D3144" s="78" t="n">
        <v>41681</v>
      </c>
      <c r="E3144" s="3" t="n">
        <v>6</v>
      </c>
    </row>
    <row r="3145" customFormat="false" ht="14.5" hidden="false" customHeight="false" outlineLevel="0" collapsed="false">
      <c r="A3145" s="77" t="n">
        <v>4610008</v>
      </c>
      <c r="B3145" s="78" t="n">
        <v>43257</v>
      </c>
      <c r="C3145" s="3" t="n">
        <v>22</v>
      </c>
      <c r="D3145" s="78" t="n">
        <v>41681</v>
      </c>
      <c r="E3145" s="3" t="n">
        <v>7</v>
      </c>
    </row>
    <row r="3146" customFormat="false" ht="14.5" hidden="false" customHeight="false" outlineLevel="0" collapsed="false">
      <c r="A3146" s="77" t="n">
        <v>4610016</v>
      </c>
      <c r="B3146" s="78" t="n">
        <v>43447</v>
      </c>
      <c r="C3146" s="3" t="n">
        <v>32.0909090909091</v>
      </c>
      <c r="D3146" s="78" t="n">
        <v>43105</v>
      </c>
      <c r="E3146" s="3" t="n">
        <v>11</v>
      </c>
    </row>
    <row r="3147" customFormat="false" ht="14.5" hidden="false" customHeight="false" outlineLevel="0" collapsed="false">
      <c r="A3147" s="77" t="n">
        <v>4610017</v>
      </c>
      <c r="B3147" s="78" t="n">
        <v>43257</v>
      </c>
      <c r="C3147" s="3" t="n">
        <v>14</v>
      </c>
      <c r="D3147" s="78" t="n">
        <v>43257</v>
      </c>
      <c r="E3147" s="3" t="n">
        <v>1</v>
      </c>
    </row>
    <row r="3148" customFormat="false" ht="14.5" hidden="false" customHeight="false" outlineLevel="0" collapsed="false">
      <c r="A3148" s="77" t="n">
        <v>4610018</v>
      </c>
      <c r="B3148" s="78" t="n">
        <v>43257</v>
      </c>
      <c r="C3148" s="3" t="n">
        <v>9.9</v>
      </c>
      <c r="D3148" s="78" t="n">
        <v>43257</v>
      </c>
      <c r="E3148" s="3" t="n">
        <v>1</v>
      </c>
    </row>
    <row r="3149" customFormat="false" ht="14.5" hidden="false" customHeight="false" outlineLevel="0" collapsed="false">
      <c r="A3149" s="77" t="n">
        <v>4611000</v>
      </c>
      <c r="B3149" s="78" t="n">
        <v>41247</v>
      </c>
      <c r="C3149" s="3" t="n">
        <v>19.5555555555556</v>
      </c>
      <c r="D3149" s="78" t="n">
        <v>40253</v>
      </c>
      <c r="E3149" s="3" t="n">
        <v>18</v>
      </c>
    </row>
    <row r="3150" customFormat="false" ht="14.5" hidden="false" customHeight="false" outlineLevel="0" collapsed="false">
      <c r="A3150" s="77" t="n">
        <v>4611003</v>
      </c>
      <c r="B3150" s="78" t="n">
        <v>43808</v>
      </c>
      <c r="C3150" s="3" t="n">
        <v>16.746</v>
      </c>
      <c r="D3150" s="78" t="n">
        <v>40589</v>
      </c>
      <c r="E3150" s="3" t="n">
        <v>50</v>
      </c>
    </row>
    <row r="3151" customFormat="false" ht="14.5" hidden="false" customHeight="false" outlineLevel="0" collapsed="false">
      <c r="A3151" s="77" t="n">
        <v>4611004</v>
      </c>
      <c r="B3151" s="78" t="n">
        <v>43409</v>
      </c>
      <c r="C3151" s="3" t="n">
        <v>27.8555555555556</v>
      </c>
      <c r="D3151" s="78" t="n">
        <v>42401</v>
      </c>
      <c r="E3151" s="3" t="n">
        <v>18</v>
      </c>
    </row>
    <row r="3152" customFormat="false" ht="14.5" hidden="false" customHeight="false" outlineLevel="0" collapsed="false">
      <c r="A3152" s="77" t="n">
        <v>4611005</v>
      </c>
      <c r="B3152" s="78" t="n">
        <v>43773</v>
      </c>
      <c r="C3152" s="3" t="n">
        <v>23.0033333333333</v>
      </c>
      <c r="D3152" s="78" t="n">
        <v>42061</v>
      </c>
      <c r="E3152" s="3" t="n">
        <v>30</v>
      </c>
    </row>
    <row r="3153" customFormat="false" ht="14.5" hidden="false" customHeight="false" outlineLevel="0" collapsed="false">
      <c r="A3153" s="77" t="n">
        <v>4611006</v>
      </c>
      <c r="B3153" s="78" t="n">
        <v>43984</v>
      </c>
      <c r="C3153" s="3" t="n">
        <v>37.2</v>
      </c>
      <c r="D3153" s="78" t="n">
        <v>43144</v>
      </c>
      <c r="E3153" s="3" t="n">
        <v>9</v>
      </c>
    </row>
    <row r="3154" customFormat="false" ht="14.5" hidden="false" customHeight="false" outlineLevel="0" collapsed="false">
      <c r="A3154" s="77" t="n">
        <v>4611007</v>
      </c>
      <c r="B3154" s="78" t="n">
        <v>43810</v>
      </c>
      <c r="C3154" s="3" t="n">
        <v>49.0833333333333</v>
      </c>
      <c r="D3154" s="78" t="n">
        <v>43144</v>
      </c>
      <c r="E3154" s="3" t="n">
        <v>12</v>
      </c>
    </row>
    <row r="3155" customFormat="false" ht="14.5" hidden="false" customHeight="false" outlineLevel="0" collapsed="false">
      <c r="A3155" s="77" t="n">
        <v>4611008</v>
      </c>
      <c r="B3155" s="78" t="n">
        <v>41982</v>
      </c>
      <c r="C3155" s="3" t="n">
        <v>32.9090909090909</v>
      </c>
      <c r="D3155" s="78" t="n">
        <v>41359</v>
      </c>
      <c r="E3155" s="3" t="n">
        <v>11</v>
      </c>
    </row>
    <row r="3156" customFormat="false" ht="14.5" hidden="false" customHeight="false" outlineLevel="0" collapsed="false">
      <c r="A3156" s="77" t="n">
        <v>4611010</v>
      </c>
      <c r="B3156" s="78" t="n">
        <v>42356</v>
      </c>
      <c r="C3156" s="3" t="n">
        <v>35.7</v>
      </c>
      <c r="D3156" s="78" t="n">
        <v>42061</v>
      </c>
      <c r="E3156" s="3" t="n">
        <v>6</v>
      </c>
    </row>
    <row r="3157" customFormat="false" ht="14.5" hidden="false" customHeight="false" outlineLevel="0" collapsed="false">
      <c r="A3157" s="77" t="n">
        <v>4611012</v>
      </c>
      <c r="B3157" s="78" t="n">
        <v>43984</v>
      </c>
      <c r="C3157" s="3" t="n">
        <v>22.9</v>
      </c>
      <c r="D3157" s="78" t="n">
        <v>42401</v>
      </c>
      <c r="E3157" s="3" t="n">
        <v>24</v>
      </c>
    </row>
    <row r="3158" customFormat="false" ht="14.5" hidden="false" customHeight="false" outlineLevel="0" collapsed="false">
      <c r="A3158" s="77" t="n">
        <v>4611022</v>
      </c>
      <c r="B3158" s="78" t="n">
        <v>43984</v>
      </c>
      <c r="C3158" s="3" t="n">
        <v>22.3666666666667</v>
      </c>
      <c r="D3158" s="78" t="n">
        <v>43864</v>
      </c>
      <c r="E3158" s="3" t="n">
        <v>3</v>
      </c>
    </row>
    <row r="3159" customFormat="false" ht="14.5" hidden="false" customHeight="false" outlineLevel="0" collapsed="false">
      <c r="A3159" s="77" t="n">
        <v>4612000</v>
      </c>
      <c r="B3159" s="78" t="n">
        <v>44047</v>
      </c>
      <c r="C3159" s="3" t="n">
        <v>21.8205882352941</v>
      </c>
      <c r="D3159" s="78" t="n">
        <v>42411</v>
      </c>
      <c r="E3159" s="3" t="n">
        <v>34</v>
      </c>
    </row>
    <row r="3160" customFormat="false" ht="14.5" hidden="false" customHeight="false" outlineLevel="0" collapsed="false">
      <c r="A3160" s="77" t="n">
        <v>4612001</v>
      </c>
      <c r="B3160" s="78" t="n">
        <v>43809</v>
      </c>
      <c r="C3160" s="3" t="n">
        <v>16.1333333333333</v>
      </c>
      <c r="D3160" s="78" t="n">
        <v>41039</v>
      </c>
      <c r="E3160" s="3" t="n">
        <v>12</v>
      </c>
    </row>
    <row r="3161" customFormat="false" ht="14.5" hidden="false" customHeight="false" outlineLevel="0" collapsed="false">
      <c r="A3161" s="77" t="n">
        <v>4612002</v>
      </c>
      <c r="B3161" s="78" t="n">
        <v>43809</v>
      </c>
      <c r="C3161" s="3" t="n">
        <v>34.5</v>
      </c>
      <c r="D3161" s="78" t="n">
        <v>43515</v>
      </c>
      <c r="E3161" s="3" t="n">
        <v>6</v>
      </c>
    </row>
    <row r="3162" customFormat="false" ht="14.5" hidden="false" customHeight="false" outlineLevel="0" collapsed="false">
      <c r="A3162" s="77" t="n">
        <v>4612003</v>
      </c>
      <c r="B3162" s="78" t="n">
        <v>43964</v>
      </c>
      <c r="C3162" s="3" t="n">
        <v>48.5875</v>
      </c>
      <c r="D3162" s="78" t="n">
        <v>43507</v>
      </c>
      <c r="E3162" s="3" t="n">
        <v>8</v>
      </c>
    </row>
    <row r="3163" customFormat="false" ht="14.5" hidden="false" customHeight="false" outlineLevel="0" collapsed="false">
      <c r="A3163" s="77" t="n">
        <v>4612006</v>
      </c>
      <c r="B3163" s="78" t="n">
        <v>43452</v>
      </c>
      <c r="C3163" s="3" t="n">
        <v>24.8333333333333</v>
      </c>
      <c r="D3163" s="78" t="n">
        <v>43151</v>
      </c>
      <c r="E3163" s="3" t="n">
        <v>6</v>
      </c>
    </row>
    <row r="3164" customFormat="false" ht="14.5" hidden="false" customHeight="false" outlineLevel="0" collapsed="false">
      <c r="A3164" s="77" t="n">
        <v>4613000</v>
      </c>
      <c r="B3164" s="78" t="n">
        <v>43417</v>
      </c>
      <c r="C3164" s="3" t="n">
        <v>20.1666666666667</v>
      </c>
      <c r="D3164" s="78" t="n">
        <v>40254</v>
      </c>
      <c r="E3164" s="3" t="n">
        <v>30</v>
      </c>
    </row>
    <row r="3165" customFormat="false" ht="14.5" hidden="false" customHeight="false" outlineLevel="0" collapsed="false">
      <c r="A3165" s="77" t="n">
        <v>4613001</v>
      </c>
      <c r="B3165" s="78" t="n">
        <v>43417</v>
      </c>
      <c r="C3165" s="3" t="n">
        <v>21.3333333333333</v>
      </c>
      <c r="D3165" s="78" t="n">
        <v>40254</v>
      </c>
      <c r="E3165" s="3" t="n">
        <v>36</v>
      </c>
    </row>
    <row r="3166" customFormat="false" ht="14.5" hidden="false" customHeight="false" outlineLevel="0" collapsed="false">
      <c r="A3166" s="77" t="n">
        <v>4613003</v>
      </c>
      <c r="B3166" s="78" t="n">
        <v>43088</v>
      </c>
      <c r="C3166" s="3" t="n">
        <v>20.3363636363636</v>
      </c>
      <c r="D3166" s="78" t="n">
        <v>42487</v>
      </c>
      <c r="E3166" s="3" t="n">
        <v>11</v>
      </c>
    </row>
    <row r="3167" customFormat="false" ht="14.5" hidden="false" customHeight="false" outlineLevel="0" collapsed="false">
      <c r="A3167" s="77" t="n">
        <v>4613004</v>
      </c>
      <c r="B3167" s="78" t="n">
        <v>43811</v>
      </c>
      <c r="C3167" s="3" t="n">
        <v>30.75</v>
      </c>
      <c r="D3167" s="78" t="n">
        <v>43153</v>
      </c>
      <c r="E3167" s="3" t="n">
        <v>12</v>
      </c>
    </row>
    <row r="3168" customFormat="false" ht="14.5" hidden="false" customHeight="false" outlineLevel="0" collapsed="false">
      <c r="A3168" s="77" t="n">
        <v>4613005</v>
      </c>
      <c r="B3168" s="78" t="n">
        <v>43811</v>
      </c>
      <c r="C3168" s="3" t="n">
        <v>16.3333333333333</v>
      </c>
      <c r="D3168" s="78" t="n">
        <v>43517</v>
      </c>
      <c r="E3168" s="3" t="n">
        <v>6</v>
      </c>
    </row>
    <row r="3169" customFormat="false" ht="14.5" hidden="false" customHeight="false" outlineLevel="0" collapsed="false">
      <c r="A3169" s="77" t="n">
        <v>4613006</v>
      </c>
      <c r="B3169" s="78" t="n">
        <v>41614</v>
      </c>
      <c r="C3169" s="3" t="n">
        <v>19.825</v>
      </c>
      <c r="D3169" s="78" t="n">
        <v>41040</v>
      </c>
      <c r="E3169" s="3" t="n">
        <v>12</v>
      </c>
    </row>
    <row r="3170" customFormat="false" ht="14.5" hidden="false" customHeight="false" outlineLevel="0" collapsed="false">
      <c r="A3170" s="77" t="n">
        <v>4613007</v>
      </c>
      <c r="B3170" s="78" t="n">
        <v>44063</v>
      </c>
      <c r="C3170" s="3" t="n">
        <v>17.5611111111111</v>
      </c>
      <c r="D3170" s="78" t="n">
        <v>41026</v>
      </c>
      <c r="E3170" s="3" t="n">
        <v>54</v>
      </c>
    </row>
    <row r="3171" customFormat="false" ht="14.5" hidden="false" customHeight="false" outlineLevel="0" collapsed="false">
      <c r="A3171" s="77" t="n">
        <v>4613008</v>
      </c>
      <c r="B3171" s="78" t="n">
        <v>43811</v>
      </c>
      <c r="C3171" s="3" t="n">
        <v>14.8470588235294</v>
      </c>
      <c r="D3171" s="78" t="n">
        <v>41011</v>
      </c>
      <c r="E3171" s="3" t="n">
        <v>51</v>
      </c>
    </row>
    <row r="3172" customFormat="false" ht="14.5" hidden="false" customHeight="false" outlineLevel="0" collapsed="false">
      <c r="A3172" s="77" t="n">
        <v>4614000</v>
      </c>
      <c r="B3172" s="78" t="n">
        <v>43409</v>
      </c>
      <c r="C3172" s="3" t="n">
        <v>25.7777777777778</v>
      </c>
      <c r="D3172" s="78" t="n">
        <v>40254</v>
      </c>
      <c r="E3172" s="3" t="n">
        <v>36</v>
      </c>
    </row>
    <row r="3173" customFormat="false" ht="14.5" hidden="false" customHeight="false" outlineLevel="0" collapsed="false">
      <c r="A3173" s="77" t="n">
        <v>4614002</v>
      </c>
      <c r="B3173" s="78" t="n">
        <v>43812</v>
      </c>
      <c r="C3173" s="3" t="n">
        <v>37.5666666666667</v>
      </c>
      <c r="D3173" s="78" t="n">
        <v>42411</v>
      </c>
      <c r="E3173" s="3" t="n">
        <v>18</v>
      </c>
    </row>
    <row r="3174" customFormat="false" ht="14.5" hidden="false" customHeight="false" outlineLevel="0" collapsed="false">
      <c r="A3174" s="77" t="n">
        <v>4614003</v>
      </c>
      <c r="B3174" s="78" t="n">
        <v>43812</v>
      </c>
      <c r="C3174" s="3" t="n">
        <v>26.6666666666667</v>
      </c>
      <c r="D3174" s="78" t="n">
        <v>42048</v>
      </c>
      <c r="E3174" s="3" t="n">
        <v>18</v>
      </c>
    </row>
    <row r="3175" customFormat="false" ht="14.5" hidden="false" customHeight="false" outlineLevel="0" collapsed="false">
      <c r="A3175" s="77" t="n">
        <v>4614004</v>
      </c>
      <c r="B3175" s="78" t="n">
        <v>43452</v>
      </c>
      <c r="C3175" s="3" t="n">
        <v>6.55</v>
      </c>
      <c r="D3175" s="78" t="n">
        <v>42048</v>
      </c>
      <c r="E3175" s="3" t="n">
        <v>18</v>
      </c>
    </row>
    <row r="3176" customFormat="false" ht="14.5" hidden="false" customHeight="false" outlineLevel="0" collapsed="false">
      <c r="A3176" s="77" t="n">
        <v>4614005</v>
      </c>
      <c r="B3176" s="78" t="n">
        <v>43452</v>
      </c>
      <c r="C3176" s="3" t="n">
        <v>12.45</v>
      </c>
      <c r="D3176" s="78" t="n">
        <v>42048</v>
      </c>
      <c r="E3176" s="3" t="n">
        <v>18</v>
      </c>
    </row>
    <row r="3177" customFormat="false" ht="14.5" hidden="false" customHeight="false" outlineLevel="0" collapsed="false">
      <c r="A3177" s="77" t="n">
        <v>4614006</v>
      </c>
      <c r="B3177" s="78" t="n">
        <v>43978</v>
      </c>
      <c r="C3177" s="3" t="n">
        <v>12.6666666666667</v>
      </c>
      <c r="D3177" s="78" t="n">
        <v>43920</v>
      </c>
      <c r="E3177" s="3" t="n">
        <v>3</v>
      </c>
    </row>
    <row r="3178" customFormat="false" ht="14.5" hidden="false" customHeight="false" outlineLevel="0" collapsed="false">
      <c r="A3178" s="77" t="n">
        <v>4614007</v>
      </c>
      <c r="B3178" s="78" t="n">
        <v>43978</v>
      </c>
      <c r="C3178" s="3" t="n">
        <v>0.533333333333333</v>
      </c>
      <c r="D3178" s="78" t="n">
        <v>43920</v>
      </c>
      <c r="E3178" s="3" t="n">
        <v>3</v>
      </c>
    </row>
    <row r="3179" customFormat="false" ht="14.5" hidden="false" customHeight="false" outlineLevel="0" collapsed="false">
      <c r="A3179" s="77" t="n">
        <v>4614008</v>
      </c>
      <c r="B3179" s="78" t="n">
        <v>43978</v>
      </c>
      <c r="C3179" s="3" t="n">
        <v>42.6666666666667</v>
      </c>
      <c r="D3179" s="78" t="n">
        <v>43920</v>
      </c>
      <c r="E3179" s="3" t="n">
        <v>3</v>
      </c>
    </row>
    <row r="3180" customFormat="false" ht="14.5" hidden="false" customHeight="false" outlineLevel="0" collapsed="false">
      <c r="A3180" s="77" t="n">
        <v>4615001</v>
      </c>
      <c r="B3180" s="78" t="n">
        <v>43812</v>
      </c>
      <c r="C3180" s="3" t="n">
        <v>25.275</v>
      </c>
      <c r="D3180" s="78" t="n">
        <v>42418</v>
      </c>
      <c r="E3180" s="3" t="n">
        <v>12</v>
      </c>
    </row>
    <row r="3181" customFormat="false" ht="14.5" hidden="false" customHeight="false" outlineLevel="0" collapsed="false">
      <c r="A3181" s="77" t="n">
        <v>4615002</v>
      </c>
      <c r="B3181" s="78" t="n">
        <v>40519</v>
      </c>
      <c r="C3181" s="3" t="n">
        <v>10.3333333333333</v>
      </c>
      <c r="D3181" s="78" t="n">
        <v>40365</v>
      </c>
      <c r="E3181" s="3" t="n">
        <v>6</v>
      </c>
    </row>
    <row r="3182" customFormat="false" ht="14.5" hidden="false" customHeight="false" outlineLevel="0" collapsed="false">
      <c r="A3182" s="77" t="n">
        <v>4615003</v>
      </c>
      <c r="B3182" s="78" t="n">
        <v>43773</v>
      </c>
      <c r="C3182" s="3" t="n">
        <v>21.0034090909091</v>
      </c>
      <c r="D3182" s="78" t="n">
        <v>40548</v>
      </c>
      <c r="E3182" s="3" t="n">
        <v>88</v>
      </c>
    </row>
    <row r="3183" customFormat="false" ht="14.5" hidden="false" customHeight="false" outlineLevel="0" collapsed="false">
      <c r="A3183" s="77" t="n">
        <v>4615004</v>
      </c>
      <c r="B3183" s="78" t="n">
        <v>43812</v>
      </c>
      <c r="C3183" s="3" t="n">
        <v>26.5666666666667</v>
      </c>
      <c r="D3183" s="78" t="n">
        <v>42051</v>
      </c>
      <c r="E3183" s="3" t="n">
        <v>12</v>
      </c>
    </row>
    <row r="3184" customFormat="false" ht="14.5" hidden="false" customHeight="false" outlineLevel="0" collapsed="false">
      <c r="A3184" s="77" t="n">
        <v>4615005</v>
      </c>
      <c r="B3184" s="78" t="n">
        <v>43984</v>
      </c>
      <c r="C3184" s="3" t="n">
        <v>29.3125</v>
      </c>
      <c r="D3184" s="78" t="n">
        <v>43500</v>
      </c>
      <c r="E3184" s="3" t="n">
        <v>16</v>
      </c>
    </row>
    <row r="3185" customFormat="false" ht="14.5" hidden="false" customHeight="false" outlineLevel="0" collapsed="false">
      <c r="A3185" s="77" t="n">
        <v>4615007</v>
      </c>
      <c r="B3185" s="78" t="n">
        <v>43985</v>
      </c>
      <c r="C3185" s="3" t="n">
        <v>12.5929824561404</v>
      </c>
      <c r="D3185" s="78" t="n">
        <v>42011</v>
      </c>
      <c r="E3185" s="3" t="n">
        <v>57</v>
      </c>
    </row>
    <row r="3186" customFormat="false" ht="14.5" hidden="false" customHeight="false" outlineLevel="0" collapsed="false">
      <c r="A3186" s="77" t="n">
        <v>4615008</v>
      </c>
      <c r="B3186" s="78" t="n">
        <v>41975</v>
      </c>
      <c r="C3186" s="3" t="n">
        <v>15.9166666666667</v>
      </c>
      <c r="D3186" s="78" t="n">
        <v>40917</v>
      </c>
      <c r="E3186" s="3" t="n">
        <v>36</v>
      </c>
    </row>
    <row r="3187" customFormat="false" ht="14.5" hidden="false" customHeight="false" outlineLevel="0" collapsed="false">
      <c r="A3187" s="77" t="n">
        <v>4615009</v>
      </c>
      <c r="B3187" s="78" t="n">
        <v>43812</v>
      </c>
      <c r="C3187" s="3" t="n">
        <v>15.3277777777778</v>
      </c>
      <c r="D3187" s="78" t="n">
        <v>42051</v>
      </c>
      <c r="E3187" s="3" t="n">
        <v>18</v>
      </c>
    </row>
    <row r="3188" customFormat="false" ht="14.5" hidden="false" customHeight="false" outlineLevel="0" collapsed="false">
      <c r="A3188" s="77" t="n">
        <v>4615011</v>
      </c>
      <c r="B3188" s="78" t="n">
        <v>43812</v>
      </c>
      <c r="C3188" s="3" t="n">
        <v>28.6277777777778</v>
      </c>
      <c r="D3188" s="78" t="n">
        <v>42048</v>
      </c>
      <c r="E3188" s="3" t="n">
        <v>18</v>
      </c>
    </row>
    <row r="3189" customFormat="false" ht="14.5" hidden="false" customHeight="false" outlineLevel="0" collapsed="false">
      <c r="A3189" s="77" t="n">
        <v>4615012</v>
      </c>
      <c r="B3189" s="78" t="n">
        <v>43437</v>
      </c>
      <c r="C3189" s="3" t="n">
        <v>8.77777777777778</v>
      </c>
      <c r="D3189" s="78" t="n">
        <v>41283</v>
      </c>
      <c r="E3189" s="3" t="n">
        <v>72</v>
      </c>
    </row>
    <row r="3190" customFormat="false" ht="14.5" hidden="false" customHeight="false" outlineLevel="0" collapsed="false">
      <c r="A3190" s="77" t="n">
        <v>4630000</v>
      </c>
      <c r="B3190" s="78" t="n">
        <v>43441</v>
      </c>
      <c r="C3190" s="3" t="n">
        <v>24.25</v>
      </c>
      <c r="D3190" s="78" t="n">
        <v>42415</v>
      </c>
      <c r="E3190" s="3" t="n">
        <v>12</v>
      </c>
    </row>
    <row r="3191" customFormat="false" ht="14.5" hidden="false" customHeight="false" outlineLevel="0" collapsed="false">
      <c r="A3191" s="77" t="n">
        <v>4630002</v>
      </c>
      <c r="B3191" s="78" t="n">
        <v>43083</v>
      </c>
      <c r="C3191" s="3" t="n">
        <v>31.4833333333333</v>
      </c>
      <c r="D3191" s="78" t="n">
        <v>42787</v>
      </c>
      <c r="E3191" s="3" t="n">
        <v>6</v>
      </c>
    </row>
    <row r="3192" customFormat="false" ht="14.5" hidden="false" customHeight="false" outlineLevel="0" collapsed="false">
      <c r="A3192" s="77" t="n">
        <v>4630003</v>
      </c>
      <c r="B3192" s="78" t="n">
        <v>42719</v>
      </c>
      <c r="C3192" s="3" t="n">
        <v>33.8</v>
      </c>
      <c r="D3192" s="78" t="n">
        <v>42415</v>
      </c>
      <c r="E3192" s="3" t="n">
        <v>6</v>
      </c>
    </row>
    <row r="3193" customFormat="false" ht="14.5" hidden="false" customHeight="false" outlineLevel="0" collapsed="false">
      <c r="A3193" s="77" t="n">
        <v>4630004</v>
      </c>
      <c r="B3193" s="78" t="n">
        <v>43817</v>
      </c>
      <c r="C3193" s="3" t="n">
        <v>41.4266666666667</v>
      </c>
      <c r="D3193" s="78" t="n">
        <v>42415</v>
      </c>
      <c r="E3193" s="3" t="n">
        <v>30</v>
      </c>
    </row>
    <row r="3194" customFormat="false" ht="14.5" hidden="false" customHeight="false" outlineLevel="0" collapsed="false">
      <c r="A3194" s="77" t="n">
        <v>4630005</v>
      </c>
      <c r="B3194" s="78" t="n">
        <v>43802</v>
      </c>
      <c r="C3194" s="3" t="n">
        <v>29.4166666666667</v>
      </c>
      <c r="D3194" s="78" t="n">
        <v>43501</v>
      </c>
      <c r="E3194" s="3" t="n">
        <v>6</v>
      </c>
    </row>
    <row r="3195" customFormat="false" ht="14.5" hidden="false" customHeight="false" outlineLevel="0" collapsed="false">
      <c r="A3195" s="77" t="n">
        <v>4630006</v>
      </c>
      <c r="B3195" s="78" t="n">
        <v>41236</v>
      </c>
      <c r="C3195" s="3" t="n">
        <v>9.66</v>
      </c>
      <c r="D3195" s="78" t="n">
        <v>41050</v>
      </c>
      <c r="E3195" s="3" t="n">
        <v>5</v>
      </c>
    </row>
    <row r="3196" customFormat="false" ht="14.5" hidden="false" customHeight="false" outlineLevel="0" collapsed="false">
      <c r="A3196" s="77" t="n">
        <v>4630007</v>
      </c>
      <c r="B3196" s="78" t="n">
        <v>43790</v>
      </c>
      <c r="C3196" s="3" t="n">
        <v>1.22380952380952</v>
      </c>
      <c r="D3196" s="78" t="n">
        <v>41351</v>
      </c>
      <c r="E3196" s="3" t="n">
        <v>42</v>
      </c>
    </row>
    <row r="3197" customFormat="false" ht="14.5" hidden="false" customHeight="false" outlineLevel="0" collapsed="false">
      <c r="A3197" s="77" t="n">
        <v>4630010</v>
      </c>
      <c r="B3197" s="78" t="n">
        <v>43817</v>
      </c>
      <c r="C3197" s="3" t="n">
        <v>23.8208333333333</v>
      </c>
      <c r="D3197" s="78" t="n">
        <v>43117</v>
      </c>
      <c r="E3197" s="3" t="n">
        <v>24</v>
      </c>
    </row>
    <row r="3198" customFormat="false" ht="14.5" hidden="false" customHeight="false" outlineLevel="0" collapsed="false">
      <c r="A3198" s="77" t="n">
        <v>4630011</v>
      </c>
      <c r="B3198" s="78" t="n">
        <v>43817</v>
      </c>
      <c r="C3198" s="3" t="n">
        <v>34.625</v>
      </c>
      <c r="D3198" s="78" t="n">
        <v>43115</v>
      </c>
      <c r="E3198" s="3" t="n">
        <v>48</v>
      </c>
    </row>
    <row r="3199" customFormat="false" ht="14.5" hidden="false" customHeight="false" outlineLevel="0" collapsed="false">
      <c r="A3199" s="77" t="n">
        <v>4630012</v>
      </c>
      <c r="B3199" s="78" t="n">
        <v>43817</v>
      </c>
      <c r="C3199" s="3" t="n">
        <v>37.625</v>
      </c>
      <c r="D3199" s="78" t="n">
        <v>43117</v>
      </c>
      <c r="E3199" s="3" t="n">
        <v>24</v>
      </c>
    </row>
    <row r="3200" customFormat="false" ht="14.5" hidden="false" customHeight="false" outlineLevel="0" collapsed="false">
      <c r="A3200" s="77" t="n">
        <v>4630013</v>
      </c>
      <c r="B3200" s="78" t="n">
        <v>43817</v>
      </c>
      <c r="C3200" s="3" t="n">
        <v>26.0458333333333</v>
      </c>
      <c r="D3200" s="78" t="n">
        <v>43117</v>
      </c>
      <c r="E3200" s="3" t="n">
        <v>24</v>
      </c>
    </row>
    <row r="3201" customFormat="false" ht="14.5" hidden="false" customHeight="false" outlineLevel="0" collapsed="false">
      <c r="A3201" s="77" t="n">
        <v>4630014</v>
      </c>
      <c r="B3201" s="78" t="n">
        <v>43817</v>
      </c>
      <c r="C3201" s="3" t="n">
        <v>23.3041666666667</v>
      </c>
      <c r="D3201" s="78" t="n">
        <v>43117</v>
      </c>
      <c r="E3201" s="3" t="n">
        <v>24</v>
      </c>
    </row>
    <row r="3202" customFormat="false" ht="14.5" hidden="false" customHeight="false" outlineLevel="0" collapsed="false">
      <c r="A3202" s="77" t="n">
        <v>4631000</v>
      </c>
      <c r="B3202" s="78" t="n">
        <v>43441</v>
      </c>
      <c r="C3202" s="3" t="n">
        <v>36.2583333333333</v>
      </c>
      <c r="D3202" s="78" t="n">
        <v>42404</v>
      </c>
      <c r="E3202" s="3" t="n">
        <v>12</v>
      </c>
    </row>
    <row r="3203" customFormat="false" ht="14.5" hidden="false" customHeight="false" outlineLevel="0" collapsed="false">
      <c r="A3203" s="77" t="n">
        <v>4631001</v>
      </c>
      <c r="B3203" s="78" t="n">
        <v>43801</v>
      </c>
      <c r="C3203" s="3" t="n">
        <v>34.7833333333333</v>
      </c>
      <c r="D3203" s="78" t="n">
        <v>42404</v>
      </c>
      <c r="E3203" s="3" t="n">
        <v>12</v>
      </c>
    </row>
    <row r="3204" customFormat="false" ht="14.5" hidden="false" customHeight="false" outlineLevel="0" collapsed="false">
      <c r="A3204" s="77" t="n">
        <v>4631003</v>
      </c>
      <c r="B3204" s="78" t="n">
        <v>43441</v>
      </c>
      <c r="C3204" s="3" t="n">
        <v>30.9</v>
      </c>
      <c r="D3204" s="78" t="n">
        <v>41050</v>
      </c>
      <c r="E3204" s="3" t="n">
        <v>18</v>
      </c>
    </row>
    <row r="3205" customFormat="false" ht="14.5" hidden="false" customHeight="false" outlineLevel="0" collapsed="false">
      <c r="A3205" s="77" t="n">
        <v>4631004</v>
      </c>
      <c r="B3205" s="78" t="n">
        <v>43978</v>
      </c>
      <c r="C3205" s="3" t="n">
        <v>17.3181395348837</v>
      </c>
      <c r="D3205" s="78" t="n">
        <v>41351</v>
      </c>
      <c r="E3205" s="3" t="n">
        <v>43</v>
      </c>
    </row>
    <row r="3206" customFormat="false" ht="14.5" hidden="false" customHeight="false" outlineLevel="0" collapsed="false">
      <c r="A3206" s="77" t="n">
        <v>4631005</v>
      </c>
      <c r="B3206" s="78" t="n">
        <v>43978</v>
      </c>
      <c r="C3206" s="3" t="n">
        <v>9.60232558139535</v>
      </c>
      <c r="D3206" s="78" t="n">
        <v>41351</v>
      </c>
      <c r="E3206" s="3" t="n">
        <v>43</v>
      </c>
    </row>
    <row r="3207" customFormat="false" ht="14.5" hidden="false" customHeight="false" outlineLevel="0" collapsed="false">
      <c r="A3207" s="77" t="n">
        <v>4631006</v>
      </c>
      <c r="B3207" s="78" t="n">
        <v>43978</v>
      </c>
      <c r="C3207" s="3" t="n">
        <v>20.1578947368421</v>
      </c>
      <c r="D3207" s="78" t="n">
        <v>42815</v>
      </c>
      <c r="E3207" s="3" t="n">
        <v>19</v>
      </c>
    </row>
    <row r="3208" customFormat="false" ht="14.5" hidden="false" customHeight="false" outlineLevel="0" collapsed="false">
      <c r="A3208" s="77" t="n">
        <v>4631007</v>
      </c>
      <c r="B3208" s="78" t="n">
        <v>43978</v>
      </c>
      <c r="C3208" s="3" t="n">
        <v>21.4791666666667</v>
      </c>
      <c r="D3208" s="78" t="n">
        <v>42744</v>
      </c>
      <c r="E3208" s="3" t="n">
        <v>48</v>
      </c>
    </row>
    <row r="3209" customFormat="false" ht="14.5" hidden="false" customHeight="false" outlineLevel="0" collapsed="false">
      <c r="A3209" s="77" t="n">
        <v>4631008</v>
      </c>
      <c r="B3209" s="78" t="n">
        <v>43810</v>
      </c>
      <c r="C3209" s="3" t="n">
        <v>25.7428571428571</v>
      </c>
      <c r="D3209" s="78" t="n">
        <v>42744</v>
      </c>
      <c r="E3209" s="3" t="n">
        <v>35</v>
      </c>
    </row>
    <row r="3210" customFormat="false" ht="14.5" hidden="false" customHeight="false" outlineLevel="0" collapsed="false">
      <c r="A3210" s="77" t="n">
        <v>4631009</v>
      </c>
      <c r="B3210" s="78" t="n">
        <v>43810</v>
      </c>
      <c r="C3210" s="3" t="n">
        <v>24.6285714285714</v>
      </c>
      <c r="D3210" s="78" t="n">
        <v>42744</v>
      </c>
      <c r="E3210" s="3" t="n">
        <v>35</v>
      </c>
    </row>
    <row r="3211" customFormat="false" ht="14.5" hidden="false" customHeight="false" outlineLevel="0" collapsed="false">
      <c r="A3211" s="77" t="n">
        <v>4631010</v>
      </c>
      <c r="B3211" s="78" t="n">
        <v>43810</v>
      </c>
      <c r="C3211" s="3" t="n">
        <v>19.6666666666667</v>
      </c>
      <c r="D3211" s="78" t="n">
        <v>42744</v>
      </c>
      <c r="E3211" s="3" t="n">
        <v>36</v>
      </c>
    </row>
    <row r="3212" customFormat="false" ht="14.5" hidden="false" customHeight="false" outlineLevel="0" collapsed="false">
      <c r="A3212" s="77" t="n">
        <v>4631011</v>
      </c>
      <c r="B3212" s="78" t="n">
        <v>43810</v>
      </c>
      <c r="C3212" s="3" t="n">
        <v>20.96</v>
      </c>
      <c r="D3212" s="78" t="n">
        <v>42744</v>
      </c>
      <c r="E3212" s="3" t="n">
        <v>35</v>
      </c>
    </row>
    <row r="3213" customFormat="false" ht="14.5" hidden="false" customHeight="false" outlineLevel="0" collapsed="false">
      <c r="A3213" s="77" t="n">
        <v>4631012</v>
      </c>
      <c r="B3213" s="78" t="n">
        <v>43810</v>
      </c>
      <c r="C3213" s="3" t="n">
        <v>24.2571428571429</v>
      </c>
      <c r="D3213" s="78" t="n">
        <v>42744</v>
      </c>
      <c r="E3213" s="3" t="n">
        <v>35</v>
      </c>
    </row>
    <row r="3214" customFormat="false" ht="14.5" hidden="false" customHeight="false" outlineLevel="0" collapsed="false">
      <c r="A3214" s="77" t="n">
        <v>4631013</v>
      </c>
      <c r="B3214" s="78" t="n">
        <v>43810</v>
      </c>
      <c r="C3214" s="3" t="n">
        <v>21.3611111111111</v>
      </c>
      <c r="D3214" s="78" t="n">
        <v>42744</v>
      </c>
      <c r="E3214" s="3" t="n">
        <v>36</v>
      </c>
    </row>
    <row r="3215" customFormat="false" ht="14.5" hidden="false" customHeight="false" outlineLevel="0" collapsed="false">
      <c r="A3215" s="77" t="n">
        <v>4631014</v>
      </c>
      <c r="B3215" s="78" t="n">
        <v>43810</v>
      </c>
      <c r="C3215" s="3" t="n">
        <v>19.5</v>
      </c>
      <c r="D3215" s="78" t="n">
        <v>42744</v>
      </c>
      <c r="E3215" s="3" t="n">
        <v>36</v>
      </c>
    </row>
    <row r="3216" customFormat="false" ht="14.5" hidden="false" customHeight="false" outlineLevel="0" collapsed="false">
      <c r="A3216" s="77" t="n">
        <v>4631015</v>
      </c>
      <c r="B3216" s="78" t="n">
        <v>43810</v>
      </c>
      <c r="C3216" s="3" t="n">
        <v>19.3611111111111</v>
      </c>
      <c r="D3216" s="78" t="n">
        <v>42744</v>
      </c>
      <c r="E3216" s="3" t="n">
        <v>36</v>
      </c>
    </row>
    <row r="3217" customFormat="false" ht="14.5" hidden="false" customHeight="false" outlineLevel="0" collapsed="false">
      <c r="A3217" s="77" t="n">
        <v>4631016</v>
      </c>
      <c r="B3217" s="78" t="n">
        <v>43810</v>
      </c>
      <c r="C3217" s="3" t="n">
        <v>19.5</v>
      </c>
      <c r="D3217" s="78" t="n">
        <v>42744</v>
      </c>
      <c r="E3217" s="3" t="n">
        <v>36</v>
      </c>
    </row>
    <row r="3218" customFormat="false" ht="14.5" hidden="false" customHeight="false" outlineLevel="0" collapsed="false">
      <c r="A3218" s="77" t="n">
        <v>4632002</v>
      </c>
      <c r="B3218" s="78" t="n">
        <v>43801</v>
      </c>
      <c r="C3218" s="3" t="n">
        <v>30.9166666666667</v>
      </c>
      <c r="D3218" s="78" t="n">
        <v>43147</v>
      </c>
      <c r="E3218" s="3" t="n">
        <v>12</v>
      </c>
    </row>
    <row r="3219" customFormat="false" ht="14.5" hidden="false" customHeight="false" outlineLevel="0" collapsed="false">
      <c r="A3219" s="77" t="n">
        <v>4632004</v>
      </c>
      <c r="B3219" s="78" t="n">
        <v>43804</v>
      </c>
      <c r="C3219" s="3" t="n">
        <v>38.9166666666667</v>
      </c>
      <c r="D3219" s="78" t="n">
        <v>42404</v>
      </c>
      <c r="E3219" s="3" t="n">
        <v>12</v>
      </c>
    </row>
    <row r="3220" customFormat="false" ht="14.5" hidden="false" customHeight="false" outlineLevel="0" collapsed="false">
      <c r="A3220" s="77" t="n">
        <v>4632005</v>
      </c>
      <c r="B3220" s="78" t="n">
        <v>43445</v>
      </c>
      <c r="C3220" s="3" t="n">
        <v>24.5666666666667</v>
      </c>
      <c r="D3220" s="78" t="n">
        <v>43143</v>
      </c>
      <c r="E3220" s="3" t="n">
        <v>6</v>
      </c>
    </row>
    <row r="3221" customFormat="false" ht="14.5" hidden="false" customHeight="false" outlineLevel="0" collapsed="false">
      <c r="A3221" s="77" t="n">
        <v>4632006</v>
      </c>
      <c r="B3221" s="78" t="n">
        <v>43441</v>
      </c>
      <c r="C3221" s="3" t="n">
        <v>34.6866666666667</v>
      </c>
      <c r="D3221" s="78" t="n">
        <v>40646</v>
      </c>
      <c r="E3221" s="3" t="n">
        <v>15</v>
      </c>
    </row>
    <row r="3222" customFormat="false" ht="14.5" hidden="false" customHeight="false" outlineLevel="0" collapsed="false">
      <c r="A3222" s="77" t="n">
        <v>4632007</v>
      </c>
      <c r="B3222" s="78" t="n">
        <v>43446</v>
      </c>
      <c r="C3222" s="3" t="n">
        <v>36.5727272727273</v>
      </c>
      <c r="D3222" s="78" t="n">
        <v>43119</v>
      </c>
      <c r="E3222" s="3" t="n">
        <v>11</v>
      </c>
    </row>
    <row r="3223" customFormat="false" ht="14.5" hidden="false" customHeight="false" outlineLevel="0" collapsed="false">
      <c r="A3223" s="77" t="n">
        <v>4632008</v>
      </c>
      <c r="B3223" s="78" t="n">
        <v>43802</v>
      </c>
      <c r="C3223" s="3" t="n">
        <v>32.6666666666667</v>
      </c>
      <c r="D3223" s="78" t="n">
        <v>43501</v>
      </c>
      <c r="E3223" s="3" t="n">
        <v>6</v>
      </c>
    </row>
    <row r="3224" customFormat="false" ht="14.5" hidden="false" customHeight="false" outlineLevel="0" collapsed="false">
      <c r="A3224" s="77" t="n">
        <v>4632009</v>
      </c>
      <c r="B3224" s="78" t="n">
        <v>43441</v>
      </c>
      <c r="C3224" s="3" t="n">
        <v>27.3333333333333</v>
      </c>
      <c r="D3224" s="78" t="n">
        <v>43143</v>
      </c>
      <c r="E3224" s="3" t="n">
        <v>6</v>
      </c>
    </row>
    <row r="3225" customFormat="false" ht="14.5" hidden="false" customHeight="false" outlineLevel="0" collapsed="false">
      <c r="A3225" s="77" t="n">
        <v>4632010</v>
      </c>
      <c r="B3225" s="78" t="n">
        <v>43804</v>
      </c>
      <c r="C3225" s="3" t="n">
        <v>31.7352941176471</v>
      </c>
      <c r="D3225" s="78" t="n">
        <v>41031</v>
      </c>
      <c r="E3225" s="3" t="n">
        <v>17</v>
      </c>
    </row>
    <row r="3226" customFormat="false" ht="14.5" hidden="false" customHeight="false" outlineLevel="0" collapsed="false">
      <c r="A3226" s="77" t="n">
        <v>4632011</v>
      </c>
      <c r="B3226" s="78" t="n">
        <v>42718</v>
      </c>
      <c r="C3226" s="3" t="n">
        <v>36.7166666666667</v>
      </c>
      <c r="D3226" s="78" t="n">
        <v>41050</v>
      </c>
      <c r="E3226" s="3" t="n">
        <v>12</v>
      </c>
    </row>
    <row r="3227" customFormat="false" ht="14.5" hidden="false" customHeight="false" outlineLevel="0" collapsed="false">
      <c r="A3227" s="77" t="n">
        <v>4632016</v>
      </c>
      <c r="B3227" s="78" t="n">
        <v>43804</v>
      </c>
      <c r="C3227" s="3" t="n">
        <v>18.0818181818182</v>
      </c>
      <c r="D3227" s="78" t="n">
        <v>42416</v>
      </c>
      <c r="E3227" s="3" t="n">
        <v>11</v>
      </c>
    </row>
    <row r="3228" customFormat="false" ht="14.5" hidden="false" customHeight="false" outlineLevel="0" collapsed="false">
      <c r="A3228" s="77" t="n">
        <v>4632020</v>
      </c>
      <c r="B3228" s="78" t="n">
        <v>43446</v>
      </c>
      <c r="C3228" s="3" t="n">
        <v>36.1818181818182</v>
      </c>
      <c r="D3228" s="78" t="n">
        <v>43119</v>
      </c>
      <c r="E3228" s="3" t="n">
        <v>11</v>
      </c>
    </row>
    <row r="3229" customFormat="false" ht="14.5" hidden="false" customHeight="false" outlineLevel="0" collapsed="false">
      <c r="A3229" s="77" t="n">
        <v>4632025</v>
      </c>
      <c r="B3229" s="78" t="n">
        <v>43445</v>
      </c>
      <c r="C3229" s="3" t="n">
        <v>24.44</v>
      </c>
      <c r="D3229" s="78" t="n">
        <v>43143</v>
      </c>
      <c r="E3229" s="3" t="n">
        <v>5</v>
      </c>
    </row>
    <row r="3230" customFormat="false" ht="14.5" hidden="false" customHeight="false" outlineLevel="0" collapsed="false">
      <c r="A3230" s="77" t="n">
        <v>4632026</v>
      </c>
      <c r="B3230" s="78" t="n">
        <v>43082</v>
      </c>
      <c r="C3230" s="3" t="n">
        <v>38.8666666666667</v>
      </c>
      <c r="D3230" s="78" t="n">
        <v>42786</v>
      </c>
      <c r="E3230" s="3" t="n">
        <v>6</v>
      </c>
    </row>
    <row r="3231" customFormat="false" ht="14.5" hidden="false" customHeight="false" outlineLevel="0" collapsed="false">
      <c r="A3231" s="77" t="n">
        <v>4632027</v>
      </c>
      <c r="B3231" s="78" t="n">
        <v>43397</v>
      </c>
      <c r="C3231" s="3" t="n">
        <v>17.2943820224719</v>
      </c>
      <c r="D3231" s="78" t="n">
        <v>40315</v>
      </c>
      <c r="E3231" s="3" t="n">
        <v>89</v>
      </c>
    </row>
    <row r="3232" customFormat="false" ht="14.5" hidden="false" customHeight="false" outlineLevel="0" collapsed="false">
      <c r="A3232" s="77" t="n">
        <v>4632036</v>
      </c>
      <c r="B3232" s="78" t="n">
        <v>43446</v>
      </c>
      <c r="C3232" s="3" t="n">
        <v>37.73</v>
      </c>
      <c r="D3232" s="78" t="n">
        <v>43119</v>
      </c>
      <c r="E3232" s="3" t="n">
        <v>10</v>
      </c>
    </row>
    <row r="3233" customFormat="false" ht="14.5" hidden="false" customHeight="false" outlineLevel="0" collapsed="false">
      <c r="A3233" s="77" t="n">
        <v>4632037</v>
      </c>
      <c r="B3233" s="78" t="n">
        <v>43446</v>
      </c>
      <c r="C3233" s="3" t="n">
        <v>38.3363636363636</v>
      </c>
      <c r="D3233" s="78" t="n">
        <v>43119</v>
      </c>
      <c r="E3233" s="3" t="n">
        <v>11</v>
      </c>
    </row>
    <row r="3234" customFormat="false" ht="14.5" hidden="false" customHeight="false" outlineLevel="0" collapsed="false">
      <c r="A3234" s="77" t="n">
        <v>4632038</v>
      </c>
      <c r="B3234" s="78" t="n">
        <v>43802</v>
      </c>
      <c r="C3234" s="3" t="n">
        <v>36.852380952381</v>
      </c>
      <c r="D3234" s="78" t="n">
        <v>43119</v>
      </c>
      <c r="E3234" s="3" t="n">
        <v>21</v>
      </c>
    </row>
    <row r="3235" customFormat="false" ht="14.5" hidden="false" customHeight="false" outlineLevel="0" collapsed="false">
      <c r="A3235" s="77" t="n">
        <v>4632039</v>
      </c>
      <c r="B3235" s="78" t="n">
        <v>43396</v>
      </c>
      <c r="C3235" s="3" t="n">
        <v>39.04</v>
      </c>
      <c r="D3235" s="78" t="n">
        <v>43119</v>
      </c>
      <c r="E3235" s="3" t="n">
        <v>10</v>
      </c>
    </row>
    <row r="3236" customFormat="false" ht="14.5" hidden="false" customHeight="false" outlineLevel="0" collapsed="false">
      <c r="A3236" s="77" t="n">
        <v>4632040</v>
      </c>
      <c r="B3236" s="78" t="n">
        <v>43446</v>
      </c>
      <c r="C3236" s="3" t="n">
        <v>29.4272727272727</v>
      </c>
      <c r="D3236" s="78" t="n">
        <v>43119</v>
      </c>
      <c r="E3236" s="3" t="n">
        <v>11</v>
      </c>
    </row>
    <row r="3237" customFormat="false" ht="14.5" hidden="false" customHeight="false" outlineLevel="0" collapsed="false">
      <c r="A3237" s="77" t="n">
        <v>4633000</v>
      </c>
      <c r="B3237" s="78" t="n">
        <v>43804</v>
      </c>
      <c r="C3237" s="3" t="n">
        <v>19.64</v>
      </c>
      <c r="D3237" s="78" t="n">
        <v>43504</v>
      </c>
      <c r="E3237" s="3" t="n">
        <v>5</v>
      </c>
    </row>
    <row r="3238" customFormat="false" ht="14.5" hidden="false" customHeight="false" outlineLevel="0" collapsed="false">
      <c r="A3238" s="77" t="n">
        <v>4633001</v>
      </c>
      <c r="B3238" s="78" t="n">
        <v>43444</v>
      </c>
      <c r="C3238" s="3" t="n">
        <v>32.1133333333333</v>
      </c>
      <c r="D3238" s="78" t="n">
        <v>40645</v>
      </c>
      <c r="E3238" s="3" t="n">
        <v>15</v>
      </c>
    </row>
    <row r="3239" customFormat="false" ht="14.5" hidden="false" customHeight="false" outlineLevel="0" collapsed="false">
      <c r="A3239" s="77" t="n">
        <v>4633002</v>
      </c>
      <c r="B3239" s="78" t="n">
        <v>43803</v>
      </c>
      <c r="C3239" s="3" t="n">
        <v>14.4466666666667</v>
      </c>
      <c r="D3239" s="78" t="n">
        <v>40647</v>
      </c>
      <c r="E3239" s="3" t="n">
        <v>15</v>
      </c>
    </row>
    <row r="3240" customFormat="false" ht="14.5" hidden="false" customHeight="false" outlineLevel="0" collapsed="false">
      <c r="A3240" s="77" t="n">
        <v>4633003</v>
      </c>
      <c r="B3240" s="78" t="n">
        <v>43803</v>
      </c>
      <c r="C3240" s="3" t="n">
        <v>17.5333333333333</v>
      </c>
      <c r="D3240" s="78" t="n">
        <v>43504</v>
      </c>
      <c r="E3240" s="3" t="n">
        <v>6</v>
      </c>
    </row>
    <row r="3241" customFormat="false" ht="14.5" hidden="false" customHeight="false" outlineLevel="0" collapsed="false">
      <c r="A3241" s="77" t="n">
        <v>4633004</v>
      </c>
      <c r="B3241" s="78" t="n">
        <v>43803</v>
      </c>
      <c r="C3241" s="3" t="n">
        <v>34.4277777777778</v>
      </c>
      <c r="D3241" s="78" t="n">
        <v>41050</v>
      </c>
      <c r="E3241" s="3" t="n">
        <v>18</v>
      </c>
    </row>
    <row r="3242" customFormat="false" ht="14.5" hidden="false" customHeight="false" outlineLevel="0" collapsed="false">
      <c r="A3242" s="77" t="n">
        <v>4633005</v>
      </c>
      <c r="B3242" s="78" t="n">
        <v>43803</v>
      </c>
      <c r="C3242" s="3" t="n">
        <v>12.6888888888889</v>
      </c>
      <c r="D3242" s="78" t="n">
        <v>41031</v>
      </c>
      <c r="E3242" s="3" t="n">
        <v>18</v>
      </c>
    </row>
    <row r="3243" customFormat="false" ht="14.5" hidden="false" customHeight="false" outlineLevel="0" collapsed="false">
      <c r="A3243" s="77" t="n">
        <v>4633006</v>
      </c>
      <c r="B3243" s="78" t="n">
        <v>43803</v>
      </c>
      <c r="C3243" s="3" t="n">
        <v>26.6055555555556</v>
      </c>
      <c r="D3243" s="78" t="n">
        <v>41031</v>
      </c>
      <c r="E3243" s="3" t="n">
        <v>18</v>
      </c>
    </row>
    <row r="3244" customFormat="false" ht="14.5" hidden="false" customHeight="false" outlineLevel="0" collapsed="false">
      <c r="A3244" s="77" t="n">
        <v>4633007</v>
      </c>
      <c r="B3244" s="78" t="n">
        <v>43444</v>
      </c>
      <c r="C3244" s="3" t="n">
        <v>28.1083333333333</v>
      </c>
      <c r="D3244" s="78" t="n">
        <v>41050</v>
      </c>
      <c r="E3244" s="3" t="n">
        <v>12</v>
      </c>
    </row>
    <row r="3245" customFormat="false" ht="14.5" hidden="false" customHeight="false" outlineLevel="0" collapsed="false">
      <c r="A3245" s="77" t="n">
        <v>4633008</v>
      </c>
      <c r="B3245" s="78" t="n">
        <v>43444</v>
      </c>
      <c r="C3245" s="3" t="n">
        <v>32.125</v>
      </c>
      <c r="D3245" s="78" t="n">
        <v>41050</v>
      </c>
      <c r="E3245" s="3" t="n">
        <v>12</v>
      </c>
    </row>
    <row r="3246" customFormat="false" ht="14.5" hidden="false" customHeight="false" outlineLevel="0" collapsed="false">
      <c r="A3246" s="77" t="n">
        <v>4633009</v>
      </c>
      <c r="B3246" s="78" t="n">
        <v>43987</v>
      </c>
      <c r="C3246" s="3" t="n">
        <v>12.7808510638298</v>
      </c>
      <c r="D3246" s="78" t="n">
        <v>41017</v>
      </c>
      <c r="E3246" s="3" t="n">
        <v>47</v>
      </c>
    </row>
    <row r="3247" customFormat="false" ht="14.5" hidden="false" customHeight="false" outlineLevel="0" collapsed="false">
      <c r="A3247" s="77" t="n">
        <v>4633013</v>
      </c>
      <c r="B3247" s="78" t="n">
        <v>42360</v>
      </c>
      <c r="C3247" s="3" t="n">
        <v>35.3888888888889</v>
      </c>
      <c r="D3247" s="78" t="n">
        <v>42009</v>
      </c>
      <c r="E3247" s="3" t="n">
        <v>18</v>
      </c>
    </row>
    <row r="3248" customFormat="false" ht="14.5" hidden="false" customHeight="false" outlineLevel="0" collapsed="false">
      <c r="A3248" s="77" t="n">
        <v>4633014</v>
      </c>
      <c r="B3248" s="78" t="n">
        <v>42360</v>
      </c>
      <c r="C3248" s="3" t="n">
        <v>32.8333333333333</v>
      </c>
      <c r="D3248" s="78" t="n">
        <v>42009</v>
      </c>
      <c r="E3248" s="3" t="n">
        <v>18</v>
      </c>
    </row>
    <row r="3249" customFormat="false" ht="14.5" hidden="false" customHeight="false" outlineLevel="0" collapsed="false">
      <c r="A3249" s="77" t="n">
        <v>4633015</v>
      </c>
      <c r="B3249" s="78" t="n">
        <v>42360</v>
      </c>
      <c r="C3249" s="3" t="n">
        <v>39.1666666666667</v>
      </c>
      <c r="D3249" s="78" t="n">
        <v>42009</v>
      </c>
      <c r="E3249" s="3" t="n">
        <v>18</v>
      </c>
    </row>
    <row r="3250" customFormat="false" ht="14.5" hidden="false" customHeight="false" outlineLevel="0" collapsed="false">
      <c r="A3250" s="77" t="n">
        <v>4633016</v>
      </c>
      <c r="B3250" s="78" t="n">
        <v>42360</v>
      </c>
      <c r="C3250" s="3" t="n">
        <v>32.5</v>
      </c>
      <c r="D3250" s="78" t="n">
        <v>42009</v>
      </c>
      <c r="E3250" s="3" t="n">
        <v>18</v>
      </c>
    </row>
    <row r="3251" customFormat="false" ht="14.5" hidden="false" customHeight="false" outlineLevel="0" collapsed="false">
      <c r="A3251" s="77" t="n">
        <v>4634000</v>
      </c>
      <c r="B3251" s="78" t="n">
        <v>40521</v>
      </c>
      <c r="C3251" s="3" t="n">
        <v>19.9222222222222</v>
      </c>
      <c r="D3251" s="78" t="n">
        <v>40246</v>
      </c>
      <c r="E3251" s="3" t="n">
        <v>9</v>
      </c>
    </row>
    <row r="3252" customFormat="false" ht="14.5" hidden="false" customHeight="false" outlineLevel="0" collapsed="false">
      <c r="A3252" s="77" t="n">
        <v>4634001</v>
      </c>
      <c r="B3252" s="78" t="n">
        <v>40521</v>
      </c>
      <c r="C3252" s="3" t="n">
        <v>18.6444444444444</v>
      </c>
      <c r="D3252" s="78" t="n">
        <v>40246</v>
      </c>
      <c r="E3252" s="3" t="n">
        <v>9</v>
      </c>
    </row>
    <row r="3253" customFormat="false" ht="14.5" hidden="false" customHeight="false" outlineLevel="0" collapsed="false">
      <c r="A3253" s="77" t="n">
        <v>4634002</v>
      </c>
      <c r="B3253" s="78" t="n">
        <v>43411</v>
      </c>
      <c r="C3253" s="3" t="n">
        <v>9.69</v>
      </c>
      <c r="D3253" s="78" t="n">
        <v>41681</v>
      </c>
      <c r="E3253" s="3" t="n">
        <v>18</v>
      </c>
    </row>
    <row r="3254" customFormat="false" ht="14.5" hidden="false" customHeight="false" outlineLevel="0" collapsed="false">
      <c r="A3254" s="77" t="n">
        <v>4634005</v>
      </c>
      <c r="B3254" s="78" t="n">
        <v>43084</v>
      </c>
      <c r="C3254" s="3" t="n">
        <v>23.2</v>
      </c>
      <c r="D3254" s="78" t="n">
        <v>42788</v>
      </c>
      <c r="E3254" s="3" t="n">
        <v>6</v>
      </c>
    </row>
    <row r="3255" customFormat="false" ht="14.5" hidden="false" customHeight="false" outlineLevel="0" collapsed="false">
      <c r="A3255" s="77" t="n">
        <v>4635000</v>
      </c>
      <c r="B3255" s="78" t="n">
        <v>43089</v>
      </c>
      <c r="C3255" s="3" t="n">
        <v>18.3166666666667</v>
      </c>
      <c r="D3255" s="78" t="n">
        <v>42789</v>
      </c>
      <c r="E3255" s="3" t="n">
        <v>6</v>
      </c>
    </row>
    <row r="3256" customFormat="false" ht="14.5" hidden="false" customHeight="false" outlineLevel="0" collapsed="false">
      <c r="A3256" s="77" t="n">
        <v>4635001</v>
      </c>
      <c r="B3256" s="78" t="n">
        <v>43446</v>
      </c>
      <c r="C3256" s="3" t="n">
        <v>42.5</v>
      </c>
      <c r="D3256" s="78" t="n">
        <v>43151</v>
      </c>
      <c r="E3256" s="3" t="n">
        <v>4</v>
      </c>
    </row>
    <row r="3257" customFormat="false" ht="14.5" hidden="false" customHeight="false" outlineLevel="0" collapsed="false">
      <c r="A3257" s="77" t="n">
        <v>4635002</v>
      </c>
      <c r="B3257" s="78" t="n">
        <v>43411</v>
      </c>
      <c r="C3257" s="3" t="n">
        <v>11.0325</v>
      </c>
      <c r="D3257" s="78" t="n">
        <v>42047</v>
      </c>
      <c r="E3257" s="3" t="n">
        <v>12</v>
      </c>
    </row>
    <row r="3258" customFormat="false" ht="14.5" hidden="false" customHeight="false" outlineLevel="0" collapsed="false">
      <c r="A3258" s="77" t="n">
        <v>4635005</v>
      </c>
      <c r="B3258" s="78" t="n">
        <v>43411</v>
      </c>
      <c r="C3258" s="3" t="n">
        <v>6.12333333333333</v>
      </c>
      <c r="D3258" s="78" t="n">
        <v>41040</v>
      </c>
      <c r="E3258" s="3" t="n">
        <v>18</v>
      </c>
    </row>
    <row r="3259" customFormat="false" ht="14.5" hidden="false" customHeight="false" outlineLevel="0" collapsed="false">
      <c r="A3259" s="77" t="n">
        <v>4635006</v>
      </c>
      <c r="B3259" s="78" t="n">
        <v>43446</v>
      </c>
      <c r="C3259" s="3" t="n">
        <v>52.3</v>
      </c>
      <c r="D3259" s="78" t="n">
        <v>43151</v>
      </c>
      <c r="E3259" s="3" t="n">
        <v>5</v>
      </c>
    </row>
    <row r="3260" customFormat="false" ht="14.5" hidden="false" customHeight="false" outlineLevel="0" collapsed="false">
      <c r="A3260" s="77" t="n">
        <v>4635007</v>
      </c>
      <c r="B3260" s="78" t="n">
        <v>43411</v>
      </c>
      <c r="C3260" s="3" t="n">
        <v>9.65272727272727</v>
      </c>
      <c r="D3260" s="78" t="n">
        <v>42046</v>
      </c>
      <c r="E3260" s="3" t="n">
        <v>11</v>
      </c>
    </row>
    <row r="3261" customFormat="false" ht="14.5" hidden="false" customHeight="false" outlineLevel="0" collapsed="false">
      <c r="A3261" s="77" t="n">
        <v>4636002</v>
      </c>
      <c r="B3261" s="78" t="n">
        <v>43438</v>
      </c>
      <c r="C3261" s="3" t="n">
        <v>19.5194174757282</v>
      </c>
      <c r="D3261" s="78" t="n">
        <v>40336</v>
      </c>
      <c r="E3261" s="3" t="n">
        <v>103</v>
      </c>
    </row>
    <row r="3262" customFormat="false" ht="14.5" hidden="false" customHeight="false" outlineLevel="0" collapsed="false">
      <c r="A3262" s="77" t="n">
        <v>4636003</v>
      </c>
      <c r="B3262" s="78" t="n">
        <v>43454</v>
      </c>
      <c r="C3262" s="3" t="n">
        <v>33.36</v>
      </c>
      <c r="D3262" s="78" t="n">
        <v>43153</v>
      </c>
      <c r="E3262" s="3" t="n">
        <v>5</v>
      </c>
    </row>
    <row r="3263" customFormat="false" ht="14.5" hidden="false" customHeight="false" outlineLevel="0" collapsed="false">
      <c r="A3263" s="77" t="n">
        <v>4636004</v>
      </c>
      <c r="B3263" s="78" t="n">
        <v>43454</v>
      </c>
      <c r="C3263" s="3" t="n">
        <v>41.3333333333333</v>
      </c>
      <c r="D3263" s="78" t="n">
        <v>43151</v>
      </c>
      <c r="E3263" s="3" t="n">
        <v>6</v>
      </c>
    </row>
    <row r="3264" customFormat="false" ht="14.5" hidden="false" customHeight="false" outlineLevel="0" collapsed="false">
      <c r="A3264" s="77" t="n">
        <v>4636006</v>
      </c>
      <c r="B3264" s="78" t="n">
        <v>43454</v>
      </c>
      <c r="C3264" s="3" t="n">
        <v>67.1666666666667</v>
      </c>
      <c r="D3264" s="78" t="n">
        <v>43151</v>
      </c>
      <c r="E3264" s="3" t="n">
        <v>6</v>
      </c>
    </row>
    <row r="3265" customFormat="false" ht="14.5" hidden="false" customHeight="false" outlineLevel="0" collapsed="false">
      <c r="A3265" s="77" t="n">
        <v>4636007</v>
      </c>
      <c r="B3265" s="78" t="n">
        <v>44056</v>
      </c>
      <c r="C3265" s="3" t="n">
        <v>22.1037735849057</v>
      </c>
      <c r="D3265" s="78" t="n">
        <v>41018</v>
      </c>
      <c r="E3265" s="3" t="n">
        <v>53</v>
      </c>
    </row>
    <row r="3266" customFormat="false" ht="14.5" hidden="false" customHeight="false" outlineLevel="0" collapsed="false">
      <c r="A3266" s="77" t="n">
        <v>4636008</v>
      </c>
      <c r="B3266" s="78" t="n">
        <v>43454</v>
      </c>
      <c r="C3266" s="3" t="n">
        <v>33</v>
      </c>
      <c r="D3266" s="78" t="n">
        <v>43151</v>
      </c>
      <c r="E3266" s="3" t="n">
        <v>6</v>
      </c>
    </row>
    <row r="3267" customFormat="false" ht="14.5" hidden="false" customHeight="false" outlineLevel="0" collapsed="false">
      <c r="A3267" s="77" t="n">
        <v>4637000</v>
      </c>
      <c r="B3267" s="78" t="n">
        <v>43447</v>
      </c>
      <c r="C3267" s="3" t="n">
        <v>28.45</v>
      </c>
      <c r="D3267" s="78" t="n">
        <v>41032</v>
      </c>
      <c r="E3267" s="3" t="n">
        <v>12</v>
      </c>
    </row>
    <row r="3268" customFormat="false" ht="14.5" hidden="false" customHeight="false" outlineLevel="0" collapsed="false">
      <c r="A3268" s="77" t="n">
        <v>4637001</v>
      </c>
      <c r="B3268" s="78" t="n">
        <v>41996</v>
      </c>
      <c r="C3268" s="3" t="n">
        <v>17.1166666666667</v>
      </c>
      <c r="D3268" s="78" t="n">
        <v>41032</v>
      </c>
      <c r="E3268" s="3" t="n">
        <v>12</v>
      </c>
    </row>
    <row r="3269" customFormat="false" ht="14.5" hidden="false" customHeight="false" outlineLevel="0" collapsed="false">
      <c r="A3269" s="77" t="n">
        <v>4637010</v>
      </c>
      <c r="B3269" s="78" t="n">
        <v>43811</v>
      </c>
      <c r="C3269" s="3" t="n">
        <v>29.2944444444444</v>
      </c>
      <c r="D3269" s="78" t="n">
        <v>42047</v>
      </c>
      <c r="E3269" s="3" t="n">
        <v>18</v>
      </c>
    </row>
    <row r="3270" customFormat="false" ht="14.5" hidden="false" customHeight="false" outlineLevel="0" collapsed="false">
      <c r="A3270" s="77" t="n">
        <v>4651000</v>
      </c>
      <c r="B3270" s="78" t="n">
        <v>43985</v>
      </c>
      <c r="C3270" s="3" t="n">
        <v>33.5</v>
      </c>
      <c r="D3270" s="78" t="n">
        <v>43508</v>
      </c>
      <c r="E3270" s="3" t="n">
        <v>16</v>
      </c>
    </row>
    <row r="3271" customFormat="false" ht="14.5" hidden="false" customHeight="false" outlineLevel="0" collapsed="false">
      <c r="A3271" s="77" t="n">
        <v>4652000</v>
      </c>
      <c r="B3271" s="78" t="n">
        <v>43091</v>
      </c>
      <c r="C3271" s="3" t="n">
        <v>23.9444444444444</v>
      </c>
      <c r="D3271" s="78" t="n">
        <v>42419</v>
      </c>
      <c r="E3271" s="3" t="n">
        <v>9</v>
      </c>
    </row>
    <row r="3272" customFormat="false" ht="14.5" hidden="false" customHeight="false" outlineLevel="0" collapsed="false">
      <c r="A3272" s="77" t="n">
        <v>4652001</v>
      </c>
      <c r="B3272" s="78" t="n">
        <v>43822</v>
      </c>
      <c r="C3272" s="3" t="n">
        <v>12.8333333333333</v>
      </c>
      <c r="D3272" s="78" t="n">
        <v>41038</v>
      </c>
      <c r="E3272" s="3" t="n">
        <v>21</v>
      </c>
    </row>
    <row r="3273" customFormat="false" ht="14.5" hidden="false" customHeight="false" outlineLevel="0" collapsed="false">
      <c r="A3273" s="77" t="n">
        <v>4652002</v>
      </c>
      <c r="B3273" s="78" t="n">
        <v>43091</v>
      </c>
      <c r="C3273" s="3" t="n">
        <v>14.3222222222222</v>
      </c>
      <c r="D3273" s="78" t="n">
        <v>42419</v>
      </c>
      <c r="E3273" s="3" t="n">
        <v>9</v>
      </c>
    </row>
    <row r="3274" customFormat="false" ht="14.5" hidden="false" customHeight="false" outlineLevel="0" collapsed="false">
      <c r="A3274" s="77" t="n">
        <v>4652004</v>
      </c>
      <c r="B3274" s="78" t="n">
        <v>43091</v>
      </c>
      <c r="C3274" s="3" t="n">
        <v>27.3111111111111</v>
      </c>
      <c r="D3274" s="78" t="n">
        <v>41653</v>
      </c>
      <c r="E3274" s="3" t="n">
        <v>9</v>
      </c>
    </row>
    <row r="3275" customFormat="false" ht="14.5" hidden="false" customHeight="false" outlineLevel="0" collapsed="false">
      <c r="A3275" s="77" t="n">
        <v>4652005</v>
      </c>
      <c r="B3275" s="78" t="n">
        <v>43444</v>
      </c>
      <c r="C3275" s="3" t="n">
        <v>23.1388888888889</v>
      </c>
      <c r="D3275" s="78" t="n">
        <v>41290</v>
      </c>
      <c r="E3275" s="3" t="n">
        <v>72</v>
      </c>
    </row>
    <row r="3276" customFormat="false" ht="14.5" hidden="false" customHeight="false" outlineLevel="0" collapsed="false">
      <c r="A3276" s="77" t="n">
        <v>4653000</v>
      </c>
      <c r="B3276" s="78" t="n">
        <v>43984</v>
      </c>
      <c r="C3276" s="3" t="n">
        <v>15.8877192982456</v>
      </c>
      <c r="D3276" s="78" t="n">
        <v>41281</v>
      </c>
      <c r="E3276" s="3" t="n">
        <v>57</v>
      </c>
    </row>
    <row r="3277" customFormat="false" ht="14.5" hidden="false" customHeight="false" outlineLevel="0" collapsed="false">
      <c r="A3277" s="77" t="n">
        <v>4654000</v>
      </c>
      <c r="B3277" s="78" t="n">
        <v>43768</v>
      </c>
      <c r="C3277" s="3" t="n">
        <v>4.60512820512821</v>
      </c>
      <c r="D3277" s="78" t="n">
        <v>40918</v>
      </c>
      <c r="E3277" s="3" t="n">
        <v>39</v>
      </c>
    </row>
    <row r="3278" customFormat="false" ht="14.5" hidden="false" customHeight="false" outlineLevel="0" collapsed="false">
      <c r="A3278" s="77" t="n">
        <v>4660000</v>
      </c>
      <c r="B3278" s="78" t="n">
        <v>43810</v>
      </c>
      <c r="C3278" s="3" t="n">
        <v>34.0714285714286</v>
      </c>
      <c r="D3278" s="78" t="n">
        <v>43158</v>
      </c>
      <c r="E3278" s="3" t="n">
        <v>14</v>
      </c>
    </row>
    <row r="3279" customFormat="false" ht="14.5" hidden="false" customHeight="false" outlineLevel="0" collapsed="false">
      <c r="A3279" s="77" t="n">
        <v>4660001</v>
      </c>
      <c r="B3279" s="78" t="n">
        <v>43992</v>
      </c>
      <c r="C3279" s="3" t="n">
        <v>17.2194805194805</v>
      </c>
      <c r="D3279" s="78" t="n">
        <v>41290</v>
      </c>
      <c r="E3279" s="3" t="n">
        <v>77</v>
      </c>
    </row>
    <row r="3280" customFormat="false" ht="14.5" hidden="false" customHeight="false" outlineLevel="0" collapsed="false">
      <c r="A3280" s="77" t="n">
        <v>4660002</v>
      </c>
      <c r="B3280" s="78" t="n">
        <v>41450</v>
      </c>
      <c r="C3280" s="3" t="n">
        <v>28</v>
      </c>
      <c r="D3280" s="78" t="n">
        <v>41170</v>
      </c>
      <c r="E3280" s="3" t="n">
        <v>4</v>
      </c>
    </row>
    <row r="3281" customFormat="false" ht="14.5" hidden="false" customHeight="false" outlineLevel="0" collapsed="false">
      <c r="A3281" s="77" t="n">
        <v>4660005</v>
      </c>
      <c r="B3281" s="78" t="n">
        <v>43782</v>
      </c>
      <c r="C3281" s="3" t="n">
        <v>24.6666666666667</v>
      </c>
      <c r="D3281" s="78" t="n">
        <v>43116</v>
      </c>
      <c r="E3281" s="3" t="n">
        <v>12</v>
      </c>
    </row>
    <row r="3282" customFormat="false" ht="14.5" hidden="false" customHeight="false" outlineLevel="0" collapsed="false">
      <c r="A3282" s="77" t="n">
        <v>4660006</v>
      </c>
      <c r="B3282" s="78" t="n">
        <v>43782</v>
      </c>
      <c r="C3282" s="3" t="n">
        <v>30.25</v>
      </c>
      <c r="D3282" s="78" t="n">
        <v>43116</v>
      </c>
      <c r="E3282" s="3" t="n">
        <v>12</v>
      </c>
    </row>
    <row r="3283" customFormat="false" ht="14.5" hidden="false" customHeight="false" outlineLevel="0" collapsed="false">
      <c r="A3283" s="77" t="n">
        <v>4661001</v>
      </c>
      <c r="B3283" s="78" t="n">
        <v>43462</v>
      </c>
      <c r="C3283" s="3" t="n">
        <v>10.6421052631579</v>
      </c>
      <c r="D3283" s="78" t="n">
        <v>42551</v>
      </c>
      <c r="E3283" s="3" t="n">
        <v>19</v>
      </c>
    </row>
    <row r="3284" customFormat="false" ht="14.5" hidden="false" customHeight="false" outlineLevel="0" collapsed="false">
      <c r="A3284" s="77" t="n">
        <v>4661002</v>
      </c>
      <c r="B3284" s="78" t="n">
        <v>43462</v>
      </c>
      <c r="C3284" s="3" t="n">
        <v>45.2461538461539</v>
      </c>
      <c r="D3284" s="78" t="n">
        <v>42551</v>
      </c>
      <c r="E3284" s="3" t="n">
        <v>13</v>
      </c>
    </row>
    <row r="3285" customFormat="false" ht="14.5" hidden="false" customHeight="false" outlineLevel="0" collapsed="false">
      <c r="A3285" s="77" t="n">
        <v>4661003</v>
      </c>
      <c r="B3285" s="78" t="n">
        <v>43462</v>
      </c>
      <c r="C3285" s="3" t="n">
        <v>33.2</v>
      </c>
      <c r="D3285" s="78" t="n">
        <v>42551</v>
      </c>
      <c r="E3285" s="3" t="n">
        <v>13</v>
      </c>
    </row>
    <row r="3286" customFormat="false" ht="14.5" hidden="false" customHeight="false" outlineLevel="0" collapsed="false">
      <c r="A3286" s="77" t="n">
        <v>4661004</v>
      </c>
      <c r="B3286" s="78" t="n">
        <v>43462</v>
      </c>
      <c r="C3286" s="3" t="n">
        <v>13.9470588235294</v>
      </c>
      <c r="D3286" s="78" t="n">
        <v>42551</v>
      </c>
      <c r="E3286" s="3" t="n">
        <v>17</v>
      </c>
    </row>
    <row r="3287" customFormat="false" ht="14.5" hidden="false" customHeight="false" outlineLevel="0" collapsed="false">
      <c r="A3287" s="77" t="n">
        <v>4661005</v>
      </c>
      <c r="B3287" s="78" t="n">
        <v>43557</v>
      </c>
      <c r="C3287" s="3" t="n">
        <v>22.5222222222222</v>
      </c>
      <c r="D3287" s="78" t="n">
        <v>43250</v>
      </c>
      <c r="E3287" s="3" t="n">
        <v>9</v>
      </c>
    </row>
    <row r="3288" customFormat="false" ht="14.5" hidden="false" customHeight="false" outlineLevel="0" collapsed="false">
      <c r="A3288" s="77" t="n">
        <v>4661006</v>
      </c>
      <c r="B3288" s="78" t="n">
        <v>43557</v>
      </c>
      <c r="C3288" s="3" t="n">
        <v>13.8083333333333</v>
      </c>
      <c r="D3288" s="78" t="n">
        <v>43250</v>
      </c>
      <c r="E3288" s="3" t="n">
        <v>12</v>
      </c>
    </row>
    <row r="3289" customFormat="false" ht="14.5" hidden="false" customHeight="false" outlineLevel="0" collapsed="false">
      <c r="A3289" s="77" t="n">
        <v>4661007</v>
      </c>
      <c r="B3289" s="78" t="n">
        <v>43557</v>
      </c>
      <c r="C3289" s="3" t="n">
        <v>23.2888888888889</v>
      </c>
      <c r="D3289" s="78" t="n">
        <v>43250</v>
      </c>
      <c r="E3289" s="3" t="n">
        <v>9</v>
      </c>
    </row>
    <row r="3290" customFormat="false" ht="14.5" hidden="false" customHeight="false" outlineLevel="0" collapsed="false">
      <c r="A3290" s="77" t="n">
        <v>4661008</v>
      </c>
      <c r="B3290" s="78" t="n">
        <v>43217</v>
      </c>
      <c r="C3290" s="3" t="n">
        <v>22.4666666666667</v>
      </c>
      <c r="D3290" s="78" t="n">
        <v>42913</v>
      </c>
      <c r="E3290" s="3" t="n">
        <v>6</v>
      </c>
    </row>
    <row r="3291" customFormat="false" ht="14.5" hidden="false" customHeight="false" outlineLevel="0" collapsed="false">
      <c r="A3291" s="77" t="n">
        <v>4662000</v>
      </c>
      <c r="B3291" s="78" t="n">
        <v>43462</v>
      </c>
      <c r="C3291" s="3" t="n">
        <v>26.3130434782609</v>
      </c>
      <c r="D3291" s="78" t="n">
        <v>40254</v>
      </c>
      <c r="E3291" s="3" t="n">
        <v>23</v>
      </c>
    </row>
    <row r="3292" customFormat="false" ht="14.5" hidden="false" customHeight="false" outlineLevel="0" collapsed="false">
      <c r="A3292" s="77" t="n">
        <v>4662004</v>
      </c>
      <c r="B3292" s="78" t="n">
        <v>43462</v>
      </c>
      <c r="C3292" s="3" t="n">
        <v>24.8315789473684</v>
      </c>
      <c r="D3292" s="78" t="n">
        <v>42551</v>
      </c>
      <c r="E3292" s="3" t="n">
        <v>19</v>
      </c>
    </row>
    <row r="3293" customFormat="false" ht="14.5" hidden="false" customHeight="false" outlineLevel="0" collapsed="false">
      <c r="A3293" s="77" t="n">
        <v>4662009</v>
      </c>
      <c r="B3293" s="78" t="n">
        <v>42853</v>
      </c>
      <c r="C3293" s="3" t="n">
        <v>17.9666666666667</v>
      </c>
      <c r="D3293" s="78" t="n">
        <v>42551</v>
      </c>
      <c r="E3293" s="3" t="n">
        <v>6</v>
      </c>
    </row>
    <row r="3294" customFormat="false" ht="14.5" hidden="false" customHeight="false" outlineLevel="0" collapsed="false">
      <c r="A3294" s="77" t="n">
        <v>4662010</v>
      </c>
      <c r="B3294" s="78" t="n">
        <v>42853</v>
      </c>
      <c r="C3294" s="3" t="n">
        <v>9.76</v>
      </c>
      <c r="D3294" s="78" t="n">
        <v>42551</v>
      </c>
      <c r="E3294" s="3" t="n">
        <v>5</v>
      </c>
    </row>
    <row r="3295" customFormat="false" ht="14.5" hidden="false" customHeight="false" outlineLevel="0" collapsed="false">
      <c r="A3295" s="77" t="n">
        <v>4662012</v>
      </c>
      <c r="B3295" s="78" t="n">
        <v>43454</v>
      </c>
      <c r="C3295" s="3" t="n">
        <v>23.2444444444444</v>
      </c>
      <c r="D3295" s="78" t="n">
        <v>43131</v>
      </c>
      <c r="E3295" s="3" t="n">
        <v>9</v>
      </c>
    </row>
    <row r="3296" customFormat="false" ht="14.5" hidden="false" customHeight="false" outlineLevel="0" collapsed="false">
      <c r="A3296" s="77" t="n">
        <v>4662013</v>
      </c>
      <c r="B3296" s="78" t="n">
        <v>43454</v>
      </c>
      <c r="C3296" s="3" t="n">
        <v>21.9625</v>
      </c>
      <c r="D3296" s="78" t="n">
        <v>43131</v>
      </c>
      <c r="E3296" s="3" t="n">
        <v>8</v>
      </c>
    </row>
    <row r="3297" customFormat="false" ht="14.5" hidden="false" customHeight="false" outlineLevel="0" collapsed="false">
      <c r="A3297" s="77" t="n">
        <v>4662014</v>
      </c>
      <c r="B3297" s="78" t="n">
        <v>43454</v>
      </c>
      <c r="C3297" s="3" t="n">
        <v>15.05</v>
      </c>
      <c r="D3297" s="78" t="n">
        <v>43131</v>
      </c>
      <c r="E3297" s="3" t="n">
        <v>8</v>
      </c>
    </row>
    <row r="3298" customFormat="false" ht="14.5" hidden="false" customHeight="false" outlineLevel="0" collapsed="false">
      <c r="A3298" s="77" t="n">
        <v>4662015</v>
      </c>
      <c r="B3298" s="78" t="n">
        <v>43454</v>
      </c>
      <c r="C3298" s="3" t="n">
        <v>7.8875</v>
      </c>
      <c r="D3298" s="78" t="n">
        <v>43131</v>
      </c>
      <c r="E3298" s="3" t="n">
        <v>8</v>
      </c>
    </row>
    <row r="3299" customFormat="false" ht="14.5" hidden="false" customHeight="false" outlineLevel="0" collapsed="false">
      <c r="A3299" s="77" t="n">
        <v>4662016</v>
      </c>
      <c r="B3299" s="78" t="n">
        <v>43454</v>
      </c>
      <c r="C3299" s="3" t="n">
        <v>2.5</v>
      </c>
      <c r="D3299" s="78" t="n">
        <v>43131</v>
      </c>
      <c r="E3299" s="3" t="n">
        <v>9</v>
      </c>
    </row>
    <row r="3300" customFormat="false" ht="14.5" hidden="false" customHeight="false" outlineLevel="0" collapsed="false">
      <c r="A3300" s="77" t="n">
        <v>4662017</v>
      </c>
      <c r="B3300" s="78" t="n">
        <v>43454</v>
      </c>
      <c r="C3300" s="3" t="n">
        <v>36.0777777777778</v>
      </c>
      <c r="D3300" s="78" t="n">
        <v>43133</v>
      </c>
      <c r="E3300" s="3" t="n">
        <v>9</v>
      </c>
    </row>
    <row r="3301" customFormat="false" ht="14.5" hidden="false" customHeight="false" outlineLevel="0" collapsed="false">
      <c r="A3301" s="77" t="n">
        <v>4662018</v>
      </c>
      <c r="B3301" s="78" t="n">
        <v>43089</v>
      </c>
      <c r="C3301" s="3" t="n">
        <v>39.4857142857143</v>
      </c>
      <c r="D3301" s="78" t="n">
        <v>42768</v>
      </c>
      <c r="E3301" s="3" t="n">
        <v>7</v>
      </c>
    </row>
    <row r="3302" customFormat="false" ht="14.5" hidden="false" customHeight="false" outlineLevel="0" collapsed="false">
      <c r="A3302" s="77" t="n">
        <v>4662019</v>
      </c>
      <c r="B3302" s="78" t="n">
        <v>43089</v>
      </c>
      <c r="C3302" s="3" t="n">
        <v>18.4625</v>
      </c>
      <c r="D3302" s="78" t="n">
        <v>42768</v>
      </c>
      <c r="E3302" s="3" t="n">
        <v>8</v>
      </c>
    </row>
    <row r="3303" customFormat="false" ht="14.5" hidden="false" customHeight="false" outlineLevel="0" collapsed="false">
      <c r="A3303" s="77" t="n">
        <v>4662022</v>
      </c>
      <c r="B3303" s="78" t="n">
        <v>43454</v>
      </c>
      <c r="C3303" s="3" t="n">
        <v>31.6166666666667</v>
      </c>
      <c r="D3303" s="78" t="n">
        <v>43131</v>
      </c>
      <c r="E3303" s="3" t="n">
        <v>12</v>
      </c>
    </row>
    <row r="3304" customFormat="false" ht="14.5" hidden="false" customHeight="false" outlineLevel="0" collapsed="false">
      <c r="A3304" s="77" t="n">
        <v>4663001</v>
      </c>
      <c r="B3304" s="78" t="n">
        <v>43815</v>
      </c>
      <c r="C3304" s="3" t="n">
        <v>30.52</v>
      </c>
      <c r="D3304" s="78" t="n">
        <v>43385</v>
      </c>
      <c r="E3304" s="3" t="n">
        <v>7</v>
      </c>
    </row>
    <row r="3305" customFormat="false" ht="14.5" hidden="false" customHeight="false" outlineLevel="0" collapsed="false">
      <c r="A3305" s="77" t="n">
        <v>4663014</v>
      </c>
      <c r="B3305" s="78" t="n">
        <v>43819</v>
      </c>
      <c r="C3305" s="3" t="n">
        <v>13.1930107526882</v>
      </c>
      <c r="D3305" s="78" t="n">
        <v>40560</v>
      </c>
      <c r="E3305" s="3" t="n">
        <v>186</v>
      </c>
    </row>
    <row r="3306" customFormat="false" ht="14.5" hidden="false" customHeight="false" outlineLevel="0" collapsed="false">
      <c r="A3306" s="77" t="n">
        <v>4663015</v>
      </c>
      <c r="B3306" s="78" t="n">
        <v>43802</v>
      </c>
      <c r="C3306" s="3" t="n">
        <v>2.14330708661417</v>
      </c>
      <c r="D3306" s="78" t="n">
        <v>40627</v>
      </c>
      <c r="E3306" s="3" t="n">
        <v>127</v>
      </c>
    </row>
    <row r="3307" customFormat="false" ht="14.5" hidden="false" customHeight="false" outlineLevel="0" collapsed="false">
      <c r="A3307" s="77" t="n">
        <v>4663017</v>
      </c>
      <c r="B3307" s="78" t="n">
        <v>43802</v>
      </c>
      <c r="C3307" s="3" t="n">
        <v>1.88</v>
      </c>
      <c r="D3307" s="78" t="n">
        <v>42857</v>
      </c>
      <c r="E3307" s="3" t="n">
        <v>45</v>
      </c>
    </row>
    <row r="3308" customFormat="false" ht="14.5" hidden="false" customHeight="false" outlineLevel="0" collapsed="false">
      <c r="A3308" s="77" t="n">
        <v>4663018</v>
      </c>
      <c r="B3308" s="78" t="n">
        <v>43217</v>
      </c>
      <c r="C3308" s="3" t="n">
        <v>23.4166666666667</v>
      </c>
      <c r="D3308" s="78" t="n">
        <v>42913</v>
      </c>
      <c r="E3308" s="3" t="n">
        <v>6</v>
      </c>
    </row>
    <row r="3309" customFormat="false" ht="14.5" hidden="false" customHeight="false" outlineLevel="0" collapsed="false">
      <c r="A3309" s="77" t="n">
        <v>4663019</v>
      </c>
      <c r="B3309" s="78" t="n">
        <v>43462</v>
      </c>
      <c r="C3309" s="3" t="n">
        <v>30.2</v>
      </c>
      <c r="D3309" s="78" t="n">
        <v>43146</v>
      </c>
      <c r="E3309" s="3" t="n">
        <v>4</v>
      </c>
    </row>
    <row r="3310" customFormat="false" ht="14.5" hidden="false" customHeight="false" outlineLevel="0" collapsed="false">
      <c r="A3310" s="77" t="n">
        <v>4663024</v>
      </c>
      <c r="B3310" s="78" t="n">
        <v>43815</v>
      </c>
      <c r="C3310" s="3" t="n">
        <v>21.45</v>
      </c>
      <c r="D3310" s="78" t="n">
        <v>43385</v>
      </c>
      <c r="E3310" s="3" t="n">
        <v>8</v>
      </c>
    </row>
    <row r="3311" customFormat="false" ht="14.5" hidden="false" customHeight="false" outlineLevel="0" collapsed="false">
      <c r="A3311" s="77" t="n">
        <v>4663025</v>
      </c>
      <c r="B3311" s="78" t="n">
        <v>43815</v>
      </c>
      <c r="C3311" s="3" t="n">
        <v>21.8171428571429</v>
      </c>
      <c r="D3311" s="78" t="n">
        <v>43440</v>
      </c>
      <c r="E3311" s="3" t="n">
        <v>7</v>
      </c>
    </row>
    <row r="3312" customFormat="false" ht="14.5" hidden="false" customHeight="false" outlineLevel="0" collapsed="false">
      <c r="A3312" s="77" t="n">
        <v>4663026</v>
      </c>
      <c r="B3312" s="78" t="n">
        <v>43815</v>
      </c>
      <c r="C3312" s="3" t="n">
        <v>30.1385714285714</v>
      </c>
      <c r="D3312" s="78" t="n">
        <v>43385</v>
      </c>
      <c r="E3312" s="3" t="n">
        <v>7</v>
      </c>
    </row>
    <row r="3313" customFormat="false" ht="14.5" hidden="false" customHeight="false" outlineLevel="0" collapsed="false">
      <c r="A3313" s="77" t="n">
        <v>4663027</v>
      </c>
      <c r="B3313" s="78" t="n">
        <v>43087</v>
      </c>
      <c r="C3313" s="3" t="n">
        <v>31.0909090909091</v>
      </c>
      <c r="D3313" s="78" t="n">
        <v>42780</v>
      </c>
      <c r="E3313" s="3" t="n">
        <v>11</v>
      </c>
    </row>
    <row r="3314" customFormat="false" ht="14.5" hidden="false" customHeight="false" outlineLevel="0" collapsed="false">
      <c r="A3314" s="77" t="n">
        <v>4663028</v>
      </c>
      <c r="B3314" s="78" t="n">
        <v>43087</v>
      </c>
      <c r="C3314" s="3" t="n">
        <v>44.9090909090909</v>
      </c>
      <c r="D3314" s="78" t="n">
        <v>42752</v>
      </c>
      <c r="E3314" s="3" t="n">
        <v>11</v>
      </c>
    </row>
    <row r="3315" customFormat="false" ht="14.5" hidden="false" customHeight="false" outlineLevel="0" collapsed="false">
      <c r="A3315" s="77" t="n">
        <v>4663029</v>
      </c>
      <c r="B3315" s="78" t="n">
        <v>43087</v>
      </c>
      <c r="C3315" s="3" t="n">
        <v>48.375</v>
      </c>
      <c r="D3315" s="78" t="n">
        <v>42752</v>
      </c>
      <c r="E3315" s="3" t="n">
        <v>8</v>
      </c>
    </row>
    <row r="3316" customFormat="false" ht="14.5" hidden="false" customHeight="false" outlineLevel="0" collapsed="false">
      <c r="A3316" s="77" t="n">
        <v>4670000</v>
      </c>
      <c r="B3316" s="78" t="n">
        <v>43396</v>
      </c>
      <c r="C3316" s="3" t="n">
        <v>8.25</v>
      </c>
      <c r="D3316" s="78" t="n">
        <v>41382</v>
      </c>
      <c r="E3316" s="3" t="n">
        <v>16</v>
      </c>
    </row>
    <row r="3317" customFormat="false" ht="14.5" hidden="false" customHeight="false" outlineLevel="0" collapsed="false">
      <c r="A3317" s="77" t="n">
        <v>4670001</v>
      </c>
      <c r="B3317" s="78" t="n">
        <v>43789</v>
      </c>
      <c r="C3317" s="3" t="n">
        <v>12.548275862069</v>
      </c>
      <c r="D3317" s="78" t="n">
        <v>41382</v>
      </c>
      <c r="E3317" s="3" t="n">
        <v>58</v>
      </c>
    </row>
    <row r="3318" customFormat="false" ht="14.5" hidden="false" customHeight="false" outlineLevel="0" collapsed="false">
      <c r="A3318" s="77" t="n">
        <v>4670002</v>
      </c>
      <c r="B3318" s="78" t="n">
        <v>43789</v>
      </c>
      <c r="C3318" s="3" t="n">
        <v>11.9639344262295</v>
      </c>
      <c r="D3318" s="78" t="n">
        <v>41382</v>
      </c>
      <c r="E3318" s="3" t="n">
        <v>61</v>
      </c>
    </row>
    <row r="3319" customFormat="false" ht="14.5" hidden="false" customHeight="false" outlineLevel="0" collapsed="false">
      <c r="A3319" s="77" t="n">
        <v>4670003</v>
      </c>
      <c r="B3319" s="78" t="n">
        <v>43789</v>
      </c>
      <c r="C3319" s="3" t="n">
        <v>14.3347826086956</v>
      </c>
      <c r="D3319" s="78" t="n">
        <v>41382</v>
      </c>
      <c r="E3319" s="3" t="n">
        <v>46</v>
      </c>
    </row>
    <row r="3320" customFormat="false" ht="14.5" hidden="false" customHeight="false" outlineLevel="0" collapsed="false">
      <c r="A3320" s="77" t="n">
        <v>4670004</v>
      </c>
      <c r="B3320" s="78" t="n">
        <v>43789</v>
      </c>
      <c r="C3320" s="3" t="n">
        <v>8.67142857142857</v>
      </c>
      <c r="D3320" s="78" t="n">
        <v>41382</v>
      </c>
      <c r="E3320" s="3" t="n">
        <v>56</v>
      </c>
    </row>
    <row r="3321" customFormat="false" ht="14.5" hidden="false" customHeight="false" outlineLevel="0" collapsed="false">
      <c r="A3321" s="77" t="n">
        <v>4670005</v>
      </c>
      <c r="B3321" s="78" t="n">
        <v>43789</v>
      </c>
      <c r="C3321" s="3" t="n">
        <v>19.1597014925373</v>
      </c>
      <c r="D3321" s="78" t="n">
        <v>41382</v>
      </c>
      <c r="E3321" s="3" t="n">
        <v>67</v>
      </c>
    </row>
    <row r="3322" customFormat="false" ht="14.5" hidden="false" customHeight="false" outlineLevel="0" collapsed="false">
      <c r="A3322" s="77" t="n">
        <v>4670006</v>
      </c>
      <c r="B3322" s="78" t="n">
        <v>43775</v>
      </c>
      <c r="C3322" s="3" t="n">
        <v>14.9280701754386</v>
      </c>
      <c r="D3322" s="78" t="n">
        <v>41435</v>
      </c>
      <c r="E3322" s="3" t="n">
        <v>57</v>
      </c>
    </row>
    <row r="3323" customFormat="false" ht="14.5" hidden="false" customHeight="false" outlineLevel="0" collapsed="false">
      <c r="A3323" s="77" t="n">
        <v>4670007</v>
      </c>
      <c r="B3323" s="78" t="n">
        <v>42723</v>
      </c>
      <c r="C3323" s="3" t="n">
        <v>4.96666666666667</v>
      </c>
      <c r="D3323" s="78" t="n">
        <v>42572</v>
      </c>
      <c r="E3323" s="3" t="n">
        <v>6</v>
      </c>
    </row>
    <row r="3324" customFormat="false" ht="14.5" hidden="false" customHeight="false" outlineLevel="0" collapsed="false">
      <c r="A3324" s="77" t="n">
        <v>4670008</v>
      </c>
      <c r="B3324" s="78" t="n">
        <v>42724</v>
      </c>
      <c r="C3324" s="3" t="n">
        <v>32.15</v>
      </c>
      <c r="D3324" s="78" t="n">
        <v>42573</v>
      </c>
      <c r="E3324" s="3" t="n">
        <v>6</v>
      </c>
    </row>
    <row r="3325" customFormat="false" ht="14.5" hidden="false" customHeight="false" outlineLevel="0" collapsed="false">
      <c r="A3325" s="77" t="n">
        <v>4670009</v>
      </c>
      <c r="B3325" s="78" t="n">
        <v>43812</v>
      </c>
      <c r="C3325" s="3" t="n">
        <v>26.5521739130435</v>
      </c>
      <c r="D3325" s="78" t="n">
        <v>42573</v>
      </c>
      <c r="E3325" s="3" t="n">
        <v>23</v>
      </c>
    </row>
    <row r="3326" customFormat="false" ht="14.5" hidden="false" customHeight="false" outlineLevel="0" collapsed="false">
      <c r="A3326" s="77" t="n">
        <v>4670010</v>
      </c>
      <c r="B3326" s="78" t="n">
        <v>42723</v>
      </c>
      <c r="C3326" s="3" t="n">
        <v>13.9666666666667</v>
      </c>
      <c r="D3326" s="78" t="n">
        <v>42572</v>
      </c>
      <c r="E3326" s="3" t="n">
        <v>6</v>
      </c>
    </row>
    <row r="3327" customFormat="false" ht="14.5" hidden="false" customHeight="false" outlineLevel="0" collapsed="false">
      <c r="A3327" s="77" t="n">
        <v>4670011</v>
      </c>
      <c r="B3327" s="78" t="n">
        <v>42723</v>
      </c>
      <c r="C3327" s="3" t="n">
        <v>13.3333333333333</v>
      </c>
      <c r="D3327" s="78" t="n">
        <v>42572</v>
      </c>
      <c r="E3327" s="3" t="n">
        <v>6</v>
      </c>
    </row>
    <row r="3328" customFormat="false" ht="14.5" hidden="false" customHeight="false" outlineLevel="0" collapsed="false">
      <c r="A3328" s="77" t="n">
        <v>4670012</v>
      </c>
      <c r="B3328" s="78" t="n">
        <v>42723</v>
      </c>
      <c r="C3328" s="3" t="n">
        <v>14.5166666666667</v>
      </c>
      <c r="D3328" s="78" t="n">
        <v>42572</v>
      </c>
      <c r="E3328" s="3" t="n">
        <v>6</v>
      </c>
    </row>
    <row r="3329" customFormat="false" ht="14.5" hidden="false" customHeight="false" outlineLevel="0" collapsed="false">
      <c r="A3329" s="77" t="n">
        <v>4670013</v>
      </c>
      <c r="B3329" s="78" t="n">
        <v>42723</v>
      </c>
      <c r="C3329" s="3" t="n">
        <v>10.8</v>
      </c>
      <c r="D3329" s="78" t="n">
        <v>42572</v>
      </c>
      <c r="E3329" s="3" t="n">
        <v>6</v>
      </c>
    </row>
    <row r="3330" customFormat="false" ht="14.5" hidden="false" customHeight="false" outlineLevel="0" collapsed="false">
      <c r="A3330" s="77" t="n">
        <v>4670014</v>
      </c>
      <c r="B3330" s="78" t="n">
        <v>43812</v>
      </c>
      <c r="C3330" s="3" t="n">
        <v>16.7521739130435</v>
      </c>
      <c r="D3330" s="78" t="n">
        <v>42573</v>
      </c>
      <c r="E3330" s="3" t="n">
        <v>23</v>
      </c>
    </row>
    <row r="3331" customFormat="false" ht="14.5" hidden="false" customHeight="false" outlineLevel="0" collapsed="false">
      <c r="A3331" s="77" t="n">
        <v>4670015</v>
      </c>
      <c r="B3331" s="78" t="n">
        <v>43812</v>
      </c>
      <c r="C3331" s="3" t="n">
        <v>17.1588235294118</v>
      </c>
      <c r="D3331" s="78" t="n">
        <v>43067</v>
      </c>
      <c r="E3331" s="3" t="n">
        <v>17</v>
      </c>
    </row>
    <row r="3332" customFormat="false" ht="14.5" hidden="false" customHeight="false" outlineLevel="0" collapsed="false">
      <c r="A3332" s="77" t="n">
        <v>4670016</v>
      </c>
      <c r="B3332" s="78" t="n">
        <v>43087</v>
      </c>
      <c r="C3332" s="3" t="n">
        <v>24.95</v>
      </c>
      <c r="D3332" s="78" t="n">
        <v>42941</v>
      </c>
      <c r="E3332" s="3" t="n">
        <v>6</v>
      </c>
    </row>
    <row r="3333" customFormat="false" ht="14.5" hidden="false" customHeight="false" outlineLevel="0" collapsed="false">
      <c r="A3333" s="77" t="n">
        <v>4671000</v>
      </c>
      <c r="B3333" s="78" t="n">
        <v>43453</v>
      </c>
      <c r="C3333" s="3" t="n">
        <v>24.9</v>
      </c>
      <c r="D3333" s="78" t="n">
        <v>42702</v>
      </c>
      <c r="E3333" s="3" t="n">
        <v>8</v>
      </c>
    </row>
    <row r="3334" customFormat="false" ht="14.5" hidden="false" customHeight="false" outlineLevel="0" collapsed="false">
      <c r="A3334" s="77" t="n">
        <v>4671001</v>
      </c>
      <c r="B3334" s="78" t="n">
        <v>43453</v>
      </c>
      <c r="C3334" s="3" t="n">
        <v>13.1653465346535</v>
      </c>
      <c r="D3334" s="78" t="n">
        <v>40345</v>
      </c>
      <c r="E3334" s="3" t="n">
        <v>101</v>
      </c>
    </row>
    <row r="3335" customFormat="false" ht="14.5" hidden="false" customHeight="false" outlineLevel="0" collapsed="false">
      <c r="A3335" s="77" t="n">
        <v>4671002</v>
      </c>
      <c r="B3335" s="78" t="n">
        <v>43084</v>
      </c>
      <c r="C3335" s="3" t="n">
        <v>14.9333333333333</v>
      </c>
      <c r="D3335" s="78" t="n">
        <v>42418</v>
      </c>
      <c r="E3335" s="3" t="n">
        <v>9</v>
      </c>
    </row>
    <row r="3336" customFormat="false" ht="14.5" hidden="false" customHeight="false" outlineLevel="0" collapsed="false">
      <c r="A3336" s="77" t="n">
        <v>4671003</v>
      </c>
      <c r="B3336" s="78" t="n">
        <v>43452</v>
      </c>
      <c r="C3336" s="3" t="n">
        <v>25.25</v>
      </c>
      <c r="D3336" s="78" t="n">
        <v>43154</v>
      </c>
      <c r="E3336" s="3" t="n">
        <v>4</v>
      </c>
    </row>
    <row r="3337" customFormat="false" ht="14.5" hidden="false" customHeight="false" outlineLevel="0" collapsed="false">
      <c r="A3337" s="77" t="n">
        <v>4671004</v>
      </c>
      <c r="B3337" s="78" t="n">
        <v>43826</v>
      </c>
      <c r="C3337" s="3" t="n">
        <v>22.45</v>
      </c>
      <c r="D3337" s="78" t="n">
        <v>41059</v>
      </c>
      <c r="E3337" s="3" t="n">
        <v>18</v>
      </c>
    </row>
    <row r="3338" customFormat="false" ht="14.5" hidden="false" customHeight="false" outlineLevel="0" collapsed="false">
      <c r="A3338" s="77" t="n">
        <v>4671006</v>
      </c>
      <c r="B3338" s="78" t="n">
        <v>42724</v>
      </c>
      <c r="C3338" s="3" t="n">
        <v>28.225</v>
      </c>
      <c r="D3338" s="78" t="n">
        <v>42573</v>
      </c>
      <c r="E3338" s="3" t="n">
        <v>4</v>
      </c>
    </row>
    <row r="3339" customFormat="false" ht="14.5" hidden="false" customHeight="false" outlineLevel="0" collapsed="false">
      <c r="A3339" s="77" t="n">
        <v>4672000</v>
      </c>
      <c r="B3339" s="78" t="n">
        <v>40526</v>
      </c>
      <c r="C3339" s="3" t="n">
        <v>2.33333333333333</v>
      </c>
      <c r="D3339" s="78" t="n">
        <v>40374</v>
      </c>
      <c r="E3339" s="3" t="n">
        <v>6</v>
      </c>
    </row>
    <row r="3340" customFormat="false" ht="14.5" hidden="false" customHeight="false" outlineLevel="0" collapsed="false">
      <c r="A3340" s="77" t="n">
        <v>4672001</v>
      </c>
      <c r="B3340" s="78" t="n">
        <v>43810</v>
      </c>
      <c r="C3340" s="3" t="n">
        <v>8.40373831775701</v>
      </c>
      <c r="D3340" s="78" t="n">
        <v>40554</v>
      </c>
      <c r="E3340" s="3" t="n">
        <v>107</v>
      </c>
    </row>
    <row r="3341" customFormat="false" ht="14.5" hidden="false" customHeight="false" outlineLevel="0" collapsed="false">
      <c r="A3341" s="77" t="n">
        <v>4672003</v>
      </c>
      <c r="B3341" s="78" t="n">
        <v>43801</v>
      </c>
      <c r="C3341" s="3" t="n">
        <v>23.6129032258065</v>
      </c>
      <c r="D3341" s="78" t="n">
        <v>42020</v>
      </c>
      <c r="E3341" s="3" t="n">
        <v>31</v>
      </c>
    </row>
    <row r="3342" customFormat="false" ht="14.5" hidden="false" customHeight="false" outlineLevel="0" collapsed="false">
      <c r="A3342" s="77" t="n">
        <v>4672004</v>
      </c>
      <c r="B3342" s="78" t="n">
        <v>43801</v>
      </c>
      <c r="C3342" s="3" t="n">
        <v>17.0838709677419</v>
      </c>
      <c r="D3342" s="78" t="n">
        <v>42020</v>
      </c>
      <c r="E3342" s="3" t="n">
        <v>31</v>
      </c>
    </row>
    <row r="3343" customFormat="false" ht="14.5" hidden="false" customHeight="false" outlineLevel="0" collapsed="false">
      <c r="A3343" s="77" t="n">
        <v>4672005</v>
      </c>
      <c r="B3343" s="78" t="n">
        <v>43801</v>
      </c>
      <c r="C3343" s="3" t="n">
        <v>22.565625</v>
      </c>
      <c r="D3343" s="78" t="n">
        <v>42020</v>
      </c>
      <c r="E3343" s="3" t="n">
        <v>32</v>
      </c>
    </row>
    <row r="3344" customFormat="false" ht="14.5" hidden="false" customHeight="false" outlineLevel="0" collapsed="false">
      <c r="A3344" s="77" t="n">
        <v>4672006</v>
      </c>
      <c r="B3344" s="78" t="n">
        <v>43802</v>
      </c>
      <c r="C3344" s="3" t="n">
        <v>23.0515151515151</v>
      </c>
      <c r="D3344" s="78" t="n">
        <v>42020</v>
      </c>
      <c r="E3344" s="3" t="n">
        <v>33</v>
      </c>
    </row>
    <row r="3345" customFormat="false" ht="14.5" hidden="false" customHeight="false" outlineLevel="0" collapsed="false">
      <c r="A3345" s="77" t="n">
        <v>4672007</v>
      </c>
      <c r="B3345" s="78" t="n">
        <v>43801</v>
      </c>
      <c r="C3345" s="3" t="n">
        <v>13.9689655172414</v>
      </c>
      <c r="D3345" s="78" t="n">
        <v>42020</v>
      </c>
      <c r="E3345" s="3" t="n">
        <v>29</v>
      </c>
    </row>
    <row r="3346" customFormat="false" ht="14.5" hidden="false" customHeight="false" outlineLevel="0" collapsed="false">
      <c r="A3346" s="77" t="n">
        <v>4672008</v>
      </c>
      <c r="B3346" s="78" t="n">
        <v>43801</v>
      </c>
      <c r="C3346" s="3" t="n">
        <v>21.692</v>
      </c>
      <c r="D3346" s="78" t="n">
        <v>42020</v>
      </c>
      <c r="E3346" s="3" t="n">
        <v>25</v>
      </c>
    </row>
    <row r="3347" customFormat="false" ht="14.5" hidden="false" customHeight="false" outlineLevel="0" collapsed="false">
      <c r="A3347" s="77" t="n">
        <v>4672009</v>
      </c>
      <c r="B3347" s="78" t="n">
        <v>43801</v>
      </c>
      <c r="C3347" s="3" t="n">
        <v>8.11818181818182</v>
      </c>
      <c r="D3347" s="78" t="n">
        <v>42020</v>
      </c>
      <c r="E3347" s="3" t="n">
        <v>33</v>
      </c>
    </row>
    <row r="3348" customFormat="false" ht="14.5" hidden="false" customHeight="false" outlineLevel="0" collapsed="false">
      <c r="A3348" s="77" t="n">
        <v>4672010</v>
      </c>
      <c r="B3348" s="78" t="n">
        <v>43801</v>
      </c>
      <c r="C3348" s="3" t="n">
        <v>9.63333333333333</v>
      </c>
      <c r="D3348" s="78" t="n">
        <v>42020</v>
      </c>
      <c r="E3348" s="3" t="n">
        <v>33</v>
      </c>
    </row>
    <row r="3349" customFormat="false" ht="14.5" hidden="false" customHeight="false" outlineLevel="0" collapsed="false">
      <c r="A3349" s="77" t="n">
        <v>4672011</v>
      </c>
      <c r="B3349" s="78" t="n">
        <v>43802</v>
      </c>
      <c r="C3349" s="3" t="n">
        <v>3.51875</v>
      </c>
      <c r="D3349" s="78" t="n">
        <v>42020</v>
      </c>
      <c r="E3349" s="3" t="n">
        <v>32</v>
      </c>
    </row>
    <row r="3350" customFormat="false" ht="14.5" hidden="false" customHeight="false" outlineLevel="0" collapsed="false">
      <c r="A3350" s="77" t="n">
        <v>4672012</v>
      </c>
      <c r="B3350" s="78" t="n">
        <v>43802</v>
      </c>
      <c r="C3350" s="3" t="n">
        <v>26.8461538461538</v>
      </c>
      <c r="D3350" s="78" t="n">
        <v>42020</v>
      </c>
      <c r="E3350" s="3" t="n">
        <v>26</v>
      </c>
    </row>
    <row r="3351" customFormat="false" ht="14.5" hidden="false" customHeight="false" outlineLevel="0" collapsed="false">
      <c r="A3351" s="77" t="n">
        <v>4672013</v>
      </c>
      <c r="B3351" s="78" t="n">
        <v>43802</v>
      </c>
      <c r="C3351" s="3" t="n">
        <v>20.7</v>
      </c>
      <c r="D3351" s="78" t="n">
        <v>42020</v>
      </c>
      <c r="E3351" s="3" t="n">
        <v>31</v>
      </c>
    </row>
    <row r="3352" customFormat="false" ht="14.5" hidden="false" customHeight="false" outlineLevel="0" collapsed="false">
      <c r="A3352" s="77" t="n">
        <v>4672014</v>
      </c>
      <c r="B3352" s="78" t="n">
        <v>43802</v>
      </c>
      <c r="C3352" s="3" t="n">
        <v>17.0242424242424</v>
      </c>
      <c r="D3352" s="78" t="n">
        <v>42020</v>
      </c>
      <c r="E3352" s="3" t="n">
        <v>33</v>
      </c>
    </row>
    <row r="3353" customFormat="false" ht="14.5" hidden="false" customHeight="false" outlineLevel="0" collapsed="false">
      <c r="A3353" s="77" t="n">
        <v>4672015</v>
      </c>
      <c r="B3353" s="78" t="n">
        <v>43802</v>
      </c>
      <c r="C3353" s="3" t="n">
        <v>11.8208333333333</v>
      </c>
      <c r="D3353" s="78" t="n">
        <v>42020</v>
      </c>
      <c r="E3353" s="3" t="n">
        <v>24</v>
      </c>
    </row>
    <row r="3354" customFormat="false" ht="14.5" hidden="false" customHeight="false" outlineLevel="0" collapsed="false">
      <c r="A3354" s="77" t="n">
        <v>4672016</v>
      </c>
      <c r="B3354" s="78" t="n">
        <v>43802</v>
      </c>
      <c r="C3354" s="3" t="n">
        <v>16.253125</v>
      </c>
      <c r="D3354" s="78" t="n">
        <v>42020</v>
      </c>
      <c r="E3354" s="3" t="n">
        <v>32</v>
      </c>
    </row>
    <row r="3355" customFormat="false" ht="14.5" hidden="false" customHeight="false" outlineLevel="0" collapsed="false">
      <c r="A3355" s="77" t="n">
        <v>4672017</v>
      </c>
      <c r="B3355" s="78" t="n">
        <v>42726</v>
      </c>
      <c r="C3355" s="3" t="n">
        <v>33.9166666666667</v>
      </c>
      <c r="D3355" s="78" t="n">
        <v>42579</v>
      </c>
      <c r="E3355" s="3" t="n">
        <v>6</v>
      </c>
    </row>
    <row r="3356" customFormat="false" ht="14.5" hidden="false" customHeight="false" outlineLevel="0" collapsed="false">
      <c r="A3356" s="77" t="n">
        <v>4672018</v>
      </c>
      <c r="B3356" s="78" t="n">
        <v>42726</v>
      </c>
      <c r="C3356" s="3" t="n">
        <v>9.94</v>
      </c>
      <c r="D3356" s="78" t="n">
        <v>42606</v>
      </c>
      <c r="E3356" s="3" t="n">
        <v>5</v>
      </c>
    </row>
    <row r="3357" customFormat="false" ht="14.5" hidden="false" customHeight="false" outlineLevel="0" collapsed="false">
      <c r="A3357" s="77" t="n">
        <v>4672019</v>
      </c>
      <c r="B3357" s="78" t="n">
        <v>42573</v>
      </c>
      <c r="C3357" s="3" t="n">
        <v>0.5</v>
      </c>
      <c r="D3357" s="78" t="n">
        <v>42573</v>
      </c>
      <c r="E3357" s="3" t="n">
        <v>1</v>
      </c>
    </row>
    <row r="3358" customFormat="false" ht="14.5" hidden="false" customHeight="false" outlineLevel="0" collapsed="false">
      <c r="A3358" s="77" t="n">
        <v>4672020</v>
      </c>
      <c r="B3358" s="78" t="n">
        <v>42726</v>
      </c>
      <c r="C3358" s="3" t="n">
        <v>5.86</v>
      </c>
      <c r="D3358" s="78" t="n">
        <v>42579</v>
      </c>
      <c r="E3358" s="3" t="n">
        <v>5</v>
      </c>
    </row>
    <row r="3359" customFormat="false" ht="14.5" hidden="false" customHeight="false" outlineLevel="0" collapsed="false">
      <c r="A3359" s="77" t="n">
        <v>4672022</v>
      </c>
      <c r="B3359" s="78" t="n">
        <v>43271</v>
      </c>
      <c r="C3359" s="3" t="n">
        <v>57.3333333333333</v>
      </c>
      <c r="D3359" s="78" t="n">
        <v>43164</v>
      </c>
      <c r="E3359" s="3" t="n">
        <v>3</v>
      </c>
    </row>
    <row r="3360" customFormat="false" ht="14.5" hidden="false" customHeight="false" outlineLevel="0" collapsed="false">
      <c r="A3360" s="77" t="n">
        <v>4672026</v>
      </c>
      <c r="B3360" s="78" t="n">
        <v>43635</v>
      </c>
      <c r="C3360" s="3" t="n">
        <v>18.6833333333333</v>
      </c>
      <c r="D3360" s="78" t="n">
        <v>43201</v>
      </c>
      <c r="E3360" s="3" t="n">
        <v>6</v>
      </c>
    </row>
    <row r="3361" customFormat="false" ht="14.5" hidden="false" customHeight="false" outlineLevel="0" collapsed="false">
      <c r="A3361" s="77" t="n">
        <v>4672027</v>
      </c>
      <c r="B3361" s="78" t="n">
        <v>43635</v>
      </c>
      <c r="C3361" s="3" t="n">
        <v>17.9833333333333</v>
      </c>
      <c r="D3361" s="78" t="n">
        <v>43201</v>
      </c>
      <c r="E3361" s="3" t="n">
        <v>6</v>
      </c>
    </row>
    <row r="3362" customFormat="false" ht="14.5" hidden="false" customHeight="false" outlineLevel="0" collapsed="false">
      <c r="A3362" s="77" t="n">
        <v>4673000</v>
      </c>
      <c r="B3362" s="78" t="n">
        <v>43811</v>
      </c>
      <c r="C3362" s="3" t="n">
        <v>20.746875</v>
      </c>
      <c r="D3362" s="78" t="n">
        <v>41688</v>
      </c>
      <c r="E3362" s="3" t="n">
        <v>32</v>
      </c>
    </row>
    <row r="3363" customFormat="false" ht="14.5" hidden="false" customHeight="false" outlineLevel="0" collapsed="false">
      <c r="A3363" s="77" t="n">
        <v>4673002</v>
      </c>
      <c r="B3363" s="78" t="n">
        <v>42725</v>
      </c>
      <c r="C3363" s="3" t="n">
        <v>5.03333333333333</v>
      </c>
      <c r="D3363" s="78" t="n">
        <v>42577</v>
      </c>
      <c r="E3363" s="3" t="n">
        <v>6</v>
      </c>
    </row>
    <row r="3364" customFormat="false" ht="14.5" hidden="false" customHeight="false" outlineLevel="0" collapsed="false">
      <c r="A3364" s="77" t="n">
        <v>4673003</v>
      </c>
      <c r="B3364" s="78" t="n">
        <v>42726</v>
      </c>
      <c r="C3364" s="3" t="n">
        <v>10.52</v>
      </c>
      <c r="D3364" s="78" t="n">
        <v>42579</v>
      </c>
      <c r="E3364" s="3" t="n">
        <v>5</v>
      </c>
    </row>
    <row r="3365" customFormat="false" ht="14.5" hidden="false" customHeight="false" outlineLevel="0" collapsed="false">
      <c r="A3365" s="77" t="n">
        <v>4673004</v>
      </c>
      <c r="B3365" s="78" t="n">
        <v>42725</v>
      </c>
      <c r="C3365" s="3" t="n">
        <v>7.46666666666667</v>
      </c>
      <c r="D3365" s="78" t="n">
        <v>42668</v>
      </c>
      <c r="E3365" s="3" t="n">
        <v>3</v>
      </c>
    </row>
    <row r="3366" customFormat="false" ht="14.5" hidden="false" customHeight="false" outlineLevel="0" collapsed="false">
      <c r="A3366" s="77" t="n">
        <v>4673005</v>
      </c>
      <c r="B3366" s="78" t="n">
        <v>42725</v>
      </c>
      <c r="C3366" s="3" t="n">
        <v>21.85</v>
      </c>
      <c r="D3366" s="78" t="n">
        <v>42577</v>
      </c>
      <c r="E3366" s="3" t="n">
        <v>6</v>
      </c>
    </row>
    <row r="3367" customFormat="false" ht="14.5" hidden="false" customHeight="false" outlineLevel="0" collapsed="false">
      <c r="A3367" s="77" t="n">
        <v>4673006</v>
      </c>
      <c r="B3367" s="78" t="n">
        <v>42726</v>
      </c>
      <c r="C3367" s="3" t="n">
        <v>12.16</v>
      </c>
      <c r="D3367" s="78" t="n">
        <v>42579</v>
      </c>
      <c r="E3367" s="3" t="n">
        <v>5</v>
      </c>
    </row>
    <row r="3368" customFormat="false" ht="14.5" hidden="false" customHeight="false" outlineLevel="0" collapsed="false">
      <c r="A3368" s="77" t="n">
        <v>4673007</v>
      </c>
      <c r="B3368" s="78" t="n">
        <v>43811</v>
      </c>
      <c r="C3368" s="3" t="n">
        <v>44.3538461538462</v>
      </c>
      <c r="D3368" s="78" t="n">
        <v>42703</v>
      </c>
      <c r="E3368" s="3" t="n">
        <v>13</v>
      </c>
    </row>
    <row r="3369" customFormat="false" ht="14.5" hidden="false" customHeight="false" outlineLevel="0" collapsed="false">
      <c r="A3369" s="77" t="n">
        <v>4673008</v>
      </c>
      <c r="B3369" s="78" t="n">
        <v>42725</v>
      </c>
      <c r="C3369" s="3" t="n">
        <v>3.35</v>
      </c>
      <c r="D3369" s="78" t="n">
        <v>42577</v>
      </c>
      <c r="E3369" s="3" t="n">
        <v>6</v>
      </c>
    </row>
    <row r="3370" customFormat="false" ht="14.5" hidden="false" customHeight="false" outlineLevel="0" collapsed="false">
      <c r="A3370" s="77" t="n">
        <v>4673015</v>
      </c>
      <c r="B3370" s="78" t="n">
        <v>43811</v>
      </c>
      <c r="C3370" s="3" t="n">
        <v>23.8666666666667</v>
      </c>
      <c r="D3370" s="78" t="n">
        <v>43038</v>
      </c>
      <c r="E3370" s="3" t="n">
        <v>18</v>
      </c>
    </row>
    <row r="3371" customFormat="false" ht="14.5" hidden="false" customHeight="false" outlineLevel="0" collapsed="false">
      <c r="A3371" s="77" t="n">
        <v>4673016</v>
      </c>
      <c r="B3371" s="78" t="n">
        <v>43811</v>
      </c>
      <c r="C3371" s="3" t="n">
        <v>17.8611111111111</v>
      </c>
      <c r="D3371" s="78" t="n">
        <v>43038</v>
      </c>
      <c r="E3371" s="3" t="n">
        <v>18</v>
      </c>
    </row>
    <row r="3372" customFormat="false" ht="14.5" hidden="false" customHeight="false" outlineLevel="0" collapsed="false">
      <c r="A3372" s="77" t="n">
        <v>4673017</v>
      </c>
      <c r="B3372" s="78" t="n">
        <v>43088</v>
      </c>
      <c r="C3372" s="3" t="n">
        <v>3.45</v>
      </c>
      <c r="D3372" s="78" t="n">
        <v>42941</v>
      </c>
      <c r="E3372" s="3" t="n">
        <v>6</v>
      </c>
    </row>
    <row r="3373" customFormat="false" ht="14.5" hidden="false" customHeight="false" outlineLevel="0" collapsed="false">
      <c r="A3373" s="77" t="n">
        <v>4673018</v>
      </c>
      <c r="B3373" s="78" t="n">
        <v>43088</v>
      </c>
      <c r="C3373" s="3" t="n">
        <v>2.73333333333333</v>
      </c>
      <c r="D3373" s="78" t="n">
        <v>42941</v>
      </c>
      <c r="E3373" s="3" t="n">
        <v>6</v>
      </c>
    </row>
    <row r="3374" customFormat="false" ht="14.5" hidden="false" customHeight="false" outlineLevel="0" collapsed="false">
      <c r="A3374" s="77" t="n">
        <v>4674000</v>
      </c>
      <c r="B3374" s="78" t="n">
        <v>43811</v>
      </c>
      <c r="C3374" s="3" t="n">
        <v>29.4958333333333</v>
      </c>
      <c r="D3374" s="78" t="n">
        <v>41688</v>
      </c>
      <c r="E3374" s="3" t="n">
        <v>24</v>
      </c>
    </row>
    <row r="3375" customFormat="false" ht="14.5" hidden="false" customHeight="false" outlineLevel="0" collapsed="false">
      <c r="A3375" s="77" t="n">
        <v>4674002</v>
      </c>
      <c r="B3375" s="78" t="n">
        <v>42724</v>
      </c>
      <c r="C3375" s="3" t="n">
        <v>12.125</v>
      </c>
      <c r="D3375" s="78" t="n">
        <v>42576</v>
      </c>
      <c r="E3375" s="3" t="n">
        <v>4</v>
      </c>
    </row>
    <row r="3376" customFormat="false" ht="14.5" hidden="false" customHeight="false" outlineLevel="0" collapsed="false">
      <c r="A3376" s="77" t="n">
        <v>4674003</v>
      </c>
      <c r="B3376" s="78" t="n">
        <v>42724</v>
      </c>
      <c r="C3376" s="3" t="n">
        <v>3.62</v>
      </c>
      <c r="D3376" s="78" t="n">
        <v>42576</v>
      </c>
      <c r="E3376" s="3" t="n">
        <v>5</v>
      </c>
    </row>
    <row r="3377" customFormat="false" ht="14.5" hidden="false" customHeight="false" outlineLevel="0" collapsed="false">
      <c r="A3377" s="77" t="n">
        <v>4674004</v>
      </c>
      <c r="B3377" s="78" t="n">
        <v>42699</v>
      </c>
      <c r="C3377" s="3" t="n">
        <v>134.4</v>
      </c>
      <c r="D3377" s="78" t="n">
        <v>42699</v>
      </c>
      <c r="E3377" s="3" t="n">
        <v>1</v>
      </c>
    </row>
    <row r="3378" customFormat="false" ht="14.5" hidden="false" customHeight="false" outlineLevel="0" collapsed="false">
      <c r="A3378" s="77" t="n">
        <v>4674005</v>
      </c>
      <c r="B3378" s="78" t="n">
        <v>42724</v>
      </c>
      <c r="C3378" s="3" t="n">
        <v>0.566666666666667</v>
      </c>
      <c r="D3378" s="78" t="n">
        <v>42576</v>
      </c>
      <c r="E3378" s="3" t="n">
        <v>6</v>
      </c>
    </row>
    <row r="3379" customFormat="false" ht="14.5" hidden="false" customHeight="false" outlineLevel="0" collapsed="false">
      <c r="A3379" s="77" t="n">
        <v>4674006</v>
      </c>
      <c r="B3379" s="78" t="n">
        <v>43087</v>
      </c>
      <c r="C3379" s="3" t="n">
        <v>2.43333333333333</v>
      </c>
      <c r="D3379" s="78" t="n">
        <v>42941</v>
      </c>
      <c r="E3379" s="3" t="n">
        <v>6</v>
      </c>
    </row>
    <row r="3380" customFormat="false" ht="14.5" hidden="false" customHeight="false" outlineLevel="0" collapsed="false">
      <c r="A3380" s="77" t="n">
        <v>4674007</v>
      </c>
      <c r="B3380" s="78" t="n">
        <v>43087</v>
      </c>
      <c r="C3380" s="3" t="n">
        <v>1.81666666666667</v>
      </c>
      <c r="D3380" s="78" t="n">
        <v>42941</v>
      </c>
      <c r="E3380" s="3" t="n">
        <v>6</v>
      </c>
    </row>
    <row r="3381" customFormat="false" ht="14.5" hidden="false" customHeight="false" outlineLevel="0" collapsed="false">
      <c r="A3381" s="77" t="n">
        <v>4674008</v>
      </c>
      <c r="B3381" s="78" t="n">
        <v>43087</v>
      </c>
      <c r="C3381" s="3" t="n">
        <v>2.26666666666667</v>
      </c>
      <c r="D3381" s="78" t="n">
        <v>42941</v>
      </c>
      <c r="E3381" s="3" t="n">
        <v>6</v>
      </c>
    </row>
    <row r="3382" customFormat="false" ht="14.5" hidden="false" customHeight="false" outlineLevel="0" collapsed="false">
      <c r="A3382" s="77" t="n">
        <v>4682000</v>
      </c>
      <c r="B3382" s="78" t="n">
        <v>41989</v>
      </c>
      <c r="C3382" s="3" t="n">
        <v>31</v>
      </c>
      <c r="D3382" s="78" t="n">
        <v>41689</v>
      </c>
      <c r="E3382" s="3" t="n">
        <v>5</v>
      </c>
    </row>
    <row r="3383" customFormat="false" ht="14.5" hidden="false" customHeight="false" outlineLevel="0" collapsed="false">
      <c r="A3383" s="77" t="n">
        <v>4682003</v>
      </c>
      <c r="B3383" s="78" t="n">
        <v>41989</v>
      </c>
      <c r="C3383" s="3" t="n">
        <v>18.9166666666667</v>
      </c>
      <c r="D3383" s="78" t="n">
        <v>41689</v>
      </c>
      <c r="E3383" s="3" t="n">
        <v>6</v>
      </c>
    </row>
    <row r="3384" customFormat="false" ht="14.5" hidden="false" customHeight="false" outlineLevel="0" collapsed="false">
      <c r="A3384" s="77" t="n">
        <v>4682007</v>
      </c>
      <c r="B3384" s="78" t="n">
        <v>44070</v>
      </c>
      <c r="C3384" s="3" t="n">
        <v>10.5166666666667</v>
      </c>
      <c r="D3384" s="78" t="n">
        <v>43573</v>
      </c>
      <c r="E3384" s="3" t="n">
        <v>6</v>
      </c>
    </row>
    <row r="3385" customFormat="false" ht="14.5" hidden="false" customHeight="false" outlineLevel="0" collapsed="false">
      <c r="A3385" s="77" t="n">
        <v>4682013</v>
      </c>
      <c r="B3385" s="78" t="n">
        <v>43559</v>
      </c>
      <c r="C3385" s="3" t="n">
        <v>10.5</v>
      </c>
      <c r="D3385" s="78" t="n">
        <v>43559</v>
      </c>
      <c r="E3385" s="3" t="n">
        <v>1</v>
      </c>
    </row>
    <row r="3386" customFormat="false" ht="14.5" hidden="false" customHeight="false" outlineLevel="0" collapsed="false">
      <c r="A3386" s="77" t="n">
        <v>4682014</v>
      </c>
      <c r="B3386" s="78" t="n">
        <v>43559</v>
      </c>
      <c r="C3386" s="3" t="n">
        <v>26.5</v>
      </c>
      <c r="D3386" s="78" t="n">
        <v>43559</v>
      </c>
      <c r="E3386" s="3" t="n">
        <v>1</v>
      </c>
    </row>
    <row r="3387" customFormat="false" ht="14.5" hidden="false" customHeight="false" outlineLevel="0" collapsed="false">
      <c r="A3387" s="77" t="n">
        <v>4684000</v>
      </c>
      <c r="B3387" s="78" t="n">
        <v>43392</v>
      </c>
      <c r="C3387" s="3" t="n">
        <v>6.51818181818182</v>
      </c>
      <c r="D3387" s="78" t="n">
        <v>42793</v>
      </c>
      <c r="E3387" s="3" t="n">
        <v>11</v>
      </c>
    </row>
    <row r="3388" customFormat="false" ht="14.5" hidden="false" customHeight="false" outlineLevel="0" collapsed="false">
      <c r="A3388" s="77" t="n">
        <v>4684002</v>
      </c>
      <c r="B3388" s="78" t="n">
        <v>41234</v>
      </c>
      <c r="C3388" s="3" t="n">
        <v>3.03333333333333</v>
      </c>
      <c r="D3388" s="78" t="n">
        <v>41051</v>
      </c>
      <c r="E3388" s="3" t="n">
        <v>6</v>
      </c>
    </row>
    <row r="3389" customFormat="false" ht="14.5" hidden="false" customHeight="false" outlineLevel="0" collapsed="false">
      <c r="A3389" s="77" t="n">
        <v>4685000</v>
      </c>
      <c r="B3389" s="78" t="n">
        <v>40892</v>
      </c>
      <c r="C3389" s="3" t="n">
        <v>14</v>
      </c>
      <c r="D3389" s="78" t="n">
        <v>40651</v>
      </c>
      <c r="E3389" s="3" t="n">
        <v>3</v>
      </c>
    </row>
    <row r="3390" customFormat="false" ht="14.5" hidden="false" customHeight="false" outlineLevel="0" collapsed="false">
      <c r="A3390" s="77" t="n">
        <v>4685001</v>
      </c>
      <c r="B3390" s="78" t="n">
        <v>40892</v>
      </c>
      <c r="C3390" s="3" t="n">
        <v>16.0666666666667</v>
      </c>
      <c r="D3390" s="78" t="n">
        <v>40651</v>
      </c>
      <c r="E3390" s="3" t="n">
        <v>3</v>
      </c>
    </row>
    <row r="3391" customFormat="false" ht="14.5" hidden="false" customHeight="false" outlineLevel="0" collapsed="false">
      <c r="A3391" s="77" t="n">
        <v>4685002</v>
      </c>
      <c r="B3391" s="78" t="n">
        <v>43815</v>
      </c>
      <c r="C3391" s="3" t="n">
        <v>4.5</v>
      </c>
      <c r="D3391" s="78" t="n">
        <v>43759</v>
      </c>
      <c r="E3391" s="3" t="n">
        <v>2</v>
      </c>
    </row>
    <row r="3392" customFormat="false" ht="14.5" hidden="false" customHeight="false" outlineLevel="0" collapsed="false">
      <c r="A3392" s="77" t="n">
        <v>4685003</v>
      </c>
      <c r="B3392" s="78" t="n">
        <v>43935</v>
      </c>
      <c r="C3392" s="3" t="n">
        <v>1.225</v>
      </c>
      <c r="D3392" s="78" t="n">
        <v>43759</v>
      </c>
      <c r="E3392" s="3" t="n">
        <v>4</v>
      </c>
    </row>
    <row r="3393" customFormat="false" ht="14.5" hidden="false" customHeight="false" outlineLevel="0" collapsed="false">
      <c r="A3393" s="77" t="n">
        <v>4701000</v>
      </c>
      <c r="B3393" s="78" t="n">
        <v>43815</v>
      </c>
      <c r="C3393" s="3" t="n">
        <v>86.7391304347826</v>
      </c>
      <c r="D3393" s="78" t="n">
        <v>42026</v>
      </c>
      <c r="E3393" s="3" t="n">
        <v>23</v>
      </c>
    </row>
    <row r="3394" customFormat="false" ht="14.5" hidden="false" customHeight="false" outlineLevel="0" collapsed="false">
      <c r="A3394" s="77" t="n">
        <v>4701001</v>
      </c>
      <c r="B3394" s="78" t="n">
        <v>41234</v>
      </c>
      <c r="C3394" s="3" t="n">
        <v>1.35</v>
      </c>
      <c r="D3394" s="78" t="n">
        <v>41051</v>
      </c>
      <c r="E3394" s="3" t="n">
        <v>6</v>
      </c>
    </row>
    <row r="3395" customFormat="false" ht="14.5" hidden="false" customHeight="false" outlineLevel="0" collapsed="false">
      <c r="A3395" s="77" t="n">
        <v>4701002</v>
      </c>
      <c r="B3395" s="78" t="n">
        <v>43419</v>
      </c>
      <c r="C3395" s="3" t="n">
        <v>2.81904761904762</v>
      </c>
      <c r="D3395" s="78" t="n">
        <v>42026</v>
      </c>
      <c r="E3395" s="3" t="n">
        <v>21</v>
      </c>
    </row>
    <row r="3396" customFormat="false" ht="14.5" hidden="false" customHeight="false" outlineLevel="0" collapsed="false">
      <c r="A3396" s="77" t="n">
        <v>4702001</v>
      </c>
      <c r="B3396" s="78" t="n">
        <v>43789</v>
      </c>
      <c r="C3396" s="3" t="n">
        <v>5.39592592592592</v>
      </c>
      <c r="D3396" s="78" t="n">
        <v>42026</v>
      </c>
      <c r="E3396" s="3" t="n">
        <v>27</v>
      </c>
    </row>
    <row r="3397" customFormat="false" ht="14.5" hidden="false" customHeight="false" outlineLevel="0" collapsed="false">
      <c r="A3397" s="77" t="n">
        <v>4702003</v>
      </c>
      <c r="B3397" s="78" t="n">
        <v>43789</v>
      </c>
      <c r="C3397" s="3" t="n">
        <v>10.0833333333333</v>
      </c>
      <c r="D3397" s="78" t="n">
        <v>42026</v>
      </c>
      <c r="E3397" s="3" t="n">
        <v>30</v>
      </c>
    </row>
    <row r="3398" customFormat="false" ht="14.5" hidden="false" customHeight="false" outlineLevel="0" collapsed="false">
      <c r="A3398" s="77" t="n">
        <v>4702009</v>
      </c>
      <c r="B3398" s="78" t="n">
        <v>43789</v>
      </c>
      <c r="C3398" s="3" t="n">
        <v>26.4913043478261</v>
      </c>
      <c r="D3398" s="78" t="n">
        <v>42026</v>
      </c>
      <c r="E3398" s="3" t="n">
        <v>23</v>
      </c>
    </row>
    <row r="3399" customFormat="false" ht="14.5" hidden="false" customHeight="false" outlineLevel="0" collapsed="false">
      <c r="A3399" s="77" t="n">
        <v>4710001</v>
      </c>
      <c r="B3399" s="78" t="n">
        <v>44028</v>
      </c>
      <c r="C3399" s="3" t="n">
        <v>8.23333333333333</v>
      </c>
      <c r="D3399" s="78" t="n">
        <v>43843</v>
      </c>
      <c r="E3399" s="3" t="n">
        <v>6</v>
      </c>
    </row>
    <row r="3400" customFormat="false" ht="14.5" hidden="false" customHeight="false" outlineLevel="0" collapsed="false">
      <c r="A3400" s="77" t="n">
        <v>4710002</v>
      </c>
      <c r="B3400" s="78" t="n">
        <v>44089</v>
      </c>
      <c r="C3400" s="3" t="n">
        <v>10.92375</v>
      </c>
      <c r="D3400" s="78" t="n">
        <v>43843</v>
      </c>
      <c r="E3400" s="3" t="n">
        <v>8</v>
      </c>
    </row>
    <row r="3401" customFormat="false" ht="14.5" hidden="false" customHeight="false" outlineLevel="0" collapsed="false">
      <c r="A3401" s="77" t="n">
        <v>4711001</v>
      </c>
      <c r="B3401" s="78" t="n">
        <v>43439</v>
      </c>
      <c r="C3401" s="3" t="n">
        <v>7.02333333333333</v>
      </c>
      <c r="D3401" s="78" t="n">
        <v>42409</v>
      </c>
      <c r="E3401" s="3" t="n">
        <v>30</v>
      </c>
    </row>
    <row r="3402" customFormat="false" ht="14.5" hidden="false" customHeight="false" outlineLevel="0" collapsed="false">
      <c r="A3402" s="77" t="n">
        <v>4711004</v>
      </c>
      <c r="B3402" s="78" t="n">
        <v>43439</v>
      </c>
      <c r="C3402" s="3" t="n">
        <v>5.38333333333333</v>
      </c>
      <c r="D3402" s="78" t="n">
        <v>42409</v>
      </c>
      <c r="E3402" s="3" t="n">
        <v>30</v>
      </c>
    </row>
    <row r="3403" customFormat="false" ht="14.5" hidden="false" customHeight="false" outlineLevel="0" collapsed="false">
      <c r="A3403" s="77" t="n">
        <v>4712000</v>
      </c>
      <c r="B3403" s="78" t="n">
        <v>43816</v>
      </c>
      <c r="C3403" s="3" t="n">
        <v>21.7913043478261</v>
      </c>
      <c r="D3403" s="78" t="n">
        <v>41060</v>
      </c>
      <c r="E3403" s="3" t="n">
        <v>23</v>
      </c>
    </row>
    <row r="3404" customFormat="false" ht="14.5" hidden="false" customHeight="false" outlineLevel="0" collapsed="false">
      <c r="A3404" s="77" t="n">
        <v>4712004</v>
      </c>
      <c r="B3404" s="78" t="n">
        <v>43439</v>
      </c>
      <c r="C3404" s="3" t="n">
        <v>16.76</v>
      </c>
      <c r="D3404" s="78" t="n">
        <v>43124</v>
      </c>
      <c r="E3404" s="3" t="n">
        <v>10</v>
      </c>
    </row>
    <row r="3405" customFormat="false" ht="14.5" hidden="false" customHeight="false" outlineLevel="0" collapsed="false">
      <c r="A3405" s="77" t="n">
        <v>4712005</v>
      </c>
      <c r="B3405" s="78" t="n">
        <v>44005</v>
      </c>
      <c r="C3405" s="3" t="n">
        <v>14.1</v>
      </c>
      <c r="D3405" s="78" t="n">
        <v>43871</v>
      </c>
      <c r="E3405" s="3" t="n">
        <v>4</v>
      </c>
    </row>
    <row r="3406" customFormat="false" ht="14.5" hidden="false" customHeight="false" outlineLevel="0" collapsed="false">
      <c r="A3406" s="77" t="n">
        <v>4721000</v>
      </c>
      <c r="B3406" s="78" t="n">
        <v>43762</v>
      </c>
      <c r="C3406" s="3" t="n">
        <v>28.3153846153846</v>
      </c>
      <c r="D3406" s="78" t="n">
        <v>41060</v>
      </c>
      <c r="E3406" s="3" t="n">
        <v>13</v>
      </c>
    </row>
    <row r="3407" customFormat="false" ht="14.5" hidden="false" customHeight="false" outlineLevel="0" collapsed="false">
      <c r="A3407" s="77" t="n">
        <v>4721001</v>
      </c>
      <c r="B3407" s="78" t="n">
        <v>43815</v>
      </c>
      <c r="C3407" s="3" t="n">
        <v>9.5125</v>
      </c>
      <c r="D3407" s="78" t="n">
        <v>41060</v>
      </c>
      <c r="E3407" s="3" t="n">
        <v>24</v>
      </c>
    </row>
    <row r="3408" customFormat="false" ht="14.5" hidden="false" customHeight="false" outlineLevel="0" collapsed="false">
      <c r="A3408" s="77" t="n">
        <v>4721002</v>
      </c>
      <c r="B3408" s="78" t="n">
        <v>43815</v>
      </c>
      <c r="C3408" s="3" t="n">
        <v>12.4408695652174</v>
      </c>
      <c r="D3408" s="78" t="n">
        <v>41060</v>
      </c>
      <c r="E3408" s="3" t="n">
        <v>23</v>
      </c>
    </row>
    <row r="3409" customFormat="false" ht="14.5" hidden="false" customHeight="false" outlineLevel="0" collapsed="false">
      <c r="A3409" s="77" t="n">
        <v>4721004</v>
      </c>
      <c r="B3409" s="78" t="n">
        <v>43815</v>
      </c>
      <c r="C3409" s="3" t="n">
        <v>8.07166666666667</v>
      </c>
      <c r="D3409" s="78" t="n">
        <v>43187</v>
      </c>
      <c r="E3409" s="3" t="n">
        <v>12</v>
      </c>
    </row>
    <row r="3410" customFormat="false" ht="14.5" hidden="false" customHeight="false" outlineLevel="0" collapsed="false">
      <c r="A3410" s="77" t="n">
        <v>4730000</v>
      </c>
      <c r="B3410" s="78" t="n">
        <v>43446</v>
      </c>
      <c r="C3410" s="3" t="n">
        <v>24.2764705882353</v>
      </c>
      <c r="D3410" s="78" t="n">
        <v>41694</v>
      </c>
      <c r="E3410" s="3" t="n">
        <v>17</v>
      </c>
    </row>
    <row r="3411" customFormat="false" ht="14.5" hidden="false" customHeight="false" outlineLevel="0" collapsed="false">
      <c r="A3411" s="77" t="n">
        <v>4730001</v>
      </c>
      <c r="B3411" s="78" t="n">
        <v>43808</v>
      </c>
      <c r="C3411" s="3" t="n">
        <v>29.6772727272727</v>
      </c>
      <c r="D3411" s="78" t="n">
        <v>41690</v>
      </c>
      <c r="E3411" s="3" t="n">
        <v>22</v>
      </c>
    </row>
    <row r="3412" customFormat="false" ht="14.5" hidden="false" customHeight="false" outlineLevel="0" collapsed="false">
      <c r="A3412" s="77" t="n">
        <v>4733000</v>
      </c>
      <c r="B3412" s="78" t="n">
        <v>43822</v>
      </c>
      <c r="C3412" s="3" t="n">
        <v>11.4846153846154</v>
      </c>
      <c r="D3412" s="78" t="n">
        <v>41060</v>
      </c>
      <c r="E3412" s="3" t="n">
        <v>13</v>
      </c>
    </row>
    <row r="3413" customFormat="false" ht="14.5" hidden="false" customHeight="false" outlineLevel="0" collapsed="false">
      <c r="A3413" s="77" t="n">
        <v>4734000</v>
      </c>
      <c r="B3413" s="78" t="n">
        <v>43825</v>
      </c>
      <c r="C3413" s="3" t="n">
        <v>27.8285714285714</v>
      </c>
      <c r="D3413" s="78" t="n">
        <v>41060</v>
      </c>
      <c r="E3413" s="3" t="n">
        <v>14</v>
      </c>
    </row>
    <row r="3414" customFormat="false" ht="14.5" hidden="false" customHeight="false" outlineLevel="0" collapsed="false">
      <c r="A3414" s="77" t="n">
        <v>4734001</v>
      </c>
      <c r="B3414" s="78" t="n">
        <v>41229</v>
      </c>
      <c r="C3414" s="3" t="n">
        <v>15.0666666666667</v>
      </c>
      <c r="D3414" s="78" t="n">
        <v>41060</v>
      </c>
      <c r="E3414" s="3" t="n">
        <v>6</v>
      </c>
    </row>
    <row r="3415" customFormat="false" ht="14.5" hidden="false" customHeight="false" outlineLevel="0" collapsed="false">
      <c r="A3415" s="77" t="n">
        <v>4734002</v>
      </c>
      <c r="B3415" s="78" t="n">
        <v>43825</v>
      </c>
      <c r="C3415" s="3" t="n">
        <v>15.8083333333333</v>
      </c>
      <c r="D3415" s="78" t="n">
        <v>43150</v>
      </c>
      <c r="E3415" s="3" t="n">
        <v>12</v>
      </c>
    </row>
    <row r="3416" customFormat="false" ht="14.5" hidden="false" customHeight="false" outlineLevel="0" collapsed="false">
      <c r="A3416" s="77" t="n">
        <v>4734003</v>
      </c>
      <c r="B3416" s="78" t="n">
        <v>43825</v>
      </c>
      <c r="C3416" s="3" t="n">
        <v>9.65</v>
      </c>
      <c r="D3416" s="78" t="n">
        <v>43150</v>
      </c>
      <c r="E3416" s="3" t="n">
        <v>12</v>
      </c>
    </row>
    <row r="3417" customFormat="false" ht="14.5" hidden="false" customHeight="false" outlineLevel="0" collapsed="false">
      <c r="A3417" s="77" t="n">
        <v>4735001</v>
      </c>
      <c r="B3417" s="78" t="n">
        <v>43825</v>
      </c>
      <c r="C3417" s="3" t="n">
        <v>8.35</v>
      </c>
      <c r="D3417" s="78" t="n">
        <v>43150</v>
      </c>
      <c r="E3417" s="3" t="n">
        <v>12</v>
      </c>
    </row>
    <row r="3418" customFormat="false" ht="14.5" hidden="false" customHeight="false" outlineLevel="0" collapsed="false">
      <c r="A3418" s="77" t="n">
        <v>4735002</v>
      </c>
      <c r="B3418" s="78" t="n">
        <v>41991</v>
      </c>
      <c r="C3418" s="3" t="n">
        <v>6.46666666666667</v>
      </c>
      <c r="D3418" s="78" t="n">
        <v>41689</v>
      </c>
      <c r="E3418" s="3" t="n">
        <v>6</v>
      </c>
    </row>
    <row r="3419" customFormat="false" ht="14.5" hidden="false" customHeight="false" outlineLevel="0" collapsed="false">
      <c r="A3419" s="77" t="n">
        <v>4740000</v>
      </c>
      <c r="B3419" s="78" t="n">
        <v>41990</v>
      </c>
      <c r="C3419" s="3" t="n">
        <v>17.74</v>
      </c>
      <c r="D3419" s="78" t="n">
        <v>41051</v>
      </c>
      <c r="E3419" s="3" t="n">
        <v>10</v>
      </c>
    </row>
    <row r="3420" customFormat="false" ht="14.5" hidden="false" customHeight="false" outlineLevel="0" collapsed="false">
      <c r="A3420" s="77" t="n">
        <v>4740001</v>
      </c>
      <c r="B3420" s="78" t="n">
        <v>41989</v>
      </c>
      <c r="C3420" s="3" t="n">
        <v>53.3333333333333</v>
      </c>
      <c r="D3420" s="78" t="n">
        <v>40995</v>
      </c>
      <c r="E3420" s="3" t="n">
        <v>18</v>
      </c>
    </row>
    <row r="3421" customFormat="false" ht="14.5" hidden="false" customHeight="false" outlineLevel="0" collapsed="false">
      <c r="A3421" s="77" t="n">
        <v>4740002</v>
      </c>
      <c r="B3421" s="78" t="n">
        <v>41989</v>
      </c>
      <c r="C3421" s="3" t="n">
        <v>54.0555555555556</v>
      </c>
      <c r="D3421" s="78" t="n">
        <v>40995</v>
      </c>
      <c r="E3421" s="3" t="n">
        <v>18</v>
      </c>
    </row>
    <row r="3422" customFormat="false" ht="14.5" hidden="false" customHeight="false" outlineLevel="0" collapsed="false">
      <c r="A3422" s="77" t="n">
        <v>4740003</v>
      </c>
      <c r="B3422" s="78" t="n">
        <v>42711</v>
      </c>
      <c r="C3422" s="3" t="n">
        <v>34.5727272727273</v>
      </c>
      <c r="D3422" s="78" t="n">
        <v>42382</v>
      </c>
      <c r="E3422" s="3" t="n">
        <v>11</v>
      </c>
    </row>
    <row r="3423" customFormat="false" ht="14.5" hidden="false" customHeight="false" outlineLevel="0" collapsed="false">
      <c r="A3423" s="77" t="n">
        <v>4740004</v>
      </c>
      <c r="B3423" s="78" t="n">
        <v>42711</v>
      </c>
      <c r="C3423" s="3" t="n">
        <v>42.1909090909091</v>
      </c>
      <c r="D3423" s="78" t="n">
        <v>42382</v>
      </c>
      <c r="E3423" s="3" t="n">
        <v>11</v>
      </c>
    </row>
    <row r="3424" customFormat="false" ht="14.5" hidden="false" customHeight="false" outlineLevel="0" collapsed="false">
      <c r="A3424" s="77" t="n">
        <v>4740005</v>
      </c>
      <c r="B3424" s="78" t="n">
        <v>42725</v>
      </c>
      <c r="C3424" s="3" t="n">
        <v>36.6291666666667</v>
      </c>
      <c r="D3424" s="78" t="n">
        <v>42375</v>
      </c>
      <c r="E3424" s="3" t="n">
        <v>24</v>
      </c>
    </row>
    <row r="3425" customFormat="false" ht="14.5" hidden="false" customHeight="false" outlineLevel="0" collapsed="false">
      <c r="A3425" s="77" t="n">
        <v>4740006</v>
      </c>
      <c r="B3425" s="78" t="n">
        <v>42725</v>
      </c>
      <c r="C3425" s="3" t="n">
        <v>48.248</v>
      </c>
      <c r="D3425" s="78" t="n">
        <v>42375</v>
      </c>
      <c r="E3425" s="3" t="n">
        <v>25</v>
      </c>
    </row>
    <row r="3426" customFormat="false" ht="14.5" hidden="false" customHeight="false" outlineLevel="0" collapsed="false">
      <c r="A3426" s="77" t="n">
        <v>4740007</v>
      </c>
      <c r="B3426" s="78" t="n">
        <v>42711</v>
      </c>
      <c r="C3426" s="3" t="n">
        <v>49.9727272727273</v>
      </c>
      <c r="D3426" s="78" t="n">
        <v>42382</v>
      </c>
      <c r="E3426" s="3" t="n">
        <v>11</v>
      </c>
    </row>
    <row r="3427" customFormat="false" ht="14.5" hidden="false" customHeight="false" outlineLevel="0" collapsed="false">
      <c r="A3427" s="77" t="n">
        <v>4740008</v>
      </c>
      <c r="B3427" s="78" t="n">
        <v>43075</v>
      </c>
      <c r="C3427" s="3" t="n">
        <v>19.0333333333333</v>
      </c>
      <c r="D3427" s="78" t="n">
        <v>42768</v>
      </c>
      <c r="E3427" s="3" t="n">
        <v>6</v>
      </c>
    </row>
    <row r="3428" customFormat="false" ht="14.5" hidden="false" customHeight="false" outlineLevel="0" collapsed="false">
      <c r="A3428" s="77" t="n">
        <v>4741000</v>
      </c>
      <c r="B3428" s="78" t="n">
        <v>41219</v>
      </c>
      <c r="C3428" s="3" t="n">
        <v>29.4</v>
      </c>
      <c r="D3428" s="78" t="n">
        <v>41051</v>
      </c>
      <c r="E3428" s="3" t="n">
        <v>6</v>
      </c>
    </row>
    <row r="3429" customFormat="false" ht="14.5" hidden="false" customHeight="false" outlineLevel="0" collapsed="false">
      <c r="A3429" s="77" t="n">
        <v>4741001</v>
      </c>
      <c r="B3429" s="78" t="n">
        <v>43825</v>
      </c>
      <c r="C3429" s="3" t="n">
        <v>31.7583333333333</v>
      </c>
      <c r="D3429" s="78" t="n">
        <v>40994</v>
      </c>
      <c r="E3429" s="3" t="n">
        <v>48</v>
      </c>
    </row>
    <row r="3430" customFormat="false" ht="14.5" hidden="false" customHeight="false" outlineLevel="0" collapsed="false">
      <c r="A3430" s="77" t="n">
        <v>4741002</v>
      </c>
      <c r="B3430" s="78" t="n">
        <v>43817</v>
      </c>
      <c r="C3430" s="3" t="n">
        <v>14.754</v>
      </c>
      <c r="D3430" s="78" t="n">
        <v>41024</v>
      </c>
      <c r="E3430" s="3" t="n">
        <v>50</v>
      </c>
    </row>
    <row r="3431" customFormat="false" ht="14.5" hidden="false" customHeight="false" outlineLevel="0" collapsed="false">
      <c r="A3431" s="77" t="n">
        <v>4741003</v>
      </c>
      <c r="B3431" s="78" t="n">
        <v>43825</v>
      </c>
      <c r="C3431" s="3" t="n">
        <v>17.15</v>
      </c>
      <c r="D3431" s="78" t="n">
        <v>42774</v>
      </c>
      <c r="E3431" s="3" t="n">
        <v>10</v>
      </c>
    </row>
    <row r="3432" customFormat="false" ht="14.5" hidden="false" customHeight="false" outlineLevel="0" collapsed="false">
      <c r="A3432" s="77" t="n">
        <v>4741004</v>
      </c>
      <c r="B3432" s="78" t="n">
        <v>43825</v>
      </c>
      <c r="C3432" s="3" t="n">
        <v>12.16875</v>
      </c>
      <c r="D3432" s="78" t="n">
        <v>42774</v>
      </c>
      <c r="E3432" s="3" t="n">
        <v>16</v>
      </c>
    </row>
    <row r="3433" customFormat="false" ht="14.5" hidden="false" customHeight="false" outlineLevel="0" collapsed="false">
      <c r="A3433" s="77" t="n">
        <v>4741005</v>
      </c>
      <c r="B3433" s="78" t="n">
        <v>43825</v>
      </c>
      <c r="C3433" s="3" t="n">
        <v>14.9888888888889</v>
      </c>
      <c r="D3433" s="78" t="n">
        <v>42774</v>
      </c>
      <c r="E3433" s="3" t="n">
        <v>18</v>
      </c>
    </row>
    <row r="3434" customFormat="false" ht="14.5" hidden="false" customHeight="false" outlineLevel="0" collapsed="false">
      <c r="A3434" s="77" t="n">
        <v>4741006</v>
      </c>
      <c r="B3434" s="78" t="n">
        <v>43825</v>
      </c>
      <c r="C3434" s="3" t="n">
        <v>17.1666666666667</v>
      </c>
      <c r="D3434" s="78" t="n">
        <v>42774</v>
      </c>
      <c r="E3434" s="3" t="n">
        <v>12</v>
      </c>
    </row>
    <row r="3435" customFormat="false" ht="14.5" hidden="false" customHeight="false" outlineLevel="0" collapsed="false">
      <c r="A3435" s="77" t="n">
        <v>4741007</v>
      </c>
      <c r="B3435" s="78" t="n">
        <v>43825</v>
      </c>
      <c r="C3435" s="3" t="n">
        <v>14.2058823529412</v>
      </c>
      <c r="D3435" s="78" t="n">
        <v>42774</v>
      </c>
      <c r="E3435" s="3" t="n">
        <v>17</v>
      </c>
    </row>
    <row r="3436" customFormat="false" ht="14.5" hidden="false" customHeight="false" outlineLevel="0" collapsed="false">
      <c r="A3436" s="77" t="n">
        <v>4741008</v>
      </c>
      <c r="B3436" s="78" t="n">
        <v>43825</v>
      </c>
      <c r="C3436" s="3" t="n">
        <v>22.8277777777778</v>
      </c>
      <c r="D3436" s="78" t="n">
        <v>42774</v>
      </c>
      <c r="E3436" s="3" t="n">
        <v>18</v>
      </c>
    </row>
    <row r="3437" customFormat="false" ht="14.5" hidden="false" customHeight="false" outlineLevel="0" collapsed="false">
      <c r="A3437" s="77" t="n">
        <v>4741009</v>
      </c>
      <c r="B3437" s="78" t="n">
        <v>43825</v>
      </c>
      <c r="C3437" s="3" t="n">
        <v>26.5</v>
      </c>
      <c r="D3437" s="78" t="n">
        <v>42774</v>
      </c>
      <c r="E3437" s="3" t="n">
        <v>15</v>
      </c>
    </row>
    <row r="3438" customFormat="false" ht="14.5" hidden="false" customHeight="false" outlineLevel="0" collapsed="false">
      <c r="A3438" s="77" t="n">
        <v>4750000</v>
      </c>
      <c r="B3438" s="78" t="n">
        <v>43410</v>
      </c>
      <c r="C3438" s="3" t="n">
        <v>9.67166666666667</v>
      </c>
      <c r="D3438" s="78" t="n">
        <v>43271</v>
      </c>
      <c r="E3438" s="3" t="n">
        <v>6</v>
      </c>
    </row>
    <row r="3439" customFormat="false" ht="14.5" hidden="false" customHeight="false" outlineLevel="0" collapsed="false">
      <c r="A3439" s="77" t="n">
        <v>4750001</v>
      </c>
      <c r="B3439" s="78" t="n">
        <v>43271</v>
      </c>
      <c r="C3439" s="3" t="n">
        <v>2.12</v>
      </c>
      <c r="D3439" s="78" t="n">
        <v>43271</v>
      </c>
      <c r="E3439" s="3" t="n">
        <v>1</v>
      </c>
    </row>
    <row r="3440" customFormat="false" ht="14.5" hidden="false" customHeight="false" outlineLevel="0" collapsed="false">
      <c r="A3440" s="77" t="n">
        <v>4750002</v>
      </c>
      <c r="B3440" s="78" t="n">
        <v>43410</v>
      </c>
      <c r="C3440" s="3" t="n">
        <v>10.2716666666667</v>
      </c>
      <c r="D3440" s="78" t="n">
        <v>43271</v>
      </c>
      <c r="E3440" s="3" t="n">
        <v>6</v>
      </c>
    </row>
    <row r="3441" customFormat="false" ht="14.5" hidden="false" customHeight="false" outlineLevel="0" collapsed="false">
      <c r="A3441" s="77" t="n">
        <v>4751001</v>
      </c>
      <c r="B3441" s="78" t="n">
        <v>43819</v>
      </c>
      <c r="C3441" s="3" t="n">
        <v>38.3333333333333</v>
      </c>
      <c r="D3441" s="78" t="n">
        <v>41694</v>
      </c>
      <c r="E3441" s="3" t="n">
        <v>18</v>
      </c>
    </row>
    <row r="3442" customFormat="false" ht="14.5" hidden="false" customHeight="false" outlineLevel="0" collapsed="false">
      <c r="A3442" s="77" t="n">
        <v>4760001</v>
      </c>
      <c r="B3442" s="78" t="n">
        <v>43994</v>
      </c>
      <c r="C3442" s="3" t="n">
        <v>30.7696428571429</v>
      </c>
      <c r="D3442" s="78" t="n">
        <v>40598</v>
      </c>
      <c r="E3442" s="3" t="n">
        <v>56</v>
      </c>
    </row>
    <row r="3443" customFormat="false" ht="14.5" hidden="false" customHeight="false" outlineLevel="0" collapsed="false">
      <c r="A3443" s="77" t="n">
        <v>4760002</v>
      </c>
      <c r="B3443" s="78" t="n">
        <v>43446</v>
      </c>
      <c r="C3443" s="3" t="n">
        <v>25.5276595744681</v>
      </c>
      <c r="D3443" s="78" t="n">
        <v>40598</v>
      </c>
      <c r="E3443" s="3" t="n">
        <v>47</v>
      </c>
    </row>
    <row r="3444" customFormat="false" ht="14.5" hidden="false" customHeight="false" outlineLevel="0" collapsed="false">
      <c r="A3444" s="77" t="n">
        <v>4760003</v>
      </c>
      <c r="B3444" s="78" t="n">
        <v>43446</v>
      </c>
      <c r="C3444" s="3" t="n">
        <v>24.1</v>
      </c>
      <c r="D3444" s="78" t="n">
        <v>40598</v>
      </c>
      <c r="E3444" s="3" t="n">
        <v>47</v>
      </c>
    </row>
    <row r="3445" customFormat="false" ht="14.5" hidden="false" customHeight="false" outlineLevel="0" collapsed="false">
      <c r="A3445" s="77" t="n">
        <v>4760004</v>
      </c>
      <c r="B3445" s="78" t="n">
        <v>41218</v>
      </c>
      <c r="C3445" s="3" t="n">
        <v>60</v>
      </c>
      <c r="D3445" s="78" t="n">
        <v>41059</v>
      </c>
      <c r="E3445" s="3" t="n">
        <v>3</v>
      </c>
    </row>
    <row r="3446" customFormat="false" ht="14.5" hidden="false" customHeight="false" outlineLevel="0" collapsed="false">
      <c r="A3446" s="77" t="n">
        <v>4761000</v>
      </c>
      <c r="B3446" s="78" t="n">
        <v>43810</v>
      </c>
      <c r="C3446" s="3" t="n">
        <v>21.5603773584906</v>
      </c>
      <c r="D3446" s="78" t="n">
        <v>40598</v>
      </c>
      <c r="E3446" s="3" t="n">
        <v>53</v>
      </c>
    </row>
    <row r="3447" customFormat="false" ht="14.5" hidden="false" customHeight="false" outlineLevel="0" collapsed="false">
      <c r="A3447" s="77" t="n">
        <v>4771001</v>
      </c>
      <c r="B3447" s="78" t="n">
        <v>43801</v>
      </c>
      <c r="C3447" s="3" t="n">
        <v>35.2333333333333</v>
      </c>
      <c r="D3447" s="78" t="n">
        <v>41058</v>
      </c>
      <c r="E3447" s="3" t="n">
        <v>24</v>
      </c>
    </row>
    <row r="3448" customFormat="false" ht="14.5" hidden="false" customHeight="false" outlineLevel="0" collapsed="false">
      <c r="A3448" s="77" t="n">
        <v>4771004</v>
      </c>
      <c r="B3448" s="78" t="n">
        <v>44084</v>
      </c>
      <c r="C3448" s="3" t="n">
        <v>31.25</v>
      </c>
      <c r="D3448" s="78" t="n">
        <v>43845</v>
      </c>
      <c r="E3448" s="3" t="n">
        <v>8</v>
      </c>
    </row>
    <row r="3449" customFormat="false" ht="14.5" hidden="false" customHeight="false" outlineLevel="0" collapsed="false">
      <c r="A3449" s="77" t="n">
        <v>4780000</v>
      </c>
      <c r="B3449" s="78" t="n">
        <v>43994</v>
      </c>
      <c r="C3449" s="3" t="n">
        <v>6.13529411764706</v>
      </c>
      <c r="D3449" s="78" t="n">
        <v>40595</v>
      </c>
      <c r="E3449" s="3" t="n">
        <v>51</v>
      </c>
    </row>
    <row r="3450" customFormat="false" ht="14.5" hidden="false" customHeight="false" outlineLevel="0" collapsed="false">
      <c r="A3450" s="77" t="n">
        <v>4780001</v>
      </c>
      <c r="B3450" s="78" t="n">
        <v>41261</v>
      </c>
      <c r="C3450" s="3" t="n">
        <v>19.1666666666667</v>
      </c>
      <c r="D3450" s="78" t="n">
        <v>40598</v>
      </c>
      <c r="E3450" s="3" t="n">
        <v>12</v>
      </c>
    </row>
    <row r="3451" customFormat="false" ht="14.5" hidden="false" customHeight="false" outlineLevel="0" collapsed="false">
      <c r="A3451" s="77" t="n">
        <v>4781000</v>
      </c>
      <c r="B3451" s="78" t="n">
        <v>43825</v>
      </c>
      <c r="C3451" s="3" t="n">
        <v>26.0416666666667</v>
      </c>
      <c r="D3451" s="78" t="n">
        <v>43150</v>
      </c>
      <c r="E3451" s="3" t="n">
        <v>12</v>
      </c>
    </row>
    <row r="3452" customFormat="false" ht="14.5" hidden="false" customHeight="false" outlineLevel="0" collapsed="false">
      <c r="A3452" s="77" t="n">
        <v>4782000</v>
      </c>
      <c r="B3452" s="78" t="n">
        <v>40892</v>
      </c>
      <c r="C3452" s="3" t="n">
        <v>16.5</v>
      </c>
      <c r="D3452" s="78" t="n">
        <v>40595</v>
      </c>
      <c r="E3452" s="3" t="n">
        <v>6</v>
      </c>
    </row>
    <row r="3453" customFormat="false" ht="14.5" hidden="false" customHeight="false" outlineLevel="0" collapsed="false">
      <c r="A3453" s="77" t="n">
        <v>4782001</v>
      </c>
      <c r="B3453" s="78" t="n">
        <v>43994</v>
      </c>
      <c r="C3453" s="3" t="n">
        <v>27.2357142857143</v>
      </c>
      <c r="D3453" s="78" t="n">
        <v>40595</v>
      </c>
      <c r="E3453" s="3" t="n">
        <v>56</v>
      </c>
    </row>
    <row r="3454" customFormat="false" ht="14.5" hidden="false" customHeight="false" outlineLevel="0" collapsed="false">
      <c r="A3454" s="77" t="n">
        <v>4782002</v>
      </c>
      <c r="B3454" s="78" t="n">
        <v>43994</v>
      </c>
      <c r="C3454" s="3" t="n">
        <v>10.462</v>
      </c>
      <c r="D3454" s="78" t="n">
        <v>40595</v>
      </c>
      <c r="E3454" s="3" t="n">
        <v>50</v>
      </c>
    </row>
    <row r="3455" customFormat="false" ht="14.5" hidden="false" customHeight="false" outlineLevel="0" collapsed="false">
      <c r="A3455" s="77" t="n">
        <v>4782003</v>
      </c>
      <c r="B3455" s="78" t="n">
        <v>43994</v>
      </c>
      <c r="C3455" s="3" t="n">
        <v>34.8239130434783</v>
      </c>
      <c r="D3455" s="78" t="n">
        <v>40595</v>
      </c>
      <c r="E3455" s="3" t="n">
        <v>69</v>
      </c>
    </row>
    <row r="3456" customFormat="false" ht="14.5" hidden="false" customHeight="false" outlineLevel="0" collapsed="false">
      <c r="A3456" s="77" t="n">
        <v>4782004</v>
      </c>
      <c r="B3456" s="78" t="n">
        <v>43994</v>
      </c>
      <c r="C3456" s="3" t="n">
        <v>5.7962962962963</v>
      </c>
      <c r="D3456" s="78" t="n">
        <v>40595</v>
      </c>
      <c r="E3456" s="3" t="n">
        <v>54</v>
      </c>
    </row>
    <row r="3457" customFormat="false" ht="14.5" hidden="false" customHeight="false" outlineLevel="0" collapsed="false">
      <c r="A3457" s="77" t="n">
        <v>4782006</v>
      </c>
      <c r="B3457" s="78" t="n">
        <v>42318</v>
      </c>
      <c r="C3457" s="3" t="n">
        <v>12.355</v>
      </c>
      <c r="D3457" s="78" t="n">
        <v>41547</v>
      </c>
      <c r="E3457" s="3" t="n">
        <v>14</v>
      </c>
    </row>
    <row r="3458" customFormat="false" ht="14.5" hidden="false" customHeight="false" outlineLevel="0" collapsed="false">
      <c r="A3458" s="77" t="n">
        <v>4782007</v>
      </c>
      <c r="B3458" s="78" t="n">
        <v>42318</v>
      </c>
      <c r="C3458" s="3" t="n">
        <v>11.9124</v>
      </c>
      <c r="D3458" s="78" t="n">
        <v>40812</v>
      </c>
      <c r="E3458" s="3" t="n">
        <v>25</v>
      </c>
    </row>
    <row r="3459" customFormat="false" ht="14.5" hidden="false" customHeight="false" outlineLevel="0" collapsed="false">
      <c r="A3459" s="77" t="n">
        <v>4782008</v>
      </c>
      <c r="B3459" s="78" t="n">
        <v>42318</v>
      </c>
      <c r="C3459" s="3" t="n">
        <v>32.3016</v>
      </c>
      <c r="D3459" s="78" t="n">
        <v>40871</v>
      </c>
      <c r="E3459" s="3" t="n">
        <v>25</v>
      </c>
    </row>
    <row r="3460" customFormat="false" ht="14.5" hidden="false" customHeight="false" outlineLevel="0" collapsed="false">
      <c r="A3460" s="77" t="n">
        <v>4782009</v>
      </c>
      <c r="B3460" s="78" t="n">
        <v>42318</v>
      </c>
      <c r="C3460" s="3" t="n">
        <v>33.6588461538461</v>
      </c>
      <c r="D3460" s="78" t="n">
        <v>40812</v>
      </c>
      <c r="E3460" s="3" t="n">
        <v>26</v>
      </c>
    </row>
    <row r="3461" customFormat="false" ht="14.5" hidden="false" customHeight="false" outlineLevel="0" collapsed="false">
      <c r="A3461" s="77" t="n">
        <v>4782010</v>
      </c>
      <c r="B3461" s="78" t="n">
        <v>42318</v>
      </c>
      <c r="C3461" s="3" t="n">
        <v>33.4754166666667</v>
      </c>
      <c r="D3461" s="78" t="n">
        <v>40871</v>
      </c>
      <c r="E3461" s="3" t="n">
        <v>24</v>
      </c>
    </row>
    <row r="3462" customFormat="false" ht="14.5" hidden="false" customHeight="false" outlineLevel="0" collapsed="false">
      <c r="A3462" s="77" t="n">
        <v>4782011</v>
      </c>
      <c r="B3462" s="78" t="n">
        <v>42318</v>
      </c>
      <c r="C3462" s="3" t="n">
        <v>19.5861538461538</v>
      </c>
      <c r="D3462" s="78" t="n">
        <v>40812</v>
      </c>
      <c r="E3462" s="3" t="n">
        <v>26</v>
      </c>
    </row>
    <row r="3463" customFormat="false" ht="14.5" hidden="false" customHeight="false" outlineLevel="0" collapsed="false">
      <c r="A3463" s="77" t="n">
        <v>4782012</v>
      </c>
      <c r="B3463" s="78" t="n">
        <v>42318</v>
      </c>
      <c r="C3463" s="3" t="n">
        <v>12.7538461538462</v>
      </c>
      <c r="D3463" s="78" t="n">
        <v>40812</v>
      </c>
      <c r="E3463" s="3" t="n">
        <v>26</v>
      </c>
    </row>
    <row r="3464" customFormat="false" ht="14.5" hidden="false" customHeight="false" outlineLevel="0" collapsed="false">
      <c r="A3464" s="77" t="n">
        <v>4782013</v>
      </c>
      <c r="B3464" s="78" t="n">
        <v>42318</v>
      </c>
      <c r="C3464" s="3" t="n">
        <v>40.488</v>
      </c>
      <c r="D3464" s="78" t="n">
        <v>40812</v>
      </c>
      <c r="E3464" s="3" t="n">
        <v>25</v>
      </c>
    </row>
    <row r="3465" customFormat="false" ht="14.5" hidden="false" customHeight="false" outlineLevel="0" collapsed="false">
      <c r="A3465" s="77" t="n">
        <v>4782014</v>
      </c>
      <c r="B3465" s="78" t="n">
        <v>42318</v>
      </c>
      <c r="C3465" s="3" t="n">
        <v>30.7666666666667</v>
      </c>
      <c r="D3465" s="78" t="n">
        <v>40812</v>
      </c>
      <c r="E3465" s="3" t="n">
        <v>24</v>
      </c>
    </row>
    <row r="3466" customFormat="false" ht="14.5" hidden="false" customHeight="false" outlineLevel="0" collapsed="false">
      <c r="A3466" s="77" t="n">
        <v>4782015</v>
      </c>
      <c r="B3466" s="78" t="n">
        <v>42318</v>
      </c>
      <c r="C3466" s="3" t="n">
        <v>28.5979722222222</v>
      </c>
      <c r="D3466" s="78" t="n">
        <v>40812</v>
      </c>
      <c r="E3466" s="3" t="n">
        <v>36</v>
      </c>
    </row>
    <row r="3467" customFormat="false" ht="14.5" hidden="false" customHeight="false" outlineLevel="0" collapsed="false">
      <c r="A3467" s="77" t="n">
        <v>4782017</v>
      </c>
      <c r="B3467" s="78" t="n">
        <v>43994</v>
      </c>
      <c r="C3467" s="3" t="n">
        <v>42.0222222222222</v>
      </c>
      <c r="D3467" s="78" t="n">
        <v>43517</v>
      </c>
      <c r="E3467" s="3" t="n">
        <v>9</v>
      </c>
    </row>
    <row r="3468" customFormat="false" ht="14.5" hidden="false" customHeight="false" outlineLevel="0" collapsed="false">
      <c r="A3468" s="77" t="n">
        <v>4782018</v>
      </c>
      <c r="B3468" s="78" t="n">
        <v>43994</v>
      </c>
      <c r="C3468" s="3" t="n">
        <v>47.2111111111111</v>
      </c>
      <c r="D3468" s="78" t="n">
        <v>43517</v>
      </c>
      <c r="E3468" s="3" t="n">
        <v>9</v>
      </c>
    </row>
    <row r="3469" customFormat="false" ht="14.5" hidden="false" customHeight="false" outlineLevel="0" collapsed="false">
      <c r="A3469" s="77" t="n">
        <v>4999002</v>
      </c>
      <c r="B3469" s="78" t="n">
        <v>43796</v>
      </c>
      <c r="C3469" s="3" t="n">
        <v>3.24825</v>
      </c>
      <c r="D3469" s="78" t="n">
        <v>43125</v>
      </c>
      <c r="E3469" s="3" t="n">
        <v>12</v>
      </c>
    </row>
    <row r="3470" customFormat="false" ht="14.5" hidden="false" customHeight="false" outlineLevel="0" collapsed="false">
      <c r="A3470" s="77" t="s">
        <v>12420</v>
      </c>
      <c r="B3470" s="78" t="n">
        <v>44090</v>
      </c>
      <c r="C3470" s="3" t="n">
        <v>8.925</v>
      </c>
      <c r="D3470" s="78" t="n">
        <v>43894</v>
      </c>
      <c r="E3470" s="3" t="n">
        <v>4</v>
      </c>
    </row>
    <row r="3471" customFormat="false" ht="14.5" hidden="false" customHeight="false" outlineLevel="0" collapsed="false">
      <c r="A3471" s="77" t="s">
        <v>12421</v>
      </c>
      <c r="B3471" s="78" t="n">
        <v>44090</v>
      </c>
      <c r="C3471" s="3" t="n">
        <v>25</v>
      </c>
      <c r="D3471" s="78" t="n">
        <v>43894</v>
      </c>
      <c r="E3471" s="3" t="n">
        <v>4</v>
      </c>
    </row>
    <row r="3472" customFormat="false" ht="14.5" hidden="false" customHeight="false" outlineLevel="0" collapsed="false">
      <c r="A3472" s="77" t="s">
        <v>12422</v>
      </c>
      <c r="B3472" s="78" t="n">
        <v>44089</v>
      </c>
      <c r="C3472" s="3" t="n">
        <v>24.1428571428571</v>
      </c>
      <c r="D3472" s="78" t="n">
        <v>43894</v>
      </c>
      <c r="E3472" s="3" t="n">
        <v>7</v>
      </c>
    </row>
    <row r="3473" customFormat="false" ht="14.5" hidden="false" customHeight="false" outlineLevel="0" collapsed="false">
      <c r="A3473" s="77" t="s">
        <v>12423</v>
      </c>
      <c r="B3473" s="78" t="n">
        <v>44089</v>
      </c>
      <c r="C3473" s="3" t="n">
        <v>16.575</v>
      </c>
      <c r="D3473" s="78" t="n">
        <v>43893</v>
      </c>
      <c r="E3473" s="3" t="n">
        <v>4</v>
      </c>
    </row>
    <row r="3474" customFormat="false" ht="14.5" hidden="false" customHeight="false" outlineLevel="0" collapsed="false">
      <c r="A3474" s="77" t="s">
        <v>12424</v>
      </c>
      <c r="B3474" s="78" t="n">
        <v>44089</v>
      </c>
      <c r="C3474" s="3" t="n">
        <v>11.2</v>
      </c>
      <c r="D3474" s="78" t="n">
        <v>43893</v>
      </c>
      <c r="E3474" s="3" t="n">
        <v>4</v>
      </c>
    </row>
    <row r="3475" customFormat="false" ht="14.5" hidden="false" customHeight="false" outlineLevel="0" collapsed="false">
      <c r="A3475" s="77" t="s">
        <v>12425</v>
      </c>
      <c r="B3475" s="78" t="n">
        <v>44091</v>
      </c>
      <c r="C3475" s="3" t="n">
        <v>12.225</v>
      </c>
      <c r="D3475" s="78" t="n">
        <v>43895</v>
      </c>
      <c r="E3475" s="3" t="n">
        <v>4</v>
      </c>
    </row>
    <row r="3476" customFormat="false" ht="14.5" hidden="false" customHeight="false" outlineLevel="0" collapsed="false">
      <c r="A3476" s="77" t="s">
        <v>12426</v>
      </c>
      <c r="B3476" s="78" t="n">
        <v>44092</v>
      </c>
      <c r="C3476" s="3" t="n">
        <v>9.25</v>
      </c>
      <c r="D3476" s="78" t="n">
        <v>43896</v>
      </c>
      <c r="E3476" s="3" t="n">
        <v>4</v>
      </c>
    </row>
    <row r="3477" customFormat="false" ht="14.5" hidden="false" customHeight="false" outlineLevel="0" collapsed="false">
      <c r="A3477" s="77" t="s">
        <v>12427</v>
      </c>
      <c r="B3477" s="78" t="n">
        <v>44091</v>
      </c>
      <c r="C3477" s="3" t="n">
        <v>4.5</v>
      </c>
      <c r="D3477" s="78" t="n">
        <v>43896</v>
      </c>
      <c r="E3477" s="3" t="n">
        <v>3</v>
      </c>
    </row>
    <row r="3478" customFormat="false" ht="14.5" hidden="false" customHeight="false" outlineLevel="0" collapsed="false">
      <c r="A3478" s="77" t="s">
        <v>12428</v>
      </c>
      <c r="B3478" s="78" t="n">
        <v>44091</v>
      </c>
      <c r="C3478" s="3" t="n">
        <v>1.6</v>
      </c>
      <c r="D3478" s="78" t="n">
        <v>43895</v>
      </c>
      <c r="E3478" s="3" t="n">
        <v>3</v>
      </c>
    </row>
    <row r="3479" customFormat="false" ht="14.5" hidden="false" customHeight="false" outlineLevel="0" collapsed="false">
      <c r="A3479" s="77" t="s">
        <v>12429</v>
      </c>
      <c r="B3479" s="78" t="n">
        <v>44090</v>
      </c>
      <c r="C3479" s="3" t="n">
        <v>4.2</v>
      </c>
      <c r="D3479" s="78" t="n">
        <v>43895</v>
      </c>
      <c r="E3479" s="3" t="n">
        <v>4</v>
      </c>
    </row>
    <row r="3480" customFormat="false" ht="14.5" hidden="false" customHeight="false" outlineLevel="0" collapsed="false">
      <c r="A3480" s="77" t="s">
        <v>12430</v>
      </c>
      <c r="B3480" s="78" t="n">
        <v>44095</v>
      </c>
      <c r="C3480" s="3" t="n">
        <v>12.0714285714286</v>
      </c>
      <c r="D3480" s="78" t="n">
        <v>43899</v>
      </c>
      <c r="E3480" s="3" t="n">
        <v>7</v>
      </c>
    </row>
    <row r="3481" customFormat="false" ht="14.5" hidden="false" customHeight="false" outlineLevel="0" collapsed="false">
      <c r="A3481" s="77" t="s">
        <v>12431</v>
      </c>
      <c r="B3481" s="78" t="n">
        <v>44096</v>
      </c>
      <c r="C3481" s="3" t="n">
        <v>8.875</v>
      </c>
      <c r="D3481" s="78" t="n">
        <v>43900</v>
      </c>
      <c r="E3481" s="3" t="n">
        <v>4</v>
      </c>
    </row>
    <row r="3482" customFormat="false" ht="14.5" hidden="false" customHeight="false" outlineLevel="0" collapsed="false">
      <c r="A3482" s="77" t="s">
        <v>12432</v>
      </c>
      <c r="B3482" s="78" t="n">
        <v>44095</v>
      </c>
      <c r="C3482" s="3" t="n">
        <v>6.1</v>
      </c>
      <c r="D3482" s="78" t="n">
        <v>43899</v>
      </c>
      <c r="E3482" s="3" t="n">
        <v>4</v>
      </c>
    </row>
    <row r="3483" customFormat="false" ht="14.5" hidden="false" customHeight="false" outlineLevel="0" collapsed="false">
      <c r="A3483" s="77" t="s">
        <v>12433</v>
      </c>
      <c r="B3483" s="78" t="n">
        <v>44096</v>
      </c>
      <c r="C3483" s="3" t="n">
        <v>5.975</v>
      </c>
      <c r="D3483" s="78" t="n">
        <v>43900</v>
      </c>
      <c r="E3483" s="3" t="n">
        <v>4</v>
      </c>
    </row>
    <row r="3484" customFormat="false" ht="14.5" hidden="false" customHeight="false" outlineLevel="0" collapsed="false">
      <c r="A3484" s="77" t="s">
        <v>12434</v>
      </c>
      <c r="B3484" s="78" t="n">
        <v>44088</v>
      </c>
      <c r="C3484" s="3" t="n">
        <v>17</v>
      </c>
      <c r="D3484" s="78" t="n">
        <v>43892</v>
      </c>
      <c r="E3484" s="3" t="n">
        <v>4</v>
      </c>
    </row>
    <row r="3485" customFormat="false" ht="14.5" hidden="false" customHeight="false" outlineLevel="0" collapsed="false">
      <c r="A3485" s="77" t="s">
        <v>12435</v>
      </c>
      <c r="B3485" s="78" t="n">
        <v>44097</v>
      </c>
      <c r="C3485" s="3" t="n">
        <v>2.55</v>
      </c>
      <c r="D3485" s="78" t="n">
        <v>43887</v>
      </c>
      <c r="E3485" s="3" t="n">
        <v>4</v>
      </c>
    </row>
    <row r="3486" customFormat="false" ht="14.5" hidden="false" customHeight="false" outlineLevel="0" collapsed="false">
      <c r="A3486" s="77" t="s">
        <v>12436</v>
      </c>
      <c r="B3486" s="78" t="n">
        <v>44096</v>
      </c>
      <c r="C3486" s="3" t="n">
        <v>1.4</v>
      </c>
      <c r="D3486" s="78" t="n">
        <v>43886</v>
      </c>
      <c r="E3486" s="3" t="n">
        <v>4</v>
      </c>
    </row>
    <row r="3487" customFormat="false" ht="14.5" hidden="false" customHeight="false" outlineLevel="0" collapsed="false">
      <c r="A3487" s="77" t="s">
        <v>12437</v>
      </c>
      <c r="B3487" s="78" t="n">
        <v>44097</v>
      </c>
      <c r="C3487" s="3" t="n">
        <v>1.85</v>
      </c>
      <c r="D3487" s="78" t="n">
        <v>43887</v>
      </c>
      <c r="E3487" s="3" t="n">
        <v>4</v>
      </c>
    </row>
    <row r="3488" customFormat="false" ht="14.5" hidden="false" customHeight="false" outlineLevel="0" collapsed="false">
      <c r="A3488" s="77" t="s">
        <v>12438</v>
      </c>
      <c r="B3488" s="78" t="n">
        <v>44097</v>
      </c>
      <c r="C3488" s="3" t="n">
        <v>3.525</v>
      </c>
      <c r="D3488" s="78" t="n">
        <v>43887</v>
      </c>
      <c r="E3488" s="3" t="n">
        <v>4</v>
      </c>
    </row>
    <row r="3489" customFormat="false" ht="14.5" hidden="false" customHeight="false" outlineLevel="0" collapsed="false">
      <c r="A3489" s="77" t="s">
        <v>12439</v>
      </c>
      <c r="B3489" s="78" t="n">
        <v>44105</v>
      </c>
      <c r="C3489" s="3" t="n">
        <v>0.5</v>
      </c>
      <c r="D3489" s="78" t="n">
        <v>43902</v>
      </c>
      <c r="E3489" s="3" t="n">
        <v>4</v>
      </c>
    </row>
    <row r="3490" customFormat="false" ht="14.5" hidden="false" customHeight="false" outlineLevel="0" collapsed="false">
      <c r="A3490" s="77" t="s">
        <v>12440</v>
      </c>
      <c r="B3490" s="78" t="n">
        <v>44095</v>
      </c>
      <c r="C3490" s="3" t="n">
        <v>3.28571428571429</v>
      </c>
      <c r="D3490" s="78" t="n">
        <v>43885</v>
      </c>
      <c r="E3490" s="3" t="n">
        <v>7</v>
      </c>
    </row>
    <row r="3491" customFormat="false" ht="14.5" hidden="false" customHeight="false" outlineLevel="0" collapsed="false">
      <c r="A3491" s="77" t="s">
        <v>12441</v>
      </c>
      <c r="B3491" s="78" t="n">
        <v>44095</v>
      </c>
      <c r="C3491" s="3" t="n">
        <v>1.8</v>
      </c>
      <c r="D3491" s="78" t="n">
        <v>43885</v>
      </c>
      <c r="E3491" s="3" t="n">
        <v>4</v>
      </c>
    </row>
    <row r="3492" customFormat="false" ht="14.5" hidden="false" customHeight="false" outlineLevel="0" collapsed="false">
      <c r="A3492" s="77" t="s">
        <v>12442</v>
      </c>
      <c r="B3492" s="78" t="n">
        <v>44096</v>
      </c>
      <c r="C3492" s="3" t="n">
        <v>4.775</v>
      </c>
      <c r="D3492" s="78" t="n">
        <v>43886</v>
      </c>
      <c r="E3492" s="3" t="n">
        <v>4</v>
      </c>
    </row>
    <row r="3493" customFormat="false" ht="14.5" hidden="false" customHeight="false" outlineLevel="0" collapsed="false">
      <c r="A3493" s="77" t="s">
        <v>12443</v>
      </c>
      <c r="B3493" s="78" t="n">
        <v>44082</v>
      </c>
      <c r="C3493" s="3" t="n">
        <v>5.4</v>
      </c>
      <c r="D3493" s="78" t="n">
        <v>43998</v>
      </c>
      <c r="E3493" s="3" t="n">
        <v>3</v>
      </c>
    </row>
    <row r="3494" customFormat="false" ht="14.5" hidden="false" customHeight="false" outlineLevel="0" collapsed="false">
      <c r="A3494" s="77" t="s">
        <v>12444</v>
      </c>
      <c r="B3494" s="78" t="n">
        <v>44081</v>
      </c>
      <c r="C3494" s="3" t="n">
        <v>0.866666666666667</v>
      </c>
      <c r="D3494" s="78" t="n">
        <v>43997</v>
      </c>
      <c r="E3494" s="3" t="n">
        <v>3</v>
      </c>
    </row>
    <row r="3495" customFormat="false" ht="14.5" hidden="false" customHeight="false" outlineLevel="0" collapsed="false">
      <c r="A3495" s="77" t="s">
        <v>12445</v>
      </c>
      <c r="B3495" s="78" t="n">
        <v>44083</v>
      </c>
      <c r="C3495" s="3" t="n">
        <v>0.933333333333333</v>
      </c>
      <c r="D3495" s="78" t="n">
        <v>43999</v>
      </c>
      <c r="E3495" s="3" t="n">
        <v>3</v>
      </c>
    </row>
    <row r="3496" customFormat="false" ht="14.5" hidden="false" customHeight="false" outlineLevel="0" collapsed="false">
      <c r="A3496" s="77" t="s">
        <v>12446</v>
      </c>
      <c r="B3496" s="78" t="n">
        <v>44083</v>
      </c>
      <c r="C3496" s="3" t="n">
        <v>2.06666666666667</v>
      </c>
      <c r="D3496" s="78" t="n">
        <v>43999</v>
      </c>
      <c r="E3496" s="3" t="n">
        <v>3</v>
      </c>
    </row>
    <row r="3497" customFormat="false" ht="14.5" hidden="false" customHeight="false" outlineLevel="0" collapsed="false">
      <c r="A3497" s="77" t="s">
        <v>12447</v>
      </c>
      <c r="B3497" s="78" t="n">
        <v>44084</v>
      </c>
      <c r="C3497" s="3" t="n">
        <v>4.03333333333333</v>
      </c>
      <c r="D3497" s="78" t="n">
        <v>44000</v>
      </c>
      <c r="E3497" s="3" t="n">
        <v>6</v>
      </c>
    </row>
    <row r="3498" customFormat="false" ht="14.5" hidden="false" customHeight="false" outlineLevel="0" collapsed="false">
      <c r="A3498" s="77" t="s">
        <v>12448</v>
      </c>
      <c r="B3498" s="78" t="n">
        <v>44084</v>
      </c>
      <c r="C3498" s="3" t="n">
        <v>0.633333333333333</v>
      </c>
      <c r="D3498" s="78" t="n">
        <v>44000</v>
      </c>
      <c r="E3498" s="3" t="n">
        <v>3</v>
      </c>
    </row>
    <row r="3499" customFormat="false" ht="14.5" hidden="false" customHeight="false" outlineLevel="0" collapsed="false">
      <c r="A3499" s="77" t="s">
        <v>12449</v>
      </c>
      <c r="B3499" s="78" t="n">
        <v>44085</v>
      </c>
      <c r="C3499" s="3" t="n">
        <v>0.566666666666667</v>
      </c>
      <c r="D3499" s="78" t="n">
        <v>44001</v>
      </c>
      <c r="E3499" s="3" t="n">
        <v>3</v>
      </c>
    </row>
    <row r="3500" customFormat="false" ht="14.5" hidden="false" customHeight="false" outlineLevel="0" collapsed="false">
      <c r="A3500" s="77" t="s">
        <v>12450</v>
      </c>
      <c r="B3500" s="78" t="n">
        <v>44092</v>
      </c>
      <c r="C3500" s="3" t="n">
        <v>4.375</v>
      </c>
      <c r="D3500" s="78" t="n">
        <v>43896</v>
      </c>
      <c r="E3500" s="3" t="n">
        <v>4</v>
      </c>
    </row>
    <row r="3501" customFormat="false" ht="14.5" hidden="false" customHeight="false" outlineLevel="0" collapsed="false">
      <c r="A3501" s="77" t="s">
        <v>12451</v>
      </c>
      <c r="B3501" s="78" t="n">
        <v>44096</v>
      </c>
      <c r="C3501" s="3" t="n">
        <v>6.45</v>
      </c>
      <c r="D3501" s="78" t="n">
        <v>43900</v>
      </c>
      <c r="E3501" s="3" t="n">
        <v>4</v>
      </c>
    </row>
    <row r="3502" customFormat="false" ht="14.5" hidden="false" customHeight="false" outlineLevel="0" collapsed="false">
      <c r="A3502" s="77" t="s">
        <v>1150</v>
      </c>
      <c r="B3502" s="78" t="n">
        <v>44098</v>
      </c>
      <c r="C3502" s="3" t="n">
        <v>6.625</v>
      </c>
      <c r="D3502" s="78" t="n">
        <v>43902</v>
      </c>
      <c r="E3502" s="3" t="n">
        <v>4</v>
      </c>
    </row>
    <row r="3503" customFormat="false" ht="14.5" hidden="false" customHeight="false" outlineLevel="0" collapsed="false">
      <c r="A3503" s="77" t="s">
        <v>12452</v>
      </c>
      <c r="B3503" s="78" t="n">
        <v>44098</v>
      </c>
      <c r="C3503" s="3" t="n">
        <v>4.275</v>
      </c>
      <c r="D3503" s="78" t="n">
        <v>43902</v>
      </c>
      <c r="E3503" s="3" t="n">
        <v>4</v>
      </c>
    </row>
    <row r="3504" customFormat="false" ht="14.5" hidden="false" customHeight="false" outlineLevel="0" collapsed="false">
      <c r="A3504" s="77" t="s">
        <v>12453</v>
      </c>
      <c r="B3504" s="78" t="n">
        <v>44097</v>
      </c>
      <c r="C3504" s="3" t="n">
        <v>3.6</v>
      </c>
      <c r="D3504" s="78" t="n">
        <v>43901</v>
      </c>
      <c r="E3504" s="3" t="n">
        <v>4</v>
      </c>
    </row>
    <row r="3505" customFormat="false" ht="14.5" hidden="false" customHeight="false" outlineLevel="0" collapsed="false">
      <c r="A3505" s="77" t="s">
        <v>12454</v>
      </c>
      <c r="B3505" s="78" t="n">
        <v>44097</v>
      </c>
      <c r="C3505" s="3" t="n">
        <v>2.85</v>
      </c>
      <c r="D3505" s="78" t="n">
        <v>43901</v>
      </c>
      <c r="E3505" s="3" t="n">
        <v>4</v>
      </c>
    </row>
    <row r="3506" customFormat="false" ht="14.5" hidden="false" customHeight="false" outlineLevel="0" collapsed="false">
      <c r="A3506" s="77" t="s">
        <v>12455</v>
      </c>
      <c r="B3506" s="3"/>
      <c r="C3506" s="3"/>
      <c r="D3506" s="3"/>
    </row>
    <row r="3507" customFormat="false" ht="14.5" hidden="false" customHeight="false" outlineLevel="0" collapsed="false">
      <c r="A3507" s="77" t="s">
        <v>12456</v>
      </c>
      <c r="B3507" s="3" t="n">
        <v>44119</v>
      </c>
      <c r="C3507" s="3" t="n">
        <v>19.591463646708</v>
      </c>
      <c r="D3507" s="3" t="n">
        <v>40182</v>
      </c>
    </row>
  </sheetData>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&amp;C&amp;"Arial,Normal"&amp;10&amp;A</oddHeader>
    <oddFooter>&amp;C&amp;"Arial,Normal"&amp;10Page &amp;P</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B102"/>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A1" activeCellId="0" sqref="A1"/>
    </sheetView>
  </sheetViews>
  <sheetFormatPr defaultRowHeight="14.5" zeroHeight="false" outlineLevelRow="0" outlineLevelCol="0"/>
  <cols>
    <col collapsed="false" customWidth="true" hidden="false" outlineLevel="0" max="1" min="1" style="0" width="9.18"/>
    <col collapsed="false" customWidth="true" hidden="false" outlineLevel="0" max="2" min="2" style="0" width="27.54"/>
    <col collapsed="false" customWidth="true" hidden="false" outlineLevel="0" max="1025" min="3" style="0" width="9.18"/>
  </cols>
  <sheetData>
    <row r="1" customFormat="false" ht="14.5" hidden="false" customHeight="false" outlineLevel="0" collapsed="false">
      <c r="A1" s="3" t="s">
        <v>12415</v>
      </c>
      <c r="B1" s="3" t="s">
        <v>12457</v>
      </c>
    </row>
    <row r="2" customFormat="false" ht="14.5" hidden="false" customHeight="false" outlineLevel="0" collapsed="false">
      <c r="A2" s="77" t="s">
        <v>57</v>
      </c>
      <c r="B2" s="79" t="n">
        <v>0.580821627677318</v>
      </c>
    </row>
    <row r="3" customFormat="false" ht="14.5" hidden="false" customHeight="false" outlineLevel="0" collapsed="false">
      <c r="A3" s="77" t="s">
        <v>67</v>
      </c>
      <c r="B3" s="79" t="n">
        <v>0.853146259698288</v>
      </c>
    </row>
    <row r="4" customFormat="false" ht="14.5" hidden="false" customHeight="false" outlineLevel="0" collapsed="false">
      <c r="A4" s="77" t="s">
        <v>73</v>
      </c>
      <c r="B4" s="79" t="n">
        <v>0.909662564269807</v>
      </c>
    </row>
    <row r="5" customFormat="false" ht="14.5" hidden="false" customHeight="false" outlineLevel="0" collapsed="false">
      <c r="A5" s="77" t="s">
        <v>77</v>
      </c>
      <c r="B5" s="79" t="n">
        <v>0.998948435655117</v>
      </c>
    </row>
    <row r="6" customFormat="false" ht="14.5" hidden="false" customHeight="false" outlineLevel="0" collapsed="false">
      <c r="A6" s="77" t="s">
        <v>82</v>
      </c>
      <c r="B6" s="79" t="n">
        <v>0.815757626919766</v>
      </c>
    </row>
    <row r="7" customFormat="false" ht="14.5" hidden="false" customHeight="false" outlineLevel="0" collapsed="false">
      <c r="A7" s="77" t="s">
        <v>86</v>
      </c>
      <c r="B7" s="79" t="n">
        <v>0.482074850456131</v>
      </c>
    </row>
    <row r="8" customFormat="false" ht="14.5" hidden="false" customHeight="false" outlineLevel="0" collapsed="false">
      <c r="A8" s="77" t="s">
        <v>92</v>
      </c>
      <c r="B8" s="79" t="n">
        <v>0.68415839039325</v>
      </c>
    </row>
    <row r="9" customFormat="false" ht="14.5" hidden="false" customHeight="false" outlineLevel="0" collapsed="false">
      <c r="A9" s="77" t="s">
        <v>99</v>
      </c>
      <c r="B9" s="79" t="n">
        <v>0.759256184047111</v>
      </c>
    </row>
    <row r="10" customFormat="false" ht="14.5" hidden="false" customHeight="false" outlineLevel="0" collapsed="false">
      <c r="A10" s="77" t="s">
        <v>105</v>
      </c>
      <c r="B10" s="79" t="n">
        <v>0.564823505199672</v>
      </c>
    </row>
    <row r="11" customFormat="false" ht="14.5" hidden="false" customHeight="false" outlineLevel="0" collapsed="false">
      <c r="A11" s="77" t="s">
        <v>109</v>
      </c>
      <c r="B11" s="79" t="n">
        <v>0.409938788212248</v>
      </c>
    </row>
    <row r="12" customFormat="false" ht="14.5" hidden="false" customHeight="false" outlineLevel="0" collapsed="false">
      <c r="A12" s="77" t="s">
        <v>115</v>
      </c>
      <c r="B12" s="79" t="n">
        <v>0.740274028678079</v>
      </c>
    </row>
    <row r="13" customFormat="false" ht="14.5" hidden="false" customHeight="false" outlineLevel="0" collapsed="false">
      <c r="A13" s="77" t="s">
        <v>120</v>
      </c>
      <c r="B13" s="79" t="n">
        <v>0.809267673570295</v>
      </c>
    </row>
    <row r="14" customFormat="false" ht="14.5" hidden="false" customHeight="false" outlineLevel="0" collapsed="false">
      <c r="A14" s="77" t="s">
        <v>124</v>
      </c>
      <c r="B14" s="79" t="n">
        <v>0.644705578638909</v>
      </c>
    </row>
    <row r="15" customFormat="false" ht="14.5" hidden="false" customHeight="false" outlineLevel="0" collapsed="false">
      <c r="A15" s="77" t="s">
        <v>2838</v>
      </c>
      <c r="B15" s="79" t="n">
        <v>0.869697409960009</v>
      </c>
    </row>
    <row r="16" customFormat="false" ht="14.5" hidden="false" customHeight="false" outlineLevel="0" collapsed="false">
      <c r="A16" s="77" t="s">
        <v>2846</v>
      </c>
      <c r="B16" s="79" t="n">
        <v>0.834749683452819</v>
      </c>
    </row>
    <row r="17" customFormat="false" ht="14.5" hidden="false" customHeight="false" outlineLevel="0" collapsed="false">
      <c r="A17" s="77" t="s">
        <v>137</v>
      </c>
      <c r="B17" s="79" t="n">
        <v>0.832228047621774</v>
      </c>
    </row>
    <row r="18" customFormat="false" ht="14.5" hidden="false" customHeight="false" outlineLevel="0" collapsed="false">
      <c r="A18" s="77" t="s">
        <v>141</v>
      </c>
      <c r="B18" s="79" t="n">
        <v>0.909307007260725</v>
      </c>
    </row>
    <row r="19" customFormat="false" ht="14.5" hidden="false" customHeight="false" outlineLevel="0" collapsed="false">
      <c r="A19" s="77" t="s">
        <v>145</v>
      </c>
      <c r="B19" s="79" t="n">
        <v>0.792013998659133</v>
      </c>
    </row>
    <row r="20" customFormat="false" ht="14.5" hidden="false" customHeight="false" outlineLevel="0" collapsed="false">
      <c r="A20" s="77" t="s">
        <v>149</v>
      </c>
      <c r="B20" s="79" t="n">
        <v>0.855509299768538</v>
      </c>
    </row>
    <row r="21" customFormat="false" ht="14.5" hidden="false" customHeight="false" outlineLevel="0" collapsed="false">
      <c r="A21" s="77" t="s">
        <v>154</v>
      </c>
      <c r="B21" s="79" t="n">
        <v>0.806706404870727</v>
      </c>
    </row>
    <row r="22" customFormat="false" ht="14.5" hidden="false" customHeight="false" outlineLevel="0" collapsed="false">
      <c r="A22" s="77" t="s">
        <v>158</v>
      </c>
      <c r="B22" s="79" t="n">
        <v>0.923684269028992</v>
      </c>
    </row>
    <row r="23" customFormat="false" ht="14.5" hidden="false" customHeight="false" outlineLevel="0" collapsed="false">
      <c r="A23" s="77" t="s">
        <v>162</v>
      </c>
      <c r="B23" s="79" t="n">
        <v>0.917476812299089</v>
      </c>
    </row>
    <row r="24" customFormat="false" ht="14.5" hidden="false" customHeight="false" outlineLevel="0" collapsed="false">
      <c r="A24" s="77" t="s">
        <v>166</v>
      </c>
      <c r="B24" s="79" t="n">
        <v>0.876042349350346</v>
      </c>
    </row>
    <row r="25" customFormat="false" ht="14.5" hidden="false" customHeight="false" outlineLevel="0" collapsed="false">
      <c r="A25" s="77" t="s">
        <v>170</v>
      </c>
      <c r="B25" s="79" t="n">
        <v>0.785209701510989</v>
      </c>
    </row>
    <row r="26" customFormat="false" ht="14.5" hidden="false" customHeight="false" outlineLevel="0" collapsed="false">
      <c r="A26" s="77" t="s">
        <v>174</v>
      </c>
      <c r="B26" s="79" t="n">
        <v>0.859567165424566</v>
      </c>
    </row>
    <row r="27" customFormat="false" ht="14.5" hidden="false" customHeight="false" outlineLevel="0" collapsed="false">
      <c r="A27" s="77" t="s">
        <v>178</v>
      </c>
      <c r="B27" s="79" t="n">
        <v>0.831663354958934</v>
      </c>
    </row>
    <row r="28" customFormat="false" ht="14.5" hidden="false" customHeight="false" outlineLevel="0" collapsed="false">
      <c r="A28" s="77" t="s">
        <v>182</v>
      </c>
      <c r="B28" s="79" t="n">
        <v>0.914232779068489</v>
      </c>
    </row>
    <row r="29" customFormat="false" ht="14.5" hidden="false" customHeight="false" outlineLevel="0" collapsed="false">
      <c r="A29" s="77" t="s">
        <v>186</v>
      </c>
      <c r="B29" s="79" t="n">
        <v>0.621347826528718</v>
      </c>
    </row>
    <row r="30" customFormat="false" ht="14.5" hidden="false" customHeight="false" outlineLevel="0" collapsed="false">
      <c r="A30" s="77" t="s">
        <v>192</v>
      </c>
      <c r="B30" s="79" t="n">
        <v>0.711416964295732</v>
      </c>
    </row>
    <row r="31" customFormat="false" ht="14.5" hidden="false" customHeight="false" outlineLevel="0" collapsed="false">
      <c r="A31" s="77" t="s">
        <v>196</v>
      </c>
      <c r="B31" s="79" t="n">
        <v>0.691316948834596</v>
      </c>
    </row>
    <row r="32" customFormat="false" ht="14.5" hidden="false" customHeight="false" outlineLevel="0" collapsed="false">
      <c r="A32" s="77" t="s">
        <v>200</v>
      </c>
      <c r="B32" s="79" t="n">
        <v>0.764146540478865</v>
      </c>
    </row>
    <row r="33" customFormat="false" ht="14.5" hidden="false" customHeight="false" outlineLevel="0" collapsed="false">
      <c r="A33" s="77" t="s">
        <v>205</v>
      </c>
      <c r="B33" s="79" t="n">
        <v>0.867040154960103</v>
      </c>
    </row>
    <row r="34" customFormat="false" ht="14.5" hidden="false" customHeight="false" outlineLevel="0" collapsed="false">
      <c r="A34" s="77" t="s">
        <v>209</v>
      </c>
      <c r="B34" s="79" t="n">
        <v>0.786375632650223</v>
      </c>
    </row>
    <row r="35" customFormat="false" ht="14.5" hidden="false" customHeight="false" outlineLevel="0" collapsed="false">
      <c r="A35" s="77" t="s">
        <v>213</v>
      </c>
      <c r="B35" s="79" t="n">
        <v>0.809957606519244</v>
      </c>
    </row>
    <row r="36" customFormat="false" ht="14.5" hidden="false" customHeight="false" outlineLevel="0" collapsed="false">
      <c r="A36" s="77" t="s">
        <v>217</v>
      </c>
      <c r="B36" s="79" t="n">
        <v>0.759993641741864</v>
      </c>
    </row>
    <row r="37" customFormat="false" ht="14.5" hidden="false" customHeight="false" outlineLevel="0" collapsed="false">
      <c r="A37" s="77" t="s">
        <v>227</v>
      </c>
      <c r="B37" s="79" t="n">
        <v>0.275638188767616</v>
      </c>
    </row>
    <row r="38" customFormat="false" ht="14.5" hidden="false" customHeight="false" outlineLevel="0" collapsed="false">
      <c r="A38" s="77" t="s">
        <v>233</v>
      </c>
      <c r="B38" s="79" t="n">
        <v>0.672847578543398</v>
      </c>
    </row>
    <row r="39" customFormat="false" ht="14.5" hidden="false" customHeight="false" outlineLevel="0" collapsed="false">
      <c r="A39" s="77" t="s">
        <v>237</v>
      </c>
      <c r="B39" s="79" t="n">
        <v>0.667262903965624</v>
      </c>
    </row>
    <row r="40" customFormat="false" ht="14.5" hidden="false" customHeight="false" outlineLevel="0" collapsed="false">
      <c r="A40" s="77" t="s">
        <v>241</v>
      </c>
      <c r="B40" s="79" t="n">
        <v>0.630527205856988</v>
      </c>
    </row>
    <row r="41" customFormat="false" ht="14.5" hidden="false" customHeight="false" outlineLevel="0" collapsed="false">
      <c r="A41" s="77" t="s">
        <v>246</v>
      </c>
      <c r="B41" s="79" t="n">
        <v>0.601201666966768</v>
      </c>
    </row>
    <row r="42" customFormat="false" ht="14.5" hidden="false" customHeight="false" outlineLevel="0" collapsed="false">
      <c r="A42" s="77" t="s">
        <v>251</v>
      </c>
      <c r="B42" s="79" t="n">
        <v>0.888535150147556</v>
      </c>
    </row>
    <row r="43" customFormat="false" ht="14.5" hidden="false" customHeight="false" outlineLevel="0" collapsed="false">
      <c r="A43" s="77" t="s">
        <v>257</v>
      </c>
      <c r="B43" s="79" t="n">
        <v>0.691580559959482</v>
      </c>
    </row>
    <row r="44" customFormat="false" ht="14.5" hidden="false" customHeight="false" outlineLevel="0" collapsed="false">
      <c r="A44" s="77" t="s">
        <v>261</v>
      </c>
      <c r="B44" s="79" t="n">
        <v>0.730609415457798</v>
      </c>
    </row>
    <row r="45" customFormat="false" ht="14.5" hidden="false" customHeight="false" outlineLevel="0" collapsed="false">
      <c r="A45" s="77" t="s">
        <v>266</v>
      </c>
      <c r="B45" s="79" t="n">
        <v>0.923054669173895</v>
      </c>
    </row>
    <row r="46" customFormat="false" ht="14.5" hidden="false" customHeight="false" outlineLevel="0" collapsed="false">
      <c r="A46" s="77" t="s">
        <v>270</v>
      </c>
      <c r="B46" s="79" t="n">
        <v>0.738369569313377</v>
      </c>
    </row>
    <row r="47" customFormat="false" ht="14.5" hidden="false" customHeight="false" outlineLevel="0" collapsed="false">
      <c r="A47" s="77" t="s">
        <v>275</v>
      </c>
      <c r="B47" s="79" t="n">
        <v>0.626207478088656</v>
      </c>
    </row>
    <row r="48" customFormat="false" ht="14.5" hidden="false" customHeight="false" outlineLevel="0" collapsed="false">
      <c r="A48" s="77" t="s">
        <v>280</v>
      </c>
      <c r="B48" s="79" t="n">
        <v>0.592030652607705</v>
      </c>
    </row>
    <row r="49" customFormat="false" ht="14.5" hidden="false" customHeight="false" outlineLevel="0" collapsed="false">
      <c r="A49" s="77" t="s">
        <v>285</v>
      </c>
      <c r="B49" s="79" t="n">
        <v>0.652126243292057</v>
      </c>
    </row>
    <row r="50" customFormat="false" ht="14.5" hidden="false" customHeight="false" outlineLevel="0" collapsed="false">
      <c r="A50" s="77" t="s">
        <v>289</v>
      </c>
      <c r="B50" s="79" t="n">
        <v>0.445718743724854</v>
      </c>
    </row>
    <row r="51" customFormat="false" ht="14.5" hidden="false" customHeight="false" outlineLevel="0" collapsed="false">
      <c r="A51" s="77" t="s">
        <v>294</v>
      </c>
      <c r="B51" s="79" t="n">
        <v>0.911548414445774</v>
      </c>
    </row>
    <row r="52" customFormat="false" ht="14.5" hidden="false" customHeight="false" outlineLevel="0" collapsed="false">
      <c r="A52" s="77" t="s">
        <v>297</v>
      </c>
      <c r="B52" s="79" t="n">
        <v>0.786076657388847</v>
      </c>
    </row>
    <row r="53" customFormat="false" ht="14.5" hidden="false" customHeight="false" outlineLevel="0" collapsed="false">
      <c r="A53" s="77" t="s">
        <v>301</v>
      </c>
      <c r="B53" s="79" t="n">
        <v>0.622117339724724</v>
      </c>
    </row>
    <row r="54" customFormat="false" ht="14.5" hidden="false" customHeight="false" outlineLevel="0" collapsed="false">
      <c r="A54" s="77" t="s">
        <v>305</v>
      </c>
      <c r="B54" s="79" t="n">
        <v>0.357894411423232</v>
      </c>
    </row>
    <row r="55" customFormat="false" ht="14.5" hidden="false" customHeight="false" outlineLevel="0" collapsed="false">
      <c r="A55" s="77" t="s">
        <v>308</v>
      </c>
      <c r="B55" s="79" t="n">
        <v>0.380336564055756</v>
      </c>
    </row>
    <row r="56" customFormat="false" ht="14.5" hidden="false" customHeight="false" outlineLevel="0" collapsed="false">
      <c r="A56" s="77" t="s">
        <v>311</v>
      </c>
      <c r="B56" s="79" t="n">
        <v>0.684092011083827</v>
      </c>
    </row>
    <row r="57" customFormat="false" ht="14.5" hidden="false" customHeight="false" outlineLevel="0" collapsed="false">
      <c r="A57" s="77" t="s">
        <v>315</v>
      </c>
      <c r="B57" s="79" t="n">
        <v>0.653565183065421</v>
      </c>
    </row>
    <row r="58" customFormat="false" ht="14.5" hidden="false" customHeight="false" outlineLevel="0" collapsed="false">
      <c r="A58" s="77" t="s">
        <v>319</v>
      </c>
      <c r="B58" s="79" t="n">
        <v>0.808922540470202</v>
      </c>
    </row>
    <row r="59" customFormat="false" ht="14.5" hidden="false" customHeight="false" outlineLevel="0" collapsed="false">
      <c r="A59" s="77" t="s">
        <v>323</v>
      </c>
      <c r="B59" s="79" t="n">
        <v>0.318785160998371</v>
      </c>
    </row>
    <row r="60" customFormat="false" ht="14.5" hidden="false" customHeight="false" outlineLevel="0" collapsed="false">
      <c r="A60" s="77" t="s">
        <v>327</v>
      </c>
      <c r="B60" s="79" t="n">
        <v>0.431625041603465</v>
      </c>
    </row>
    <row r="61" customFormat="false" ht="14.5" hidden="false" customHeight="false" outlineLevel="0" collapsed="false">
      <c r="A61" s="77" t="s">
        <v>332</v>
      </c>
      <c r="B61" s="79" t="n">
        <v>0.489383204579484</v>
      </c>
    </row>
    <row r="62" customFormat="false" ht="14.5" hidden="false" customHeight="false" outlineLevel="0" collapsed="false">
      <c r="A62" s="77" t="s">
        <v>337</v>
      </c>
      <c r="B62" s="79" t="n">
        <v>0.401042988865951</v>
      </c>
    </row>
    <row r="63" customFormat="false" ht="14.5" hidden="false" customHeight="false" outlineLevel="0" collapsed="false">
      <c r="A63" s="77" t="s">
        <v>342</v>
      </c>
      <c r="B63" s="79" t="n">
        <v>0.3219636414044</v>
      </c>
    </row>
    <row r="64" customFormat="false" ht="14.5" hidden="false" customHeight="false" outlineLevel="0" collapsed="false">
      <c r="A64" s="77" t="s">
        <v>346</v>
      </c>
      <c r="B64" s="79" t="n">
        <v>0.908705588561188</v>
      </c>
    </row>
    <row r="65" customFormat="false" ht="14.5" hidden="false" customHeight="false" outlineLevel="0" collapsed="false">
      <c r="A65" s="77" t="s">
        <v>349</v>
      </c>
      <c r="B65" s="79" t="n">
        <v>0.655535654572983</v>
      </c>
    </row>
    <row r="66" customFormat="false" ht="14.5" hidden="false" customHeight="false" outlineLevel="0" collapsed="false">
      <c r="A66" s="77" t="s">
        <v>355</v>
      </c>
      <c r="B66" s="79" t="n">
        <v>0.763615046154382</v>
      </c>
    </row>
    <row r="67" customFormat="false" ht="14.5" hidden="false" customHeight="false" outlineLevel="0" collapsed="false">
      <c r="A67" s="77" t="s">
        <v>358</v>
      </c>
      <c r="B67" s="79" t="n">
        <v>0.589320393489753</v>
      </c>
    </row>
    <row r="68" customFormat="false" ht="14.5" hidden="false" customHeight="false" outlineLevel="0" collapsed="false">
      <c r="A68" s="77" t="s">
        <v>361</v>
      </c>
      <c r="B68" s="79" t="n">
        <v>0.637247346305048</v>
      </c>
    </row>
    <row r="69" customFormat="false" ht="14.5" hidden="false" customHeight="false" outlineLevel="0" collapsed="false">
      <c r="A69" s="77" t="s">
        <v>365</v>
      </c>
      <c r="B69" s="79" t="n">
        <v>0.712672495100904</v>
      </c>
    </row>
    <row r="70" customFormat="false" ht="14.5" hidden="false" customHeight="false" outlineLevel="0" collapsed="false">
      <c r="A70" s="77" t="s">
        <v>368</v>
      </c>
      <c r="B70" s="79" t="n">
        <v>0.622356160967549</v>
      </c>
    </row>
    <row r="71" customFormat="false" ht="14.5" hidden="false" customHeight="false" outlineLevel="0" collapsed="false">
      <c r="A71" s="77" t="s">
        <v>372</v>
      </c>
      <c r="B71" s="79" t="n">
        <v>0.692972496837981</v>
      </c>
    </row>
    <row r="72" customFormat="false" ht="14.5" hidden="false" customHeight="false" outlineLevel="0" collapsed="false">
      <c r="A72" s="77" t="s">
        <v>378</v>
      </c>
      <c r="B72" s="79" t="n">
        <v>0.389308431488015</v>
      </c>
    </row>
    <row r="73" customFormat="false" ht="14.5" hidden="false" customHeight="false" outlineLevel="0" collapsed="false">
      <c r="A73" s="77" t="s">
        <v>381</v>
      </c>
      <c r="B73" s="79" t="n">
        <v>0.587275910226434</v>
      </c>
    </row>
    <row r="74" customFormat="false" ht="14.5" hidden="false" customHeight="false" outlineLevel="0" collapsed="false">
      <c r="A74" s="77" t="s">
        <v>384</v>
      </c>
      <c r="B74" s="79" t="n">
        <v>0.59587992839258</v>
      </c>
    </row>
    <row r="75" customFormat="false" ht="14.5" hidden="false" customHeight="false" outlineLevel="0" collapsed="false">
      <c r="A75" s="77" t="s">
        <v>391</v>
      </c>
      <c r="B75" s="79" t="n">
        <v>0.463636694846817</v>
      </c>
    </row>
    <row r="76" customFormat="false" ht="14.5" hidden="false" customHeight="false" outlineLevel="0" collapsed="false">
      <c r="A76" s="77" t="s">
        <v>396</v>
      </c>
      <c r="B76" s="79" t="n">
        <v>0.623627908810057</v>
      </c>
    </row>
    <row r="77" customFormat="false" ht="14.5" hidden="false" customHeight="false" outlineLevel="0" collapsed="false">
      <c r="A77" s="77" t="s">
        <v>400</v>
      </c>
      <c r="B77" s="79" t="n">
        <v>0.609755514334855</v>
      </c>
    </row>
    <row r="78" customFormat="false" ht="14.5" hidden="false" customHeight="false" outlineLevel="0" collapsed="false">
      <c r="A78" s="77" t="s">
        <v>404</v>
      </c>
      <c r="B78" s="79" t="n">
        <v>0.453288050575845</v>
      </c>
    </row>
    <row r="79" customFormat="false" ht="14.5" hidden="false" customHeight="false" outlineLevel="0" collapsed="false">
      <c r="A79" s="77" t="s">
        <v>408</v>
      </c>
      <c r="B79" s="79" t="n">
        <v>0.856169469305453</v>
      </c>
    </row>
    <row r="80" customFormat="false" ht="14.5" hidden="false" customHeight="false" outlineLevel="0" collapsed="false">
      <c r="A80" s="77" t="s">
        <v>412</v>
      </c>
      <c r="B80" s="79" t="n">
        <v>0.319941507451877</v>
      </c>
    </row>
    <row r="81" customFormat="false" ht="14.5" hidden="false" customHeight="false" outlineLevel="0" collapsed="false">
      <c r="A81" s="77" t="s">
        <v>415</v>
      </c>
      <c r="B81" s="79" t="n">
        <v>0.598894580498627</v>
      </c>
    </row>
    <row r="82" customFormat="false" ht="14.5" hidden="false" customHeight="false" outlineLevel="0" collapsed="false">
      <c r="A82" s="77" t="s">
        <v>418</v>
      </c>
      <c r="B82" s="79" t="n">
        <v>0.584606141412382</v>
      </c>
    </row>
    <row r="83" customFormat="false" ht="14.5" hidden="false" customHeight="false" outlineLevel="0" collapsed="false">
      <c r="A83" s="77" t="s">
        <v>420</v>
      </c>
      <c r="B83" s="79" t="n">
        <v>0.825893643748538</v>
      </c>
    </row>
    <row r="84" customFormat="false" ht="14.5" hidden="false" customHeight="false" outlineLevel="0" collapsed="false">
      <c r="A84" s="77" t="s">
        <v>423</v>
      </c>
      <c r="B84" s="79" t="n">
        <v>0.896266233803646</v>
      </c>
    </row>
    <row r="85" customFormat="false" ht="14.5" hidden="false" customHeight="false" outlineLevel="0" collapsed="false">
      <c r="A85" s="77" t="s">
        <v>430</v>
      </c>
      <c r="B85" s="79" t="n">
        <v>0.240932016273651</v>
      </c>
    </row>
    <row r="86" customFormat="false" ht="14.5" hidden="false" customHeight="false" outlineLevel="0" collapsed="false">
      <c r="A86" s="77" t="s">
        <v>433</v>
      </c>
      <c r="B86" s="79" t="n">
        <v>0.811634277153634</v>
      </c>
    </row>
    <row r="87" customFormat="false" ht="14.5" hidden="false" customHeight="false" outlineLevel="0" collapsed="false">
      <c r="A87" s="77" t="s">
        <v>437</v>
      </c>
      <c r="B87" s="79" t="n">
        <v>0.862910228864117</v>
      </c>
    </row>
    <row r="88" customFormat="false" ht="14.5" hidden="false" customHeight="false" outlineLevel="0" collapsed="false">
      <c r="A88" s="77" t="s">
        <v>440</v>
      </c>
      <c r="B88" s="79" t="n">
        <v>0.746847111102884</v>
      </c>
    </row>
    <row r="89" customFormat="false" ht="14.5" hidden="false" customHeight="false" outlineLevel="0" collapsed="false">
      <c r="A89" s="77" t="s">
        <v>443</v>
      </c>
      <c r="B89" s="79" t="n">
        <v>0.697889462089734</v>
      </c>
    </row>
    <row r="90" customFormat="false" ht="14.5" hidden="false" customHeight="false" outlineLevel="0" collapsed="false">
      <c r="A90" s="77" t="s">
        <v>449</v>
      </c>
      <c r="B90" s="79" t="n">
        <v>0.86582631192077</v>
      </c>
    </row>
    <row r="91" customFormat="false" ht="14.5" hidden="false" customHeight="false" outlineLevel="0" collapsed="false">
      <c r="A91" s="77" t="s">
        <v>453</v>
      </c>
      <c r="B91" s="79" t="n">
        <v>0.603946513792484</v>
      </c>
    </row>
    <row r="92" customFormat="false" ht="14.5" hidden="false" customHeight="false" outlineLevel="0" collapsed="false">
      <c r="A92" s="77" t="s">
        <v>457</v>
      </c>
      <c r="B92" s="79" t="n">
        <v>0.419221376174203</v>
      </c>
    </row>
    <row r="93" customFormat="false" ht="14.5" hidden="false" customHeight="false" outlineLevel="0" collapsed="false">
      <c r="A93" s="77" t="s">
        <v>460</v>
      </c>
      <c r="B93" s="79" t="n">
        <v>0.723880633811544</v>
      </c>
    </row>
    <row r="94" customFormat="false" ht="14.5" hidden="false" customHeight="false" outlineLevel="0" collapsed="false">
      <c r="A94" s="77" t="s">
        <v>464</v>
      </c>
      <c r="B94" s="79" t="n">
        <v>0.596096987366329</v>
      </c>
    </row>
    <row r="95" customFormat="false" ht="14.5" hidden="false" customHeight="false" outlineLevel="0" collapsed="false">
      <c r="A95" s="77" t="s">
        <v>467</v>
      </c>
      <c r="B95" s="79" t="n">
        <v>0.508992396458446</v>
      </c>
    </row>
    <row r="96" customFormat="false" ht="14.5" hidden="false" customHeight="false" outlineLevel="0" collapsed="false">
      <c r="A96" s="77" t="s">
        <v>470</v>
      </c>
      <c r="B96" s="79" t="n">
        <v>0.8542492859612</v>
      </c>
    </row>
    <row r="97" customFormat="false" ht="14.5" hidden="false" customHeight="false" outlineLevel="0" collapsed="false">
      <c r="A97" s="77" t="s">
        <v>477</v>
      </c>
      <c r="B97" s="79" t="n">
        <v>0.36104041517828</v>
      </c>
    </row>
    <row r="98" customFormat="false" ht="14.5" hidden="false" customHeight="false" outlineLevel="0" collapsed="false">
      <c r="A98" s="77" t="s">
        <v>480</v>
      </c>
      <c r="B98" s="79" t="n">
        <v>0.702190647831001</v>
      </c>
    </row>
    <row r="99" customFormat="false" ht="14.5" hidden="false" customHeight="false" outlineLevel="0" collapsed="false">
      <c r="A99" s="77" t="s">
        <v>484</v>
      </c>
      <c r="B99" s="79" t="n">
        <v>0.468886790315215</v>
      </c>
    </row>
    <row r="100" customFormat="false" ht="14.5" hidden="false" customHeight="false" outlineLevel="0" collapsed="false">
      <c r="A100" s="77" t="s">
        <v>487</v>
      </c>
      <c r="B100" s="79" t="n">
        <v>0.663689361938942</v>
      </c>
    </row>
    <row r="101" customFormat="false" ht="14.5" hidden="false" customHeight="false" outlineLevel="0" collapsed="false">
      <c r="A101" s="77" t="s">
        <v>489</v>
      </c>
      <c r="B101" s="79" t="n">
        <v>0.532298655104736</v>
      </c>
    </row>
    <row r="102" customFormat="false" ht="14.5" hidden="false" customHeight="false" outlineLevel="0" collapsed="false">
      <c r="A102" s="77" t="s">
        <v>493</v>
      </c>
      <c r="B102" s="79" t="n">
        <v>0.672232193085901</v>
      </c>
    </row>
  </sheetData>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&amp;C&amp;"Arial,Normal"&amp;10&amp;A</oddHeader>
    <oddFooter>&amp;C&amp;"Arial,Normal"&amp;10Page &amp;P</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E7"/>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A1" activeCellId="0" sqref="A1"/>
    </sheetView>
  </sheetViews>
  <sheetFormatPr defaultRowHeight="14.5" zeroHeight="false" outlineLevelRow="0" outlineLevelCol="0"/>
  <cols>
    <col collapsed="false" customWidth="true" hidden="false" outlineLevel="0" max="1025" min="1" style="0" width="9.18"/>
  </cols>
  <sheetData>
    <row r="1" customFormat="false" ht="14.5" hidden="false" customHeight="false" outlineLevel="0" collapsed="false">
      <c r="A1" s="3" t="s">
        <v>12415</v>
      </c>
      <c r="B1" s="3" t="s">
        <v>12458</v>
      </c>
      <c r="C1" s="3" t="s">
        <v>12459</v>
      </c>
      <c r="D1" s="3" t="s">
        <v>12460</v>
      </c>
      <c r="E1" s="3" t="s">
        <v>12461</v>
      </c>
    </row>
    <row r="2" customFormat="false" ht="14.5" hidden="false" customHeight="false" outlineLevel="0" collapsed="false">
      <c r="A2" s="77" t="s">
        <v>69</v>
      </c>
      <c r="B2" s="3" t="n">
        <v>40261</v>
      </c>
      <c r="C2" s="3" t="n">
        <v>43732</v>
      </c>
      <c r="D2" s="3" t="n">
        <v>30</v>
      </c>
      <c r="E2" s="79" t="n">
        <v>3.57333333333333</v>
      </c>
    </row>
    <row r="3" customFormat="false" ht="14.5" hidden="false" customHeight="false" outlineLevel="0" collapsed="false">
      <c r="A3" s="77" t="s">
        <v>84</v>
      </c>
      <c r="B3" s="3" t="n">
        <v>40246</v>
      </c>
      <c r="C3" s="3" t="n">
        <v>43733</v>
      </c>
      <c r="D3" s="3" t="n">
        <v>23</v>
      </c>
      <c r="E3" s="79" t="n">
        <v>3.44347826086957</v>
      </c>
    </row>
    <row r="4" customFormat="false" ht="14.5" hidden="false" customHeight="false" outlineLevel="0" collapsed="false">
      <c r="A4" s="77" t="s">
        <v>12438</v>
      </c>
      <c r="B4" s="3" t="n">
        <v>40599</v>
      </c>
      <c r="C4" s="3" t="n">
        <v>44097</v>
      </c>
      <c r="D4" s="3" t="n">
        <v>20</v>
      </c>
      <c r="E4" s="79" t="n">
        <v>2.45</v>
      </c>
    </row>
    <row r="5" customFormat="false" ht="14.5" hidden="false" customHeight="false" outlineLevel="0" collapsed="false">
      <c r="A5" s="77" t="s">
        <v>79</v>
      </c>
      <c r="B5" s="3" t="n">
        <v>41360</v>
      </c>
      <c r="C5" s="3" t="n">
        <v>43734</v>
      </c>
      <c r="D5" s="3" t="n">
        <v>12</v>
      </c>
      <c r="E5" s="79" t="n">
        <v>1.88333333333333</v>
      </c>
    </row>
    <row r="6" customFormat="false" ht="14.5" hidden="false" customHeight="false" outlineLevel="0" collapsed="false">
      <c r="A6" s="77" t="s">
        <v>75</v>
      </c>
      <c r="B6" s="3" t="n">
        <v>40624</v>
      </c>
      <c r="C6" s="3" t="n">
        <v>43720</v>
      </c>
      <c r="D6" s="3" t="n">
        <v>16</v>
      </c>
      <c r="E6" s="79" t="n">
        <v>1.6</v>
      </c>
    </row>
    <row r="7" customFormat="false" ht="14.5" hidden="false" customHeight="false" outlineLevel="0" collapsed="false">
      <c r="A7" s="77" t="s">
        <v>59</v>
      </c>
      <c r="B7" s="3" t="n">
        <v>40241</v>
      </c>
      <c r="C7" s="3" t="n">
        <v>43720</v>
      </c>
      <c r="D7" s="3" t="n">
        <v>30</v>
      </c>
      <c r="E7" s="79" t="n">
        <v>5.05</v>
      </c>
    </row>
  </sheetData>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&amp;C&amp;"Arial,Normal"&amp;10&amp;A</oddHeader>
    <oddFooter>&amp;C&amp;"Arial,Normal"&amp;10Page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LibreOffice/6.0.6.2$Windows_X86_64 LibreOffice_project/0c292870b25a325b5ed35f6b45599d2ea4458e77</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2021-04-30T19:02:46Z</dcterms:created>
  <dc:creator/>
  <dc:description/>
  <dc:language>fr-FR</dc:language>
  <cp:lastModifiedBy/>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