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qualitomètres 40-50 mg L tendances" sheetId="1" state="visible" r:id="rId2"/>
  </sheets>
  <definedNames>
    <definedName function="false" hidden="true" localSheetId="0" name="_xlnm._FilterDatabase" vbProcedure="false">'qualitomètres 40-50 mg L tendances'!$A$2:$N$90</definedName>
    <definedName function="false" hidden="false" localSheetId="0" name="_xlnm._FilterDatabase" vbProcedure="false">'qualitomètres 40-50 mg L tendances'!$A$2:$N$90</definedName>
  </definedName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2" authorId="0">
      <text>
        <r>
          <rPr>
            <sz val="11"/>
            <color rgb="FF000000"/>
            <rFont val="Calibri"/>
            <family val="2"/>
            <charset val="1"/>
          </rPr>
          <t>Identifiant station</t>
        </r>
      </text>
    </comment>
    <comment ref="B2" authorId="0">
      <text>
        <r>
          <rPr>
            <sz val="11"/>
            <color rgb="FF000000"/>
            <rFont val="Calibri"/>
            <family val="2"/>
            <charset val="1"/>
          </rPr>
          <t>Code européen station</t>
        </r>
      </text>
    </comment>
    <comment ref="C2" authorId="0">
      <text>
        <r>
          <rPr>
            <sz val="11"/>
            <color rgb="FF000000"/>
            <rFont val="Calibri"/>
            <family val="2"/>
            <charset val="1"/>
          </rPr>
          <t>Code INSEE de la commune d’implantation du qualitomètre</t>
        </r>
      </text>
    </comment>
    <comment ref="D2" authorId="0">
      <text>
        <r>
          <rPr>
            <sz val="11"/>
            <color rgb="FF000000"/>
            <rFont val="Calibri"/>
            <family val="2"/>
            <charset val="1"/>
          </rPr>
          <t>Nom de la commune d’implantation du qualitomètre</t>
        </r>
      </text>
    </comment>
    <comment ref="I1" authorId="0">
      <text>
        <r>
          <rPr>
            <sz val="11"/>
            <color rgb="FF000000"/>
            <rFont val="Calibri"/>
            <family val="2"/>
            <charset val="1"/>
          </rPr>
          <t>Percentile 90 pour la cinquième campagne de surveillance</t>
        </r>
      </text>
    </comment>
    <comment ref="K1" authorId="0">
      <text>
        <r>
          <rPr>
            <sz val="11"/>
            <color rgb="FF000000"/>
            <rFont val="Calibri"/>
            <family val="2"/>
            <charset val="1"/>
          </rPr>
          <t>Percentile 90 pour la 6ème
campagne de surveillance</t>
        </r>
      </text>
    </comment>
    <comment ref="L1" authorId="0">
      <text>
        <r>
          <rPr>
            <sz val="11"/>
            <color rgb="FF000000"/>
            <rFont val="Calibri"/>
            <family val="2"/>
            <charset val="1"/>
          </rPr>
          <t>Différence de percentile 90 entre la 6ème et la 5ème campagne de surveillance</t>
        </r>
      </text>
    </comment>
  </commentList>
</comments>
</file>

<file path=xl/sharedStrings.xml><?xml version="1.0" encoding="utf-8"?>
<sst xmlns="http://schemas.openxmlformats.org/spreadsheetml/2006/main" count="692" uniqueCount="336">
  <si>
    <t>PCT90_2011</t>
  </si>
  <si>
    <t>TEND
Man Kendall</t>
  </si>
  <si>
    <t>PCT90_2015</t>
  </si>
  <si>
    <t>Diff_P90
2014-2010</t>
  </si>
  <si>
    <t>Conclusion sur la tendance</t>
  </si>
  <si>
    <t>Classement
2016</t>
  </si>
  <si>
    <t>ID_Station</t>
  </si>
  <si>
    <t>Code_Station_CUE</t>
  </si>
  <si>
    <t>INSEE_Com</t>
  </si>
  <si>
    <t>NOM_Com</t>
  </si>
  <si>
    <t>Region</t>
  </si>
  <si>
    <t>Code_Dep</t>
  </si>
  <si>
    <t>Code_ME_01</t>
  </si>
  <si>
    <t>Prod_Donnees</t>
  </si>
  <si>
    <t>06191X0137/P16</t>
  </si>
  <si>
    <t>FR72_M002_1</t>
  </si>
  <si>
    <t>03111</t>
  </si>
  <si>
    <t>ESTIVAREILLES</t>
  </si>
  <si>
    <t>GG109</t>
  </si>
  <si>
    <t>Agence de l'Eau Loire-Bretagne</t>
  </si>
  <si>
    <t>aucune tendance significative détectée</t>
  </si>
  <si>
    <t>Tendance à la baisse NON avérée</t>
  </si>
  <si>
    <t>CLASS</t>
  </si>
  <si>
    <t>05986X0163/P</t>
  </si>
  <si>
    <t>FR72_M148_0</t>
  </si>
  <si>
    <t>03025</t>
  </si>
  <si>
    <t>BESSAY-SUR-ALLIER</t>
  </si>
  <si>
    <t>GG128</t>
  </si>
  <si>
    <t>DREAL  Région Auvergne</t>
  </si>
  <si>
    <t>tendance avérée à la baisse</t>
  </si>
  <si>
    <t>NO_CLASS</t>
  </si>
  <si>
    <t>05678X0060/S</t>
  </si>
  <si>
    <t>FR53_M177_2</t>
  </si>
  <si>
    <t>ARCHIGNY</t>
  </si>
  <si>
    <t>GG122</t>
  </si>
  <si>
    <t>04288X0067/F</t>
  </si>
  <si>
    <t>FR24_M206_2</t>
  </si>
  <si>
    <t>CHAUSSEE-SAINT-VICTOR(LA)</t>
  </si>
  <si>
    <t>GG137</t>
  </si>
  <si>
    <t>04291X0068/P</t>
  </si>
  <si>
    <t>FR24_M207_2</t>
  </si>
  <si>
    <t>SUEVRES</t>
  </si>
  <si>
    <t>GG108</t>
  </si>
  <si>
    <t>04565X0027/AEP</t>
  </si>
  <si>
    <t>FR51_M023_1</t>
  </si>
  <si>
    <t>VERNANTES</t>
  </si>
  <si>
    <t>GG088</t>
  </si>
  <si>
    <t>05947X0002/HYAEP</t>
  </si>
  <si>
    <t>FR24_M195_1</t>
  </si>
  <si>
    <t>SAZERAY</t>
  </si>
  <si>
    <t>GG054</t>
  </si>
  <si>
    <t>Chargement par transfert de la banque nationale de la Direction Générale de la Santé, SISE-Eaux</t>
  </si>
  <si>
    <t>06216X0327/PZ9</t>
  </si>
  <si>
    <t>FR72_M256_0</t>
  </si>
  <si>
    <t>03083</t>
  </si>
  <si>
    <t>CONTIGNY</t>
  </si>
  <si>
    <t>07208X0203/CPT</t>
  </si>
  <si>
    <t>FR71_M211_1</t>
  </si>
  <si>
    <t>UNIAS</t>
  </si>
  <si>
    <t>GG047</t>
  </si>
  <si>
    <t>05992X1107/PZ31</t>
  </si>
  <si>
    <t>FR72_M302_0</t>
  </si>
  <si>
    <t>03102</t>
  </si>
  <si>
    <t>DOMPIERRE-SUR-BESBRE</t>
  </si>
  <si>
    <t>Conseil Général de l'Allier</t>
  </si>
  <si>
    <t>NO DATA</t>
  </si>
  <si>
    <t>05761X1036/PZ2</t>
  </si>
  <si>
    <t>FR72_M288_0</t>
  </si>
  <si>
    <t>03119</t>
  </si>
  <si>
    <t>GANNAY-SUR-LOIRE</t>
  </si>
  <si>
    <t>GG051</t>
  </si>
  <si>
    <t>02915X0003/PFAEP</t>
  </si>
  <si>
    <t>FR24_M016_0</t>
  </si>
  <si>
    <t>MESLAY-LE-VIDAME</t>
  </si>
  <si>
    <t>GG092</t>
  </si>
  <si>
    <t>03104X0007/HY</t>
  </si>
  <si>
    <t>FR52_M211_1</t>
  </si>
  <si>
    <t>SAINT-SEGAL</t>
  </si>
  <si>
    <t>GG007</t>
  </si>
  <si>
    <t>03231X0010/F</t>
  </si>
  <si>
    <t>FR51_M057_2</t>
  </si>
  <si>
    <t>BEAUFAY</t>
  </si>
  <si>
    <t>GG081</t>
  </si>
  <si>
    <t>03248X0012/F</t>
  </si>
  <si>
    <t>FR24_M002_0</t>
  </si>
  <si>
    <t>ARROU</t>
  </si>
  <si>
    <t>GG090</t>
  </si>
  <si>
    <t>03631X0002/FAEP</t>
  </si>
  <si>
    <t>FR24_M199_2</t>
  </si>
  <si>
    <t>CHEVILLY</t>
  </si>
  <si>
    <t>04295X0017/F3</t>
  </si>
  <si>
    <t>FR24_M208_2</t>
  </si>
  <si>
    <t>COUR-CHEVERNY</t>
  </si>
  <si>
    <t>GG089</t>
  </si>
  <si>
    <t>GG136</t>
  </si>
  <si>
    <t>05867X0062/F1</t>
  </si>
  <si>
    <t>FR51_M090_1</t>
  </si>
  <si>
    <t>FONTENAY-LE-COMTE</t>
  </si>
  <si>
    <t>GG042</t>
  </si>
  <si>
    <t>06135X0004/PUY-R</t>
  </si>
  <si>
    <t>FR53_M273_0</t>
  </si>
  <si>
    <t>MAGNE</t>
  </si>
  <si>
    <t>GG063</t>
  </si>
  <si>
    <t>06216X0279/P</t>
  </si>
  <si>
    <t>FR72_M268_0</t>
  </si>
  <si>
    <t>03204</t>
  </si>
  <si>
    <t>PARAY-SOUS-BRIAILLES</t>
  </si>
  <si>
    <t>07655X0020/502</t>
  </si>
  <si>
    <t>FR72_M117_1</t>
  </si>
  <si>
    <t>ALLANCHE</t>
  </si>
  <si>
    <t>GG096</t>
  </si>
  <si>
    <t>05992X1083/PRAS</t>
  </si>
  <si>
    <t>FR72_M299_0</t>
  </si>
  <si>
    <t>06462X0155/PZ13</t>
  </si>
  <si>
    <t>FR72_M272_0</t>
  </si>
  <si>
    <t>03258</t>
  </si>
  <si>
    <t>SAINT-REMY-EN-ROLLAT</t>
  </si>
  <si>
    <t>04882X0001/PAEP2</t>
  </si>
  <si>
    <t>FR24_M049_0</t>
  </si>
  <si>
    <t>ESVRES</t>
  </si>
  <si>
    <t>GG095</t>
  </si>
  <si>
    <t>05488X0013/ETUDE</t>
  </si>
  <si>
    <t>FR26_M240_2</t>
  </si>
  <si>
    <t>MAGNY-COURS</t>
  </si>
  <si>
    <t>GG069</t>
  </si>
  <si>
    <t>06216X0227/P30-04</t>
  </si>
  <si>
    <t>FR72_M178_2</t>
  </si>
  <si>
    <t>06216X0228/P30-10</t>
  </si>
  <si>
    <t>FR72_M308_0</t>
  </si>
  <si>
    <t>06216X0349/PZ2</t>
  </si>
  <si>
    <t>FR72_M262_0</t>
  </si>
  <si>
    <t>06216X0345/VAR4</t>
  </si>
  <si>
    <t>FR72_M258_0</t>
  </si>
  <si>
    <t>03298</t>
  </si>
  <si>
    <t>VARENNES-SUR-ALLIER</t>
  </si>
  <si>
    <t>06216X0346/PZSTEP</t>
  </si>
  <si>
    <t>FR72_M259_0</t>
  </si>
  <si>
    <t>02028X0015/P1</t>
  </si>
  <si>
    <t>FR52_M007_0</t>
  </si>
  <si>
    <t>PLESTIN-LES-GREVES</t>
  </si>
  <si>
    <t>GG058</t>
  </si>
  <si>
    <t>02032X0043/PUITS</t>
  </si>
  <si>
    <t>FR52_M011_0</t>
  </si>
  <si>
    <t>PLOULEC'H</t>
  </si>
  <si>
    <t>02048X0053/P1</t>
  </si>
  <si>
    <t>FR52_M203_1</t>
  </si>
  <si>
    <t>TREGUIDEL</t>
  </si>
  <si>
    <t>GG039</t>
  </si>
  <si>
    <t>02116X0002/CA</t>
  </si>
  <si>
    <t>FR25_M182_2</t>
  </si>
  <si>
    <t>SAINT-BOMER-LES-FORGES</t>
  </si>
  <si>
    <t>GG018</t>
  </si>
  <si>
    <t>02381X0006/PE</t>
  </si>
  <si>
    <t>FR52_M204_1</t>
  </si>
  <si>
    <t>SAINT-PABU</t>
  </si>
  <si>
    <t>GG001</t>
  </si>
  <si>
    <t>02391X0021/P</t>
  </si>
  <si>
    <t>FR52_M318_0</t>
  </si>
  <si>
    <t>PLOUDANIEL</t>
  </si>
  <si>
    <t>02402X0008/C8</t>
  </si>
  <si>
    <t>FR52_M221_2</t>
  </si>
  <si>
    <t>SAINTE-SEVE</t>
  </si>
  <si>
    <t>GG008</t>
  </si>
  <si>
    <t>02425X0026/P1</t>
  </si>
  <si>
    <t>FR52_M223_2</t>
  </si>
  <si>
    <t>BOURBRIAC</t>
  </si>
  <si>
    <t>02462X0038/F</t>
  </si>
  <si>
    <t>FR52_M225_2</t>
  </si>
  <si>
    <t>SAINT-BROLADRE</t>
  </si>
  <si>
    <t>GG123</t>
  </si>
  <si>
    <t>02487X0505/P1</t>
  </si>
  <si>
    <t>FR51_M054_1</t>
  </si>
  <si>
    <t>VIEUVY</t>
  </si>
  <si>
    <t>02751X0001/PE</t>
  </si>
  <si>
    <t>FR52_M334_0</t>
  </si>
  <si>
    <t>DAOULAS</t>
  </si>
  <si>
    <t>GG112</t>
  </si>
  <si>
    <t>02754X0001/HY</t>
  </si>
  <si>
    <t>FR52_M208_1</t>
  </si>
  <si>
    <t>SIZUN</t>
  </si>
  <si>
    <t>02756X0034/P</t>
  </si>
  <si>
    <t>FR52_M336_0</t>
  </si>
  <si>
    <t>HANVEC</t>
  </si>
  <si>
    <t>02765X0013/PZ1</t>
  </si>
  <si>
    <t>FR52_M332_0</t>
  </si>
  <si>
    <t>PLEYBEN</t>
  </si>
  <si>
    <t>02808X0017/HY</t>
  </si>
  <si>
    <t>FR52_M002_0</t>
  </si>
  <si>
    <t>BROONS</t>
  </si>
  <si>
    <t>GG014</t>
  </si>
  <si>
    <t>02851X0008/P</t>
  </si>
  <si>
    <t>FR51_M042_1</t>
  </si>
  <si>
    <t>OISSEAU</t>
  </si>
  <si>
    <t>02853X0004/HYD</t>
  </si>
  <si>
    <t>FR51_M356_0</t>
  </si>
  <si>
    <t>CHAMPEON</t>
  </si>
  <si>
    <t>02871X0501/P4</t>
  </si>
  <si>
    <t>FR51_M060_1</t>
  </si>
  <si>
    <t>GESNES-LE-GANDELIN</t>
  </si>
  <si>
    <t>GG079</t>
  </si>
  <si>
    <t>02886X0001/F1</t>
  </si>
  <si>
    <t>FR25_M274_0</t>
  </si>
  <si>
    <t>POUVRAI</t>
  </si>
  <si>
    <t>GG124</t>
  </si>
  <si>
    <t>03098X0028/P1</t>
  </si>
  <si>
    <t>FR52_M326_0</t>
  </si>
  <si>
    <t>POULLAN-SUR-MER</t>
  </si>
  <si>
    <t>GG003</t>
  </si>
  <si>
    <t>03098X0030/P2</t>
  </si>
  <si>
    <t>FR52_M337_0</t>
  </si>
  <si>
    <t>03108X0012/P</t>
  </si>
  <si>
    <t>FR52_M323_0</t>
  </si>
  <si>
    <t>LANDUDAL</t>
  </si>
  <si>
    <t>GG004</t>
  </si>
  <si>
    <t>03128X0055/P1</t>
  </si>
  <si>
    <t>FR52_M330_0</t>
  </si>
  <si>
    <t>PLOERDUT</t>
  </si>
  <si>
    <t>GG011</t>
  </si>
  <si>
    <t>03144X0044/HY</t>
  </si>
  <si>
    <t>FR52_M213_1</t>
  </si>
  <si>
    <t>PLESSALA</t>
  </si>
  <si>
    <t>GG015</t>
  </si>
  <si>
    <t>03191X6009/F</t>
  </si>
  <si>
    <t>FR51_M352_0</t>
  </si>
  <si>
    <t>JUVIGNE</t>
  </si>
  <si>
    <t>03212X0009/P</t>
  </si>
  <si>
    <t>FR51_M050_1</t>
  </si>
  <si>
    <t>SAINT-PIERRE-SUR-ORTHE</t>
  </si>
  <si>
    <t>GG019</t>
  </si>
  <si>
    <t>03213X0006/SOURCE</t>
  </si>
  <si>
    <t>FR51_M068_1</t>
  </si>
  <si>
    <t>MONT-SAINT-JEAN</t>
  </si>
  <si>
    <t>03225X0001/F</t>
  </si>
  <si>
    <t>FR51_M350_0</t>
  </si>
  <si>
    <t>DOMFRONT-EN-CHAMPAGNE</t>
  </si>
  <si>
    <t>GG120</t>
  </si>
  <si>
    <t>03454X0067/P</t>
  </si>
  <si>
    <t>FR52_M321_0</t>
  </si>
  <si>
    <t>LANDUDEC</t>
  </si>
  <si>
    <t>03461X0034/P1</t>
  </si>
  <si>
    <t>FR52_M327_0</t>
  </si>
  <si>
    <t>POULDERGAT</t>
  </si>
  <si>
    <t>03472X0020/P1</t>
  </si>
  <si>
    <t>FR52_M048_0</t>
  </si>
  <si>
    <t>TOURCH</t>
  </si>
  <si>
    <t>GG005</t>
  </si>
  <si>
    <t>03551X0008/P</t>
  </si>
  <si>
    <t>FR52_M058_0</t>
  </si>
  <si>
    <t>SAINT-CYR-LE-GRAVELAIS</t>
  </si>
  <si>
    <t>GG021</t>
  </si>
  <si>
    <t>03553X0001/P</t>
  </si>
  <si>
    <t>FR51_M348_0</t>
  </si>
  <si>
    <t>AHUILLE</t>
  </si>
  <si>
    <t>03568X0030/F</t>
  </si>
  <si>
    <t>FR51_M051_2</t>
  </si>
  <si>
    <t>SAULGES</t>
  </si>
  <si>
    <t>GG020</t>
  </si>
  <si>
    <t>03573X0003/P1</t>
  </si>
  <si>
    <t>FR51_M061_1</t>
  </si>
  <si>
    <t>JOUE-EN-CHARNIE</t>
  </si>
  <si>
    <t>03577X0001/P</t>
  </si>
  <si>
    <t>FR51_M078_1</t>
  </si>
  <si>
    <t>SAINT-PIERRE-DES-BOIS</t>
  </si>
  <si>
    <t>03592X0086/F</t>
  </si>
  <si>
    <t>FR51_M071_2</t>
  </si>
  <si>
    <t>NUILLE-LE-JALAIS</t>
  </si>
  <si>
    <t>03966X0001/FAEP</t>
  </si>
  <si>
    <t>FR24_M074_0</t>
  </si>
  <si>
    <t>CHAMPIGNY-EN-BEAUCE</t>
  </si>
  <si>
    <t>04218X0035/F1</t>
  </si>
  <si>
    <t>FR51_M016_1</t>
  </si>
  <si>
    <t>FREIGNE</t>
  </si>
  <si>
    <t>GG022</t>
  </si>
  <si>
    <t>04627X0035/FAEP</t>
  </si>
  <si>
    <t>FR24_M120_0</t>
  </si>
  <si>
    <t>ENNORDRES</t>
  </si>
  <si>
    <t>GG084</t>
  </si>
  <si>
    <t>04643X0001/S2</t>
  </si>
  <si>
    <t>FR26_M050_2</t>
  </si>
  <si>
    <t>BITRY</t>
  </si>
  <si>
    <t>GG061</t>
  </si>
  <si>
    <t>04861X0557/P3</t>
  </si>
  <si>
    <t>FR51_M359_0</t>
  </si>
  <si>
    <t>ALLONNES</t>
  </si>
  <si>
    <t>04928X0007/FAEP</t>
  </si>
  <si>
    <t>FR24_M145_0</t>
  </si>
  <si>
    <t>SOULANGIS</t>
  </si>
  <si>
    <t>GG077</t>
  </si>
  <si>
    <t>05181X0003/PCAEP</t>
  </si>
  <si>
    <t>FR24_M123_0</t>
  </si>
  <si>
    <t>GRACAY</t>
  </si>
  <si>
    <t>GG073</t>
  </si>
  <si>
    <t>05185X0005/HYAEP</t>
  </si>
  <si>
    <t>FR24_M044_0</t>
  </si>
  <si>
    <t>VATAN</t>
  </si>
  <si>
    <t>05187X0003/HYAEP</t>
  </si>
  <si>
    <t>FR24_M043_0</t>
  </si>
  <si>
    <t>DIOU</t>
  </si>
  <si>
    <t>GG076</t>
  </si>
  <si>
    <t>05202X0010/FAEP1</t>
  </si>
  <si>
    <t>FR24_M219_2</t>
  </si>
  <si>
    <t>FARGES-EN-SEPTAINE</t>
  </si>
  <si>
    <t>05448X0023/HYAEP</t>
  </si>
  <si>
    <t>FR24_M032_0</t>
  </si>
  <si>
    <t>DEOLS</t>
  </si>
  <si>
    <t>GG075</t>
  </si>
  <si>
    <t>05448X0024/HYAEP</t>
  </si>
  <si>
    <t>FR24_M033_0</t>
  </si>
  <si>
    <t>05638X0025/FORAGE</t>
  </si>
  <si>
    <t>FR51_M088_2</t>
  </si>
  <si>
    <t>CHATAIGNERAIE(LA)</t>
  </si>
  <si>
    <t>GG030</t>
  </si>
  <si>
    <t>05863X0002/P</t>
  </si>
  <si>
    <t>FR51_M097_1</t>
  </si>
  <si>
    <t>SAINT-MARTIN-DES-FONTAINES</t>
  </si>
  <si>
    <t>05892X0038/F</t>
  </si>
  <si>
    <t>FR53_M099_1</t>
  </si>
  <si>
    <t>LAVAUSSEAU</t>
  </si>
  <si>
    <t>05943X0008/PFAEP1</t>
  </si>
  <si>
    <t>FR24_M227_2</t>
  </si>
  <si>
    <t>MONTGIVRAY</t>
  </si>
  <si>
    <t>GG070</t>
  </si>
  <si>
    <t>06942X0163/P40-09</t>
  </si>
  <si>
    <t>FR72_M277_0</t>
  </si>
  <si>
    <t>CULHAT</t>
  </si>
  <si>
    <t>GG052</t>
  </si>
  <si>
    <t>06945X0360/PZ</t>
  </si>
  <si>
    <t>FR72_M312_0</t>
  </si>
  <si>
    <t>PONT-DU-CHATEAU</t>
  </si>
  <si>
    <t>07217X0008/CPT</t>
  </si>
  <si>
    <t>FR71_M315_1</t>
  </si>
  <si>
    <t>MARCENOD</t>
  </si>
  <si>
    <t>GG048</t>
  </si>
  <si>
    <t>06706X0074/PZ</t>
  </si>
  <si>
    <t>FR72_M273_0</t>
  </si>
  <si>
    <t>VINZELLES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</si>
</sst>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4"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9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G1" activeCellId="0" sqref="G1"/>
    </sheetView>
  </sheetViews>
  <sheetFormatPr defaultRowHeight="13.8"/>
  <cols>
    <col collapsed="false" hidden="false" max="2" min="1" style="0" width="11.5204081632653"/>
    <col collapsed="false" hidden="false" max="3" min="3" style="1" width="11.5204081632653"/>
    <col collapsed="false" hidden="false" max="5" min="4" style="0" width="11.5204081632653"/>
    <col collapsed="false" hidden="false" max="7" min="6" style="1" width="11.5204081632653"/>
    <col collapsed="false" hidden="false" max="8" min="8" style="1" width="18.4030612244898"/>
    <col collapsed="false" hidden="false" max="9" min="9" style="1" width="11.5204081632653"/>
    <col collapsed="false" hidden="false" max="12" min="10" style="0" width="11.5204081632653"/>
    <col collapsed="false" hidden="false" max="13" min="13" style="0" width="32.9540816326531"/>
    <col collapsed="false" hidden="false" max="1025" min="14" style="0" width="11.5204081632653"/>
  </cols>
  <sheetData>
    <row r="1" s="9" customFormat="true" ht="15" hidden="false" customHeight="true" outlineLevel="0" collapsed="false">
      <c r="A1" s="2"/>
      <c r="B1" s="3"/>
      <c r="C1" s="3"/>
      <c r="D1" s="4"/>
      <c r="E1" s="3"/>
      <c r="F1" s="3"/>
      <c r="G1" s="3"/>
      <c r="H1" s="3"/>
      <c r="I1" s="5" t="s">
        <v>0</v>
      </c>
      <c r="J1" s="6" t="s">
        <v>1</v>
      </c>
      <c r="K1" s="7" t="s">
        <v>2</v>
      </c>
      <c r="L1" s="7" t="s">
        <v>3</v>
      </c>
      <c r="M1" s="7" t="s">
        <v>4</v>
      </c>
      <c r="N1" s="8" t="s">
        <v>5</v>
      </c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10" t="s">
        <v>6</v>
      </c>
      <c r="B2" s="11" t="s">
        <v>7</v>
      </c>
      <c r="C2" s="11" t="s">
        <v>8</v>
      </c>
      <c r="D2" s="12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5"/>
      <c r="J2" s="6"/>
      <c r="K2" s="7"/>
      <c r="L2" s="7"/>
      <c r="M2" s="7"/>
      <c r="N2" s="8"/>
    </row>
    <row r="3" customFormat="false" ht="15" hidden="false" customHeight="true" outlineLevel="0" collapsed="false">
      <c r="A3" s="13" t="s">
        <v>14</v>
      </c>
      <c r="B3" s="14" t="s">
        <v>15</v>
      </c>
      <c r="C3" s="15" t="s">
        <v>16</v>
      </c>
      <c r="D3" s="14" t="s">
        <v>17</v>
      </c>
      <c r="E3" s="14" t="n">
        <v>84</v>
      </c>
      <c r="F3" s="15" t="n">
        <v>3</v>
      </c>
      <c r="G3" s="15" t="s">
        <v>18</v>
      </c>
      <c r="H3" s="15" t="s">
        <v>19</v>
      </c>
      <c r="I3" s="16" t="n">
        <v>18.7</v>
      </c>
      <c r="J3" s="17" t="s">
        <v>20</v>
      </c>
      <c r="K3" s="18" t="n">
        <v>41.8</v>
      </c>
      <c r="L3" s="16" t="n">
        <v>23.1</v>
      </c>
      <c r="M3" s="19" t="s">
        <v>21</v>
      </c>
      <c r="N3" s="19" t="s">
        <v>22</v>
      </c>
    </row>
    <row r="4" customFormat="false" ht="15" hidden="false" customHeight="true" outlineLevel="0" collapsed="false">
      <c r="A4" s="13" t="s">
        <v>23</v>
      </c>
      <c r="B4" s="14" t="s">
        <v>24</v>
      </c>
      <c r="C4" s="15" t="s">
        <v>25</v>
      </c>
      <c r="D4" s="14" t="s">
        <v>26</v>
      </c>
      <c r="E4" s="14" t="n">
        <v>84</v>
      </c>
      <c r="F4" s="15" t="n">
        <v>3</v>
      </c>
      <c r="G4" s="15" t="s">
        <v>27</v>
      </c>
      <c r="H4" s="15" t="s">
        <v>28</v>
      </c>
      <c r="I4" s="16" t="n">
        <v>74.98</v>
      </c>
      <c r="J4" s="17" t="n">
        <v>-4.76828524989841</v>
      </c>
      <c r="K4" s="18" t="n">
        <v>46.5</v>
      </c>
      <c r="L4" s="16" t="n">
        <f aca="false">K4-I4</f>
        <v>-28.48</v>
      </c>
      <c r="M4" s="19" t="s">
        <v>29</v>
      </c>
      <c r="N4" s="19" t="s">
        <v>30</v>
      </c>
    </row>
    <row r="5" customFormat="false" ht="15" hidden="false" customHeight="true" outlineLevel="0" collapsed="false">
      <c r="A5" s="13" t="s">
        <v>31</v>
      </c>
      <c r="B5" s="14" t="s">
        <v>32</v>
      </c>
      <c r="C5" s="15" t="n">
        <v>86009</v>
      </c>
      <c r="D5" s="14" t="s">
        <v>33</v>
      </c>
      <c r="E5" s="14" t="n">
        <v>75</v>
      </c>
      <c r="F5" s="15" t="n">
        <v>86</v>
      </c>
      <c r="G5" s="15" t="s">
        <v>34</v>
      </c>
      <c r="H5" s="15" t="s">
        <v>19</v>
      </c>
      <c r="I5" s="16" t="n">
        <v>43.7</v>
      </c>
      <c r="J5" s="17" t="n">
        <v>-1.58547407753386</v>
      </c>
      <c r="K5" s="18" t="n">
        <v>46.1</v>
      </c>
      <c r="L5" s="16" t="n">
        <v>2.4</v>
      </c>
      <c r="M5" s="19" t="s">
        <v>21</v>
      </c>
      <c r="N5" s="19" t="s">
        <v>22</v>
      </c>
    </row>
    <row r="6" customFormat="false" ht="15" hidden="false" customHeight="true" outlineLevel="0" collapsed="false">
      <c r="A6" s="13" t="s">
        <v>35</v>
      </c>
      <c r="B6" s="14" t="s">
        <v>36</v>
      </c>
      <c r="C6" s="15" t="n">
        <v>41047</v>
      </c>
      <c r="D6" s="14" t="s">
        <v>37</v>
      </c>
      <c r="E6" s="14" t="n">
        <v>24</v>
      </c>
      <c r="F6" s="15" t="n">
        <v>41</v>
      </c>
      <c r="G6" s="15" t="s">
        <v>38</v>
      </c>
      <c r="H6" s="15" t="s">
        <v>19</v>
      </c>
      <c r="I6" s="16" t="n">
        <v>58</v>
      </c>
      <c r="J6" s="17" t="s">
        <v>20</v>
      </c>
      <c r="K6" s="18" t="n">
        <v>44.9</v>
      </c>
      <c r="L6" s="16" t="n">
        <v>-13.1</v>
      </c>
      <c r="M6" s="19" t="s">
        <v>21</v>
      </c>
      <c r="N6" s="19" t="s">
        <v>22</v>
      </c>
    </row>
    <row r="7" customFormat="false" ht="15" hidden="false" customHeight="true" outlineLevel="0" collapsed="false">
      <c r="A7" s="13" t="s">
        <v>39</v>
      </c>
      <c r="B7" s="14" t="s">
        <v>40</v>
      </c>
      <c r="C7" s="15" t="n">
        <v>41252</v>
      </c>
      <c r="D7" s="14" t="s">
        <v>41</v>
      </c>
      <c r="E7" s="14" t="n">
        <v>24</v>
      </c>
      <c r="F7" s="15" t="n">
        <v>41</v>
      </c>
      <c r="G7" s="15" t="s">
        <v>42</v>
      </c>
      <c r="H7" s="15" t="s">
        <v>19</v>
      </c>
      <c r="I7" s="16" t="n">
        <v>32.8</v>
      </c>
      <c r="J7" s="17" t="s">
        <v>20</v>
      </c>
      <c r="K7" s="18" t="n">
        <v>42.4</v>
      </c>
      <c r="L7" s="16" t="n">
        <v>9.6</v>
      </c>
      <c r="M7" s="19" t="s">
        <v>21</v>
      </c>
      <c r="N7" s="19" t="s">
        <v>22</v>
      </c>
    </row>
    <row r="8" customFormat="false" ht="15" hidden="false" customHeight="true" outlineLevel="0" collapsed="false">
      <c r="A8" s="13" t="s">
        <v>43</v>
      </c>
      <c r="B8" s="14" t="s">
        <v>44</v>
      </c>
      <c r="C8" s="15" t="n">
        <v>49368</v>
      </c>
      <c r="D8" s="14" t="s">
        <v>45</v>
      </c>
      <c r="E8" s="14" t="n">
        <v>52</v>
      </c>
      <c r="F8" s="15" t="n">
        <v>49</v>
      </c>
      <c r="G8" s="15" t="s">
        <v>46</v>
      </c>
      <c r="H8" s="15" t="s">
        <v>19</v>
      </c>
      <c r="I8" s="16" t="n">
        <v>40.2</v>
      </c>
      <c r="J8" s="17" t="n">
        <v>-0.75206043956044</v>
      </c>
      <c r="K8" s="18" t="n">
        <v>43.4</v>
      </c>
      <c r="L8" s="16" t="n">
        <v>3.2</v>
      </c>
      <c r="M8" s="19" t="s">
        <v>21</v>
      </c>
      <c r="N8" s="19" t="s">
        <v>22</v>
      </c>
    </row>
    <row r="9" customFormat="false" ht="15" hidden="false" customHeight="true" outlineLevel="0" collapsed="false">
      <c r="A9" s="13" t="s">
        <v>47</v>
      </c>
      <c r="B9" s="14" t="s">
        <v>48</v>
      </c>
      <c r="C9" s="15" t="n">
        <v>36214</v>
      </c>
      <c r="D9" s="14" t="s">
        <v>49</v>
      </c>
      <c r="E9" s="14" t="n">
        <v>24</v>
      </c>
      <c r="F9" s="15" t="n">
        <v>36</v>
      </c>
      <c r="G9" s="15" t="s">
        <v>50</v>
      </c>
      <c r="H9" s="15" t="s">
        <v>51</v>
      </c>
      <c r="I9" s="16" t="n">
        <v>41</v>
      </c>
      <c r="J9" s="17" t="n">
        <v>0.643239274100493</v>
      </c>
      <c r="K9" s="18" t="n">
        <v>50</v>
      </c>
      <c r="L9" s="16" t="n">
        <v>9</v>
      </c>
      <c r="M9" s="19" t="s">
        <v>21</v>
      </c>
      <c r="N9" s="19" t="s">
        <v>22</v>
      </c>
    </row>
    <row r="10" customFormat="false" ht="15" hidden="false" customHeight="true" outlineLevel="0" collapsed="false">
      <c r="A10" s="13" t="s">
        <v>52</v>
      </c>
      <c r="B10" s="14" t="s">
        <v>53</v>
      </c>
      <c r="C10" s="15" t="s">
        <v>54</v>
      </c>
      <c r="D10" s="14" t="s">
        <v>55</v>
      </c>
      <c r="E10" s="14" t="n">
        <v>84</v>
      </c>
      <c r="F10" s="15" t="n">
        <v>3</v>
      </c>
      <c r="G10" s="15" t="s">
        <v>27</v>
      </c>
      <c r="H10" s="15" t="s">
        <v>28</v>
      </c>
      <c r="I10" s="16" t="n">
        <v>39.58</v>
      </c>
      <c r="J10" s="17" t="n">
        <v>3.93191056910569</v>
      </c>
      <c r="K10" s="18" t="n">
        <v>42.9</v>
      </c>
      <c r="L10" s="16" t="n">
        <f aca="false">K10-I10</f>
        <v>3.32</v>
      </c>
      <c r="M10" s="19" t="s">
        <v>21</v>
      </c>
      <c r="N10" s="19" t="s">
        <v>22</v>
      </c>
    </row>
    <row r="11" customFormat="false" ht="15" hidden="false" customHeight="true" outlineLevel="0" collapsed="false">
      <c r="A11" s="13" t="s">
        <v>56</v>
      </c>
      <c r="B11" s="14" t="s">
        <v>57</v>
      </c>
      <c r="C11" s="15" t="n">
        <v>42315</v>
      </c>
      <c r="D11" s="14" t="s">
        <v>58</v>
      </c>
      <c r="E11" s="14" t="n">
        <v>84</v>
      </c>
      <c r="F11" s="15" t="n">
        <v>42</v>
      </c>
      <c r="G11" s="15" t="s">
        <v>59</v>
      </c>
      <c r="H11" s="15" t="s">
        <v>51</v>
      </c>
      <c r="I11" s="16" t="n">
        <v>28</v>
      </c>
      <c r="J11" s="17" t="s">
        <v>20</v>
      </c>
      <c r="K11" s="18" t="n">
        <v>46.4</v>
      </c>
      <c r="L11" s="16" t="n">
        <v>18.4</v>
      </c>
      <c r="M11" s="19" t="s">
        <v>21</v>
      </c>
      <c r="N11" s="19" t="s">
        <v>22</v>
      </c>
    </row>
    <row r="12" customFormat="false" ht="15" hidden="false" customHeight="true" outlineLevel="0" collapsed="false">
      <c r="A12" s="13" t="s">
        <v>60</v>
      </c>
      <c r="B12" s="14" t="s">
        <v>61</v>
      </c>
      <c r="C12" s="15" t="s">
        <v>62</v>
      </c>
      <c r="D12" s="14" t="s">
        <v>63</v>
      </c>
      <c r="E12" s="14" t="n">
        <v>84</v>
      </c>
      <c r="F12" s="15" t="n">
        <v>3</v>
      </c>
      <c r="G12" s="15" t="s">
        <v>59</v>
      </c>
      <c r="H12" s="15" t="s">
        <v>64</v>
      </c>
      <c r="I12" s="16" t="s">
        <v>65</v>
      </c>
      <c r="J12" s="17" t="n">
        <v>3.45091900777047</v>
      </c>
      <c r="K12" s="18" t="n">
        <v>42.6</v>
      </c>
      <c r="L12" s="16" t="s">
        <v>65</v>
      </c>
      <c r="M12" s="19" t="s">
        <v>21</v>
      </c>
      <c r="N12" s="19" t="s">
        <v>22</v>
      </c>
    </row>
    <row r="13" customFormat="false" ht="15" hidden="false" customHeight="true" outlineLevel="0" collapsed="false">
      <c r="A13" s="13" t="s">
        <v>66</v>
      </c>
      <c r="B13" s="14" t="s">
        <v>67</v>
      </c>
      <c r="C13" s="15" t="s">
        <v>68</v>
      </c>
      <c r="D13" s="14" t="s">
        <v>69</v>
      </c>
      <c r="E13" s="14" t="n">
        <v>84</v>
      </c>
      <c r="F13" s="15" t="n">
        <v>3</v>
      </c>
      <c r="G13" s="15" t="s">
        <v>70</v>
      </c>
      <c r="H13" s="15" t="s">
        <v>28</v>
      </c>
      <c r="I13" s="16" t="s">
        <v>65</v>
      </c>
      <c r="J13" s="17" t="s">
        <v>20</v>
      </c>
      <c r="K13" s="18" t="n">
        <v>40.2</v>
      </c>
      <c r="L13" s="16" t="s">
        <v>65</v>
      </c>
      <c r="M13" s="19" t="s">
        <v>21</v>
      </c>
      <c r="N13" s="19" t="s">
        <v>22</v>
      </c>
    </row>
    <row r="14" customFormat="false" ht="15" hidden="false" customHeight="true" outlineLevel="0" collapsed="false">
      <c r="A14" s="13" t="s">
        <v>71</v>
      </c>
      <c r="B14" s="14" t="s">
        <v>72</v>
      </c>
      <c r="C14" s="15" t="n">
        <v>28246</v>
      </c>
      <c r="D14" s="14" t="s">
        <v>73</v>
      </c>
      <c r="E14" s="14" t="n">
        <v>24</v>
      </c>
      <c r="F14" s="15" t="n">
        <v>28</v>
      </c>
      <c r="G14" s="15" t="s">
        <v>74</v>
      </c>
      <c r="H14" s="15" t="s">
        <v>51</v>
      </c>
      <c r="I14" s="16" t="n">
        <v>46.7</v>
      </c>
      <c r="J14" s="17" t="n">
        <v>0.366076696165192</v>
      </c>
      <c r="K14" s="18" t="n">
        <v>46.8</v>
      </c>
      <c r="L14" s="16" t="n">
        <v>0.1</v>
      </c>
      <c r="M14" s="19" t="s">
        <v>21</v>
      </c>
      <c r="N14" s="19" t="s">
        <v>22</v>
      </c>
    </row>
    <row r="15" customFormat="false" ht="15" hidden="false" customHeight="true" outlineLevel="0" collapsed="false">
      <c r="A15" s="13" t="s">
        <v>75</v>
      </c>
      <c r="B15" s="14" t="s">
        <v>76</v>
      </c>
      <c r="C15" s="15" t="n">
        <v>29263</v>
      </c>
      <c r="D15" s="14" t="s">
        <v>77</v>
      </c>
      <c r="E15" s="14" t="n">
        <v>53</v>
      </c>
      <c r="F15" s="15" t="n">
        <v>29</v>
      </c>
      <c r="G15" s="15" t="s">
        <v>78</v>
      </c>
      <c r="H15" s="15" t="s">
        <v>19</v>
      </c>
      <c r="I15" s="16" t="n">
        <v>49.2</v>
      </c>
      <c r="J15" s="17" t="n">
        <v>-0.951267404498393</v>
      </c>
      <c r="K15" s="18" t="n">
        <v>42.7</v>
      </c>
      <c r="L15" s="16" t="n">
        <v>-6.5</v>
      </c>
      <c r="M15" s="19" t="s">
        <v>29</v>
      </c>
      <c r="N15" s="19" t="s">
        <v>30</v>
      </c>
    </row>
    <row r="16" customFormat="false" ht="15" hidden="false" customHeight="true" outlineLevel="0" collapsed="false">
      <c r="A16" s="13" t="s">
        <v>79</v>
      </c>
      <c r="B16" s="14" t="s">
        <v>80</v>
      </c>
      <c r="C16" s="15" t="n">
        <v>72026</v>
      </c>
      <c r="D16" s="14" t="s">
        <v>81</v>
      </c>
      <c r="E16" s="14" t="n">
        <v>52</v>
      </c>
      <c r="F16" s="15" t="n">
        <v>72</v>
      </c>
      <c r="G16" s="15" t="s">
        <v>82</v>
      </c>
      <c r="H16" s="15" t="s">
        <v>51</v>
      </c>
      <c r="I16" s="16" t="n">
        <v>42.1</v>
      </c>
      <c r="J16" s="17" t="n">
        <v>0.710016295305185</v>
      </c>
      <c r="K16" s="18" t="n">
        <v>49</v>
      </c>
      <c r="L16" s="16" t="n">
        <v>6.9</v>
      </c>
      <c r="M16" s="19" t="s">
        <v>21</v>
      </c>
      <c r="N16" s="19" t="s">
        <v>22</v>
      </c>
    </row>
    <row r="17" customFormat="false" ht="15" hidden="false" customHeight="true" outlineLevel="0" collapsed="false">
      <c r="A17" s="13" t="s">
        <v>83</v>
      </c>
      <c r="B17" s="14" t="s">
        <v>84</v>
      </c>
      <c r="C17" s="15" t="n">
        <v>28012</v>
      </c>
      <c r="D17" s="14" t="s">
        <v>85</v>
      </c>
      <c r="E17" s="14" t="n">
        <v>24</v>
      </c>
      <c r="F17" s="15" t="n">
        <v>28</v>
      </c>
      <c r="G17" s="15" t="s">
        <v>86</v>
      </c>
      <c r="H17" s="15" t="s">
        <v>51</v>
      </c>
      <c r="I17" s="16" t="n">
        <v>39.5</v>
      </c>
      <c r="J17" s="17" t="n">
        <v>0.40705063429764</v>
      </c>
      <c r="K17" s="18" t="n">
        <v>41.5</v>
      </c>
      <c r="L17" s="16" t="n">
        <v>2</v>
      </c>
      <c r="M17" s="19" t="s">
        <v>21</v>
      </c>
      <c r="N17" s="19" t="s">
        <v>22</v>
      </c>
    </row>
    <row r="18" customFormat="false" ht="15" hidden="false" customHeight="true" outlineLevel="0" collapsed="false">
      <c r="A18" s="13" t="s">
        <v>87</v>
      </c>
      <c r="B18" s="14" t="s">
        <v>88</v>
      </c>
      <c r="C18" s="15" t="n">
        <v>45093</v>
      </c>
      <c r="D18" s="14" t="s">
        <v>89</v>
      </c>
      <c r="E18" s="14" t="n">
        <v>24</v>
      </c>
      <c r="F18" s="15" t="n">
        <v>45</v>
      </c>
      <c r="G18" s="15" t="s">
        <v>74</v>
      </c>
      <c r="H18" s="15" t="s">
        <v>51</v>
      </c>
      <c r="I18" s="16" t="n">
        <v>38.8</v>
      </c>
      <c r="J18" s="17" t="n">
        <v>0.500348513011152</v>
      </c>
      <c r="K18" s="18" t="n">
        <v>45</v>
      </c>
      <c r="L18" s="16" t="n">
        <v>6.2</v>
      </c>
      <c r="M18" s="19" t="s">
        <v>21</v>
      </c>
      <c r="N18" s="19" t="s">
        <v>22</v>
      </c>
    </row>
    <row r="19" customFormat="false" ht="15" hidden="false" customHeight="true" outlineLevel="0" collapsed="false">
      <c r="A19" s="13" t="s">
        <v>90</v>
      </c>
      <c r="B19" s="14" t="s">
        <v>91</v>
      </c>
      <c r="C19" s="15" t="n">
        <v>41067</v>
      </c>
      <c r="D19" s="14" t="s">
        <v>92</v>
      </c>
      <c r="E19" s="14" t="n">
        <v>24</v>
      </c>
      <c r="F19" s="15" t="n">
        <v>41</v>
      </c>
      <c r="G19" s="15" t="s">
        <v>93</v>
      </c>
      <c r="H19" s="15" t="s">
        <v>51</v>
      </c>
      <c r="I19" s="16" t="n">
        <v>46.3</v>
      </c>
      <c r="J19" s="17" t="n">
        <v>-0.309019706704783</v>
      </c>
      <c r="K19" s="18" t="n">
        <v>42.4</v>
      </c>
      <c r="L19" s="16" t="n">
        <v>-3.9</v>
      </c>
      <c r="M19" s="19" t="s">
        <v>29</v>
      </c>
      <c r="N19" s="19" t="s">
        <v>30</v>
      </c>
    </row>
    <row r="20" customFormat="false" ht="15" hidden="false" customHeight="true" outlineLevel="0" collapsed="false">
      <c r="A20" s="13" t="s">
        <v>90</v>
      </c>
      <c r="B20" s="14" t="s">
        <v>91</v>
      </c>
      <c r="C20" s="15" t="n">
        <v>41067</v>
      </c>
      <c r="D20" s="14" t="s">
        <v>92</v>
      </c>
      <c r="E20" s="14" t="n">
        <v>24</v>
      </c>
      <c r="F20" s="15" t="n">
        <v>41</v>
      </c>
      <c r="G20" s="15" t="s">
        <v>94</v>
      </c>
      <c r="H20" s="15" t="s">
        <v>51</v>
      </c>
      <c r="I20" s="16" t="n">
        <v>46.3</v>
      </c>
      <c r="J20" s="17" t="n">
        <v>-0.309019706704783</v>
      </c>
      <c r="K20" s="18" t="n">
        <v>42.4</v>
      </c>
      <c r="L20" s="16" t="n">
        <v>-3.9</v>
      </c>
      <c r="M20" s="19" t="s">
        <v>29</v>
      </c>
      <c r="N20" s="19" t="s">
        <v>30</v>
      </c>
    </row>
    <row r="21" customFormat="false" ht="15" hidden="false" customHeight="true" outlineLevel="0" collapsed="false">
      <c r="A21" s="13" t="s">
        <v>95</v>
      </c>
      <c r="B21" s="14" t="s">
        <v>96</v>
      </c>
      <c r="C21" s="15" t="n">
        <v>85092</v>
      </c>
      <c r="D21" s="14" t="s">
        <v>97</v>
      </c>
      <c r="E21" s="14" t="n">
        <v>52</v>
      </c>
      <c r="F21" s="15" t="n">
        <v>85</v>
      </c>
      <c r="G21" s="15" t="s">
        <v>98</v>
      </c>
      <c r="H21" s="15" t="s">
        <v>51</v>
      </c>
      <c r="I21" s="16" t="n">
        <v>44.9</v>
      </c>
      <c r="J21" s="17" t="s">
        <v>20</v>
      </c>
      <c r="K21" s="18" t="n">
        <v>43.3</v>
      </c>
      <c r="L21" s="16" t="n">
        <v>-1.6</v>
      </c>
      <c r="M21" s="19" t="s">
        <v>21</v>
      </c>
      <c r="N21" s="19" t="s">
        <v>22</v>
      </c>
    </row>
    <row r="22" customFormat="false" ht="15" hidden="false" customHeight="true" outlineLevel="0" collapsed="false">
      <c r="A22" s="13" t="s">
        <v>99</v>
      </c>
      <c r="B22" s="14" t="s">
        <v>100</v>
      </c>
      <c r="C22" s="15" t="n">
        <v>86141</v>
      </c>
      <c r="D22" s="14" t="s">
        <v>101</v>
      </c>
      <c r="E22" s="14" t="n">
        <v>75</v>
      </c>
      <c r="F22" s="15" t="n">
        <v>86</v>
      </c>
      <c r="G22" s="15" t="s">
        <v>102</v>
      </c>
      <c r="H22" s="15" t="s">
        <v>51</v>
      </c>
      <c r="I22" s="16" t="n">
        <v>44</v>
      </c>
      <c r="J22" s="17" t="n">
        <v>0.27958636537725</v>
      </c>
      <c r="K22" s="18" t="n">
        <v>43.8</v>
      </c>
      <c r="L22" s="16" t="n">
        <f aca="false">K22-I22</f>
        <v>-0.200000000000003</v>
      </c>
      <c r="M22" s="19" t="s">
        <v>21</v>
      </c>
      <c r="N22" s="19" t="s">
        <v>22</v>
      </c>
    </row>
    <row r="23" customFormat="false" ht="15" hidden="false" customHeight="true" outlineLevel="0" collapsed="false">
      <c r="A23" s="13" t="s">
        <v>103</v>
      </c>
      <c r="B23" s="14" t="s">
        <v>104</v>
      </c>
      <c r="C23" s="15" t="s">
        <v>105</v>
      </c>
      <c r="D23" s="14" t="s">
        <v>106</v>
      </c>
      <c r="E23" s="14" t="n">
        <v>84</v>
      </c>
      <c r="F23" s="15" t="n">
        <v>3</v>
      </c>
      <c r="G23" s="15" t="s">
        <v>27</v>
      </c>
      <c r="H23" s="15" t="s">
        <v>64</v>
      </c>
      <c r="I23" s="16" t="s">
        <v>65</v>
      </c>
      <c r="J23" s="17" t="s">
        <v>20</v>
      </c>
      <c r="K23" s="18" t="n">
        <v>40.2</v>
      </c>
      <c r="L23" s="16" t="s">
        <v>65</v>
      </c>
      <c r="M23" s="19" t="s">
        <v>21</v>
      </c>
      <c r="N23" s="19" t="s">
        <v>22</v>
      </c>
    </row>
    <row r="24" customFormat="false" ht="15" hidden="false" customHeight="true" outlineLevel="0" collapsed="false">
      <c r="A24" s="13" t="s">
        <v>107</v>
      </c>
      <c r="B24" s="14" t="s">
        <v>108</v>
      </c>
      <c r="C24" s="15" t="n">
        <v>15001</v>
      </c>
      <c r="D24" s="14" t="s">
        <v>109</v>
      </c>
      <c r="E24" s="14" t="n">
        <v>84</v>
      </c>
      <c r="F24" s="15" t="n">
        <v>15</v>
      </c>
      <c r="G24" s="15" t="s">
        <v>110</v>
      </c>
      <c r="H24" s="15" t="s">
        <v>19</v>
      </c>
      <c r="I24" s="16" t="n">
        <v>47.5</v>
      </c>
      <c r="J24" s="17" t="s">
        <v>20</v>
      </c>
      <c r="K24" s="18" t="n">
        <v>47.4</v>
      </c>
      <c r="L24" s="16" t="n">
        <v>-0.1</v>
      </c>
      <c r="M24" s="19" t="s">
        <v>21</v>
      </c>
      <c r="N24" s="19" t="s">
        <v>22</v>
      </c>
    </row>
    <row r="25" customFormat="false" ht="15" hidden="false" customHeight="true" outlineLevel="0" collapsed="false">
      <c r="A25" s="13" t="s">
        <v>111</v>
      </c>
      <c r="B25" s="14" t="s">
        <v>112</v>
      </c>
      <c r="C25" s="15" t="s">
        <v>62</v>
      </c>
      <c r="D25" s="14" t="s">
        <v>63</v>
      </c>
      <c r="E25" s="14" t="n">
        <v>84</v>
      </c>
      <c r="F25" s="15" t="n">
        <v>3</v>
      </c>
      <c r="G25" s="15" t="s">
        <v>59</v>
      </c>
      <c r="H25" s="15" t="s">
        <v>28</v>
      </c>
      <c r="I25" s="16" t="n">
        <v>50.54</v>
      </c>
      <c r="J25" s="17" t="n">
        <v>1.3938778680158</v>
      </c>
      <c r="K25" s="18" t="n">
        <v>44.4</v>
      </c>
      <c r="L25" s="16" t="n">
        <f aca="false">K25-I25</f>
        <v>-6.14</v>
      </c>
      <c r="M25" s="19" t="s">
        <v>21</v>
      </c>
      <c r="N25" s="19" t="s">
        <v>22</v>
      </c>
    </row>
    <row r="26" customFormat="false" ht="15" hidden="false" customHeight="true" outlineLevel="0" collapsed="false">
      <c r="A26" s="13" t="s">
        <v>113</v>
      </c>
      <c r="B26" s="14" t="s">
        <v>114</v>
      </c>
      <c r="C26" s="15" t="s">
        <v>115</v>
      </c>
      <c r="D26" s="14" t="s">
        <v>116</v>
      </c>
      <c r="E26" s="14" t="n">
        <v>84</v>
      </c>
      <c r="F26" s="15" t="n">
        <v>3</v>
      </c>
      <c r="G26" s="15" t="s">
        <v>27</v>
      </c>
      <c r="H26" s="15" t="s">
        <v>64</v>
      </c>
      <c r="I26" s="16" t="s">
        <v>65</v>
      </c>
      <c r="J26" s="17" t="s">
        <v>20</v>
      </c>
      <c r="K26" s="18" t="n">
        <v>49</v>
      </c>
      <c r="L26" s="16" t="s">
        <v>65</v>
      </c>
      <c r="M26" s="19" t="s">
        <v>21</v>
      </c>
      <c r="N26" s="19" t="s">
        <v>22</v>
      </c>
    </row>
    <row r="27" customFormat="false" ht="15" hidden="false" customHeight="true" outlineLevel="0" collapsed="false">
      <c r="A27" s="13" t="s">
        <v>117</v>
      </c>
      <c r="B27" s="14" t="s">
        <v>118</v>
      </c>
      <c r="C27" s="15" t="n">
        <v>37104</v>
      </c>
      <c r="D27" s="14" t="s">
        <v>119</v>
      </c>
      <c r="E27" s="14" t="n">
        <v>24</v>
      </c>
      <c r="F27" s="15" t="n">
        <v>37</v>
      </c>
      <c r="G27" s="15" t="s">
        <v>120</v>
      </c>
      <c r="H27" s="15" t="s">
        <v>51</v>
      </c>
      <c r="I27" s="16" t="n">
        <v>58.4</v>
      </c>
      <c r="J27" s="17" t="n">
        <v>-0.4588125167157</v>
      </c>
      <c r="K27" s="18" t="n">
        <v>49.3</v>
      </c>
      <c r="L27" s="16" t="n">
        <v>-9.1</v>
      </c>
      <c r="M27" s="19" t="s">
        <v>29</v>
      </c>
      <c r="N27" s="19" t="s">
        <v>30</v>
      </c>
    </row>
    <row r="28" customFormat="false" ht="15" hidden="false" customHeight="true" outlineLevel="0" collapsed="false">
      <c r="A28" s="13" t="s">
        <v>121</v>
      </c>
      <c r="B28" s="14" t="s">
        <v>122</v>
      </c>
      <c r="C28" s="15" t="n">
        <v>58152</v>
      </c>
      <c r="D28" s="14" t="s">
        <v>123</v>
      </c>
      <c r="E28" s="14" t="n">
        <v>27</v>
      </c>
      <c r="F28" s="15" t="n">
        <v>58</v>
      </c>
      <c r="G28" s="15" t="s">
        <v>124</v>
      </c>
      <c r="H28" s="15" t="s">
        <v>19</v>
      </c>
      <c r="I28" s="16" t="n">
        <v>34.8</v>
      </c>
      <c r="J28" s="17" t="s">
        <v>20</v>
      </c>
      <c r="K28" s="18" t="n">
        <v>42.3</v>
      </c>
      <c r="L28" s="16" t="n">
        <v>7.5</v>
      </c>
      <c r="M28" s="19" t="s">
        <v>21</v>
      </c>
      <c r="N28" s="19" t="s">
        <v>22</v>
      </c>
    </row>
    <row r="29" customFormat="false" ht="15" hidden="false" customHeight="true" outlineLevel="0" collapsed="false">
      <c r="A29" s="13" t="s">
        <v>125</v>
      </c>
      <c r="B29" s="14" t="s">
        <v>126</v>
      </c>
      <c r="C29" s="15" t="s">
        <v>105</v>
      </c>
      <c r="D29" s="14" t="s">
        <v>106</v>
      </c>
      <c r="E29" s="14" t="n">
        <v>84</v>
      </c>
      <c r="F29" s="15" t="n">
        <v>3</v>
      </c>
      <c r="G29" s="15" t="s">
        <v>27</v>
      </c>
      <c r="H29" s="15" t="s">
        <v>28</v>
      </c>
      <c r="I29" s="16" t="n">
        <v>47.62</v>
      </c>
      <c r="J29" s="17" t="s">
        <v>20</v>
      </c>
      <c r="K29" s="18" t="n">
        <v>48.7</v>
      </c>
      <c r="L29" s="16" t="n">
        <f aca="false">K29-I29</f>
        <v>1.08000000000001</v>
      </c>
      <c r="M29" s="19" t="s">
        <v>21</v>
      </c>
      <c r="N29" s="19" t="s">
        <v>22</v>
      </c>
    </row>
    <row r="30" customFormat="false" ht="15" hidden="false" customHeight="true" outlineLevel="0" collapsed="false">
      <c r="A30" s="13" t="s">
        <v>127</v>
      </c>
      <c r="B30" s="14" t="s">
        <v>128</v>
      </c>
      <c r="C30" s="15" t="s">
        <v>105</v>
      </c>
      <c r="D30" s="14" t="s">
        <v>106</v>
      </c>
      <c r="E30" s="14" t="n">
        <v>84</v>
      </c>
      <c r="F30" s="15" t="n">
        <v>3</v>
      </c>
      <c r="G30" s="15" t="s">
        <v>27</v>
      </c>
      <c r="H30" s="15" t="s">
        <v>28</v>
      </c>
      <c r="I30" s="16" t="n">
        <v>45.1</v>
      </c>
      <c r="J30" s="17" t="s">
        <v>20</v>
      </c>
      <c r="K30" s="18" t="n">
        <v>49.1</v>
      </c>
      <c r="L30" s="16" t="n">
        <f aca="false">K30-I30</f>
        <v>4</v>
      </c>
      <c r="M30" s="19" t="s">
        <v>21</v>
      </c>
      <c r="N30" s="19" t="s">
        <v>22</v>
      </c>
    </row>
    <row r="31" customFormat="false" ht="15" hidden="false" customHeight="true" outlineLevel="0" collapsed="false">
      <c r="A31" s="13" t="s">
        <v>129</v>
      </c>
      <c r="B31" s="14" t="s">
        <v>130</v>
      </c>
      <c r="C31" s="15" t="s">
        <v>105</v>
      </c>
      <c r="D31" s="14" t="s">
        <v>106</v>
      </c>
      <c r="E31" s="14" t="n">
        <v>84</v>
      </c>
      <c r="F31" s="15" t="n">
        <v>3</v>
      </c>
      <c r="G31" s="15" t="s">
        <v>27</v>
      </c>
      <c r="H31" s="15" t="s">
        <v>64</v>
      </c>
      <c r="I31" s="16" t="s">
        <v>65</v>
      </c>
      <c r="J31" s="17" t="n">
        <v>-8.13770491803279</v>
      </c>
      <c r="K31" s="18" t="n">
        <v>49.8</v>
      </c>
      <c r="L31" s="16" t="s">
        <v>65</v>
      </c>
      <c r="M31" s="19" t="s">
        <v>21</v>
      </c>
      <c r="N31" s="19" t="s">
        <v>22</v>
      </c>
    </row>
    <row r="32" customFormat="false" ht="15" hidden="false" customHeight="true" outlineLevel="0" collapsed="false">
      <c r="A32" s="13" t="s">
        <v>131</v>
      </c>
      <c r="B32" s="14" t="s">
        <v>132</v>
      </c>
      <c r="C32" s="15" t="s">
        <v>133</v>
      </c>
      <c r="D32" s="14" t="s">
        <v>134</v>
      </c>
      <c r="E32" s="14" t="n">
        <v>84</v>
      </c>
      <c r="F32" s="15" t="n">
        <v>3</v>
      </c>
      <c r="G32" s="15" t="s">
        <v>27</v>
      </c>
      <c r="H32" s="15" t="s">
        <v>64</v>
      </c>
      <c r="I32" s="16" t="s">
        <v>65</v>
      </c>
      <c r="J32" s="17" t="n">
        <v>8.05630957830006</v>
      </c>
      <c r="K32" s="18" t="n">
        <v>47</v>
      </c>
      <c r="L32" s="16" t="s">
        <v>65</v>
      </c>
      <c r="M32" s="19" t="s">
        <v>21</v>
      </c>
      <c r="N32" s="19" t="s">
        <v>22</v>
      </c>
    </row>
    <row r="33" customFormat="false" ht="15" hidden="false" customHeight="true" outlineLevel="0" collapsed="false">
      <c r="A33" s="13" t="s">
        <v>135</v>
      </c>
      <c r="B33" s="14" t="s">
        <v>136</v>
      </c>
      <c r="C33" s="15" t="s">
        <v>133</v>
      </c>
      <c r="D33" s="14" t="s">
        <v>134</v>
      </c>
      <c r="E33" s="14" t="n">
        <v>84</v>
      </c>
      <c r="F33" s="15" t="n">
        <v>3</v>
      </c>
      <c r="G33" s="15" t="s">
        <v>27</v>
      </c>
      <c r="H33" s="15" t="s">
        <v>64</v>
      </c>
      <c r="I33" s="16" t="s">
        <v>65</v>
      </c>
      <c r="J33" s="17" t="s">
        <v>20</v>
      </c>
      <c r="K33" s="18" t="n">
        <v>49</v>
      </c>
      <c r="L33" s="16" t="s">
        <v>65</v>
      </c>
      <c r="M33" s="19" t="s">
        <v>21</v>
      </c>
      <c r="N33" s="19" t="s">
        <v>22</v>
      </c>
    </row>
    <row r="34" customFormat="false" ht="15.75" hidden="false" customHeight="true" outlineLevel="0" collapsed="false">
      <c r="A34" s="13" t="s">
        <v>137</v>
      </c>
      <c r="B34" s="14" t="s">
        <v>138</v>
      </c>
      <c r="C34" s="15" t="n">
        <v>22194</v>
      </c>
      <c r="D34" s="14" t="s">
        <v>139</v>
      </c>
      <c r="E34" s="14" t="n">
        <v>53</v>
      </c>
      <c r="F34" s="15" t="n">
        <v>22</v>
      </c>
      <c r="G34" s="15" t="s">
        <v>140</v>
      </c>
      <c r="H34" s="15" t="s">
        <v>19</v>
      </c>
      <c r="I34" s="16" t="n">
        <v>53</v>
      </c>
      <c r="J34" s="17" t="n">
        <v>-0.504608294930877</v>
      </c>
      <c r="K34" s="18" t="n">
        <v>50</v>
      </c>
      <c r="L34" s="16" t="n">
        <v>-3</v>
      </c>
      <c r="M34" s="19" t="s">
        <v>29</v>
      </c>
      <c r="N34" s="19" t="s">
        <v>30</v>
      </c>
    </row>
    <row r="35" customFormat="false" ht="15" hidden="false" customHeight="true" outlineLevel="0" collapsed="false">
      <c r="A35" s="13" t="s">
        <v>141</v>
      </c>
      <c r="B35" s="14" t="s">
        <v>142</v>
      </c>
      <c r="C35" s="15" t="n">
        <v>22224</v>
      </c>
      <c r="D35" s="14" t="s">
        <v>143</v>
      </c>
      <c r="E35" s="14" t="n">
        <v>53</v>
      </c>
      <c r="F35" s="15" t="n">
        <v>22</v>
      </c>
      <c r="G35" s="15" t="s">
        <v>140</v>
      </c>
      <c r="H35" s="15" t="s">
        <v>51</v>
      </c>
      <c r="I35" s="16" t="n">
        <v>48.4</v>
      </c>
      <c r="J35" s="17" t="n">
        <v>-0.24826554669746</v>
      </c>
      <c r="K35" s="18" t="n">
        <v>45.6</v>
      </c>
      <c r="L35" s="16" t="n">
        <v>-2.8</v>
      </c>
      <c r="M35" s="19" t="s">
        <v>29</v>
      </c>
      <c r="N35" s="19" t="s">
        <v>30</v>
      </c>
    </row>
    <row r="36" customFormat="false" ht="15" hidden="false" customHeight="true" outlineLevel="0" collapsed="false">
      <c r="A36" s="13" t="s">
        <v>144</v>
      </c>
      <c r="B36" s="14" t="s">
        <v>145</v>
      </c>
      <c r="C36" s="15" t="n">
        <v>22361</v>
      </c>
      <c r="D36" s="14" t="s">
        <v>146</v>
      </c>
      <c r="E36" s="14" t="n">
        <v>53</v>
      </c>
      <c r="F36" s="15" t="n">
        <v>22</v>
      </c>
      <c r="G36" s="15" t="s">
        <v>147</v>
      </c>
      <c r="H36" s="15" t="s">
        <v>51</v>
      </c>
      <c r="I36" s="16" t="n">
        <v>51</v>
      </c>
      <c r="J36" s="17" t="n">
        <v>-0.311154225511998</v>
      </c>
      <c r="K36" s="18" t="n">
        <v>48.4</v>
      </c>
      <c r="L36" s="16" t="n">
        <v>-2.6</v>
      </c>
      <c r="M36" s="19" t="s">
        <v>29</v>
      </c>
      <c r="N36" s="19" t="s">
        <v>30</v>
      </c>
    </row>
    <row r="37" customFormat="false" ht="15" hidden="false" customHeight="true" outlineLevel="0" collapsed="false">
      <c r="A37" s="13" t="s">
        <v>148</v>
      </c>
      <c r="B37" s="14" t="s">
        <v>149</v>
      </c>
      <c r="C37" s="15" t="n">
        <v>61369</v>
      </c>
      <c r="D37" s="14" t="s">
        <v>150</v>
      </c>
      <c r="E37" s="14" t="n">
        <v>28</v>
      </c>
      <c r="F37" s="15" t="n">
        <v>61</v>
      </c>
      <c r="G37" s="15" t="s">
        <v>151</v>
      </c>
      <c r="H37" s="15" t="s">
        <v>19</v>
      </c>
      <c r="I37" s="16" t="n">
        <v>44</v>
      </c>
      <c r="J37" s="17" t="n">
        <v>-0.815719696969697</v>
      </c>
      <c r="K37" s="18" t="n">
        <v>40.2</v>
      </c>
      <c r="L37" s="16" t="n">
        <v>-3.8</v>
      </c>
      <c r="M37" s="19" t="s">
        <v>29</v>
      </c>
      <c r="N37" s="19" t="s">
        <v>30</v>
      </c>
    </row>
    <row r="38" customFormat="false" ht="15" hidden="false" customHeight="true" outlineLevel="0" collapsed="false">
      <c r="A38" s="13" t="s">
        <v>152</v>
      </c>
      <c r="B38" s="14" t="s">
        <v>153</v>
      </c>
      <c r="C38" s="15" t="n">
        <v>29257</v>
      </c>
      <c r="D38" s="14" t="s">
        <v>154</v>
      </c>
      <c r="E38" s="14" t="n">
        <v>53</v>
      </c>
      <c r="F38" s="15" t="n">
        <v>29</v>
      </c>
      <c r="G38" s="15" t="s">
        <v>155</v>
      </c>
      <c r="H38" s="15" t="s">
        <v>51</v>
      </c>
      <c r="I38" s="16" t="n">
        <v>51</v>
      </c>
      <c r="J38" s="17" t="n">
        <v>-1.18895644825525</v>
      </c>
      <c r="K38" s="18" t="n">
        <v>47</v>
      </c>
      <c r="L38" s="16" t="n">
        <v>-4</v>
      </c>
      <c r="M38" s="19" t="s">
        <v>29</v>
      </c>
      <c r="N38" s="19" t="s">
        <v>30</v>
      </c>
    </row>
    <row r="39" customFormat="false" ht="15" hidden="false" customHeight="true" outlineLevel="0" collapsed="false">
      <c r="A39" s="13" t="s">
        <v>156</v>
      </c>
      <c r="B39" s="14" t="s">
        <v>157</v>
      </c>
      <c r="C39" s="15" t="n">
        <v>29179</v>
      </c>
      <c r="D39" s="14" t="s">
        <v>158</v>
      </c>
      <c r="E39" s="14" t="n">
        <v>53</v>
      </c>
      <c r="F39" s="15" t="n">
        <v>29</v>
      </c>
      <c r="G39" s="15" t="s">
        <v>155</v>
      </c>
      <c r="H39" s="15" t="s">
        <v>51</v>
      </c>
      <c r="I39" s="16" t="n">
        <v>46</v>
      </c>
      <c r="J39" s="17" t="n">
        <v>-1.84076583641358</v>
      </c>
      <c r="K39" s="18" t="n">
        <v>43</v>
      </c>
      <c r="L39" s="16" t="n">
        <f aca="false">K39-I39</f>
        <v>-3</v>
      </c>
      <c r="M39" s="19" t="s">
        <v>29</v>
      </c>
      <c r="N39" s="19" t="s">
        <v>30</v>
      </c>
    </row>
    <row r="40" customFormat="false" ht="15" hidden="false" customHeight="true" outlineLevel="0" collapsed="false">
      <c r="A40" s="13" t="s">
        <v>159</v>
      </c>
      <c r="B40" s="14" t="s">
        <v>160</v>
      </c>
      <c r="C40" s="15" t="n">
        <v>29265</v>
      </c>
      <c r="D40" s="14" t="s">
        <v>161</v>
      </c>
      <c r="E40" s="14" t="n">
        <v>53</v>
      </c>
      <c r="F40" s="15" t="n">
        <v>29</v>
      </c>
      <c r="G40" s="15" t="s">
        <v>162</v>
      </c>
      <c r="H40" s="15" t="s">
        <v>19</v>
      </c>
      <c r="I40" s="16" t="n">
        <v>49</v>
      </c>
      <c r="J40" s="17" t="n">
        <v>-2.65</v>
      </c>
      <c r="K40" s="18" t="n">
        <v>41.5</v>
      </c>
      <c r="L40" s="16" t="n">
        <v>-7.5</v>
      </c>
      <c r="M40" s="19" t="s">
        <v>29</v>
      </c>
      <c r="N40" s="19" t="s">
        <v>30</v>
      </c>
    </row>
    <row r="41" customFormat="false" ht="15" hidden="false" customHeight="true" outlineLevel="0" collapsed="false">
      <c r="A41" s="13" t="s">
        <v>163</v>
      </c>
      <c r="B41" s="14" t="s">
        <v>164</v>
      </c>
      <c r="C41" s="15" t="n">
        <v>22013</v>
      </c>
      <c r="D41" s="14" t="s">
        <v>165</v>
      </c>
      <c r="E41" s="14" t="n">
        <v>53</v>
      </c>
      <c r="F41" s="15" t="n">
        <v>22</v>
      </c>
      <c r="G41" s="15" t="s">
        <v>147</v>
      </c>
      <c r="H41" s="15" t="s">
        <v>19</v>
      </c>
      <c r="I41" s="16" t="n">
        <v>48.7</v>
      </c>
      <c r="J41" s="17" t="s">
        <v>20</v>
      </c>
      <c r="K41" s="18" t="n">
        <v>47.6</v>
      </c>
      <c r="L41" s="16" t="n">
        <v>-1.1</v>
      </c>
      <c r="M41" s="19" t="s">
        <v>21</v>
      </c>
      <c r="N41" s="19" t="s">
        <v>22</v>
      </c>
    </row>
    <row r="42" customFormat="false" ht="15" hidden="false" customHeight="true" outlineLevel="0" collapsed="false">
      <c r="A42" s="13" t="s">
        <v>166</v>
      </c>
      <c r="B42" s="14" t="s">
        <v>167</v>
      </c>
      <c r="C42" s="15" t="n">
        <v>35259</v>
      </c>
      <c r="D42" s="14" t="s">
        <v>168</v>
      </c>
      <c r="E42" s="14" t="n">
        <v>53</v>
      </c>
      <c r="F42" s="15" t="n">
        <v>35</v>
      </c>
      <c r="G42" s="15" t="s">
        <v>169</v>
      </c>
      <c r="H42" s="15" t="s">
        <v>19</v>
      </c>
      <c r="I42" s="16" t="n">
        <v>39.2</v>
      </c>
      <c r="J42" s="17" t="s">
        <v>20</v>
      </c>
      <c r="K42" s="18" t="n">
        <v>43.3</v>
      </c>
      <c r="L42" s="16" t="n">
        <v>4.1</v>
      </c>
      <c r="M42" s="19" t="s">
        <v>21</v>
      </c>
      <c r="N42" s="19" t="s">
        <v>22</v>
      </c>
    </row>
    <row r="43" customFormat="false" ht="15" hidden="false" customHeight="true" outlineLevel="0" collapsed="false">
      <c r="A43" s="13" t="s">
        <v>170</v>
      </c>
      <c r="B43" s="14" t="s">
        <v>171</v>
      </c>
      <c r="C43" s="15" t="n">
        <v>53270</v>
      </c>
      <c r="D43" s="14" t="s">
        <v>172</v>
      </c>
      <c r="E43" s="14" t="n">
        <v>52</v>
      </c>
      <c r="F43" s="15" t="n">
        <v>53</v>
      </c>
      <c r="G43" s="15" t="s">
        <v>151</v>
      </c>
      <c r="H43" s="15" t="s">
        <v>51</v>
      </c>
      <c r="I43" s="16" t="n">
        <v>49.1</v>
      </c>
      <c r="J43" s="17" t="n">
        <v>-1.54423076923077</v>
      </c>
      <c r="K43" s="18" t="n">
        <v>46.5</v>
      </c>
      <c r="L43" s="16" t="n">
        <v>-2.6</v>
      </c>
      <c r="M43" s="19" t="s">
        <v>29</v>
      </c>
      <c r="N43" s="19" t="s">
        <v>30</v>
      </c>
    </row>
    <row r="44" customFormat="false" ht="15" hidden="false" customHeight="true" outlineLevel="0" collapsed="false">
      <c r="A44" s="13" t="s">
        <v>173</v>
      </c>
      <c r="B44" s="14" t="s">
        <v>174</v>
      </c>
      <c r="C44" s="15" t="n">
        <v>29043</v>
      </c>
      <c r="D44" s="14" t="s">
        <v>175</v>
      </c>
      <c r="E44" s="14" t="n">
        <v>53</v>
      </c>
      <c r="F44" s="15" t="n">
        <v>29</v>
      </c>
      <c r="G44" s="15" t="s">
        <v>176</v>
      </c>
      <c r="H44" s="15" t="s">
        <v>51</v>
      </c>
      <c r="I44" s="16" t="n">
        <v>45</v>
      </c>
      <c r="J44" s="17" t="n">
        <v>-1.50723285335354</v>
      </c>
      <c r="K44" s="18" t="n">
        <v>46</v>
      </c>
      <c r="L44" s="16" t="n">
        <f aca="false">K44-I44</f>
        <v>1</v>
      </c>
      <c r="M44" s="19" t="s">
        <v>21</v>
      </c>
      <c r="N44" s="19" t="s">
        <v>22</v>
      </c>
    </row>
    <row r="45" customFormat="false" ht="15" hidden="false" customHeight="true" outlineLevel="0" collapsed="false">
      <c r="A45" s="13" t="s">
        <v>177</v>
      </c>
      <c r="B45" s="14" t="s">
        <v>178</v>
      </c>
      <c r="C45" s="15" t="n">
        <v>29277</v>
      </c>
      <c r="D45" s="14" t="s">
        <v>179</v>
      </c>
      <c r="E45" s="14" t="n">
        <v>53</v>
      </c>
      <c r="F45" s="15" t="n">
        <v>29</v>
      </c>
      <c r="G45" s="15" t="s">
        <v>176</v>
      </c>
      <c r="H45" s="15" t="s">
        <v>19</v>
      </c>
      <c r="I45" s="16" t="n">
        <v>49</v>
      </c>
      <c r="J45" s="17" t="n">
        <v>-0.452316810344827</v>
      </c>
      <c r="K45" s="18" t="n">
        <v>42.3</v>
      </c>
      <c r="L45" s="16" t="n">
        <v>-6.7</v>
      </c>
      <c r="M45" s="19" t="s">
        <v>29</v>
      </c>
      <c r="N45" s="19" t="s">
        <v>30</v>
      </c>
    </row>
    <row r="46" customFormat="false" ht="15" hidden="false" customHeight="true" outlineLevel="0" collapsed="false">
      <c r="A46" s="13" t="s">
        <v>180</v>
      </c>
      <c r="B46" s="14" t="s">
        <v>181</v>
      </c>
      <c r="C46" s="15" t="n">
        <v>29078</v>
      </c>
      <c r="D46" s="14" t="s">
        <v>182</v>
      </c>
      <c r="E46" s="14" t="n">
        <v>53</v>
      </c>
      <c r="F46" s="15" t="n">
        <v>29</v>
      </c>
      <c r="G46" s="15" t="s">
        <v>176</v>
      </c>
      <c r="H46" s="15" t="s">
        <v>51</v>
      </c>
      <c r="I46" s="16" t="n">
        <v>47</v>
      </c>
      <c r="J46" s="17" t="n">
        <v>-0.386379867801391</v>
      </c>
      <c r="K46" s="18" t="n">
        <v>41</v>
      </c>
      <c r="L46" s="16" t="n">
        <f aca="false">K46-I46</f>
        <v>-6</v>
      </c>
      <c r="M46" s="19" t="s">
        <v>29</v>
      </c>
      <c r="N46" s="19" t="s">
        <v>30</v>
      </c>
    </row>
    <row r="47" customFormat="false" ht="15" hidden="false" customHeight="true" outlineLevel="0" collapsed="false">
      <c r="A47" s="13" t="s">
        <v>183</v>
      </c>
      <c r="B47" s="14" t="s">
        <v>184</v>
      </c>
      <c r="C47" s="15" t="n">
        <v>29162</v>
      </c>
      <c r="D47" s="14" t="s">
        <v>185</v>
      </c>
      <c r="E47" s="14" t="n">
        <v>53</v>
      </c>
      <c r="F47" s="15" t="n">
        <v>29</v>
      </c>
      <c r="G47" s="15" t="s">
        <v>78</v>
      </c>
      <c r="H47" s="15" t="s">
        <v>51</v>
      </c>
      <c r="I47" s="16" t="n">
        <v>54</v>
      </c>
      <c r="J47" s="17" t="n">
        <v>-1.35980392156863</v>
      </c>
      <c r="K47" s="18" t="n">
        <v>46</v>
      </c>
      <c r="L47" s="16" t="n">
        <f aca="false">K47-I47</f>
        <v>-8</v>
      </c>
      <c r="M47" s="19" t="s">
        <v>29</v>
      </c>
      <c r="N47" s="19" t="s">
        <v>30</v>
      </c>
    </row>
    <row r="48" customFormat="false" ht="15" hidden="false" customHeight="true" outlineLevel="0" collapsed="false">
      <c r="A48" s="13" t="s">
        <v>186</v>
      </c>
      <c r="B48" s="14" t="s">
        <v>187</v>
      </c>
      <c r="C48" s="15" t="n">
        <v>22020</v>
      </c>
      <c r="D48" s="14" t="s">
        <v>188</v>
      </c>
      <c r="E48" s="14" t="n">
        <v>53</v>
      </c>
      <c r="F48" s="15" t="n">
        <v>22</v>
      </c>
      <c r="G48" s="15" t="s">
        <v>189</v>
      </c>
      <c r="H48" s="15" t="s">
        <v>51</v>
      </c>
      <c r="I48" s="16" t="n">
        <v>39</v>
      </c>
      <c r="J48" s="17" t="n">
        <v>0.312185304268311</v>
      </c>
      <c r="K48" s="18" t="n">
        <v>42</v>
      </c>
      <c r="L48" s="16" t="n">
        <v>3</v>
      </c>
      <c r="M48" s="19" t="s">
        <v>21</v>
      </c>
      <c r="N48" s="19" t="s">
        <v>22</v>
      </c>
    </row>
    <row r="49" customFormat="false" ht="15" hidden="false" customHeight="true" outlineLevel="0" collapsed="false">
      <c r="A49" s="13" t="s">
        <v>190</v>
      </c>
      <c r="B49" s="14" t="s">
        <v>191</v>
      </c>
      <c r="C49" s="15" t="n">
        <v>53170</v>
      </c>
      <c r="D49" s="14" t="s">
        <v>192</v>
      </c>
      <c r="E49" s="14" t="n">
        <v>52</v>
      </c>
      <c r="F49" s="15" t="n">
        <v>53</v>
      </c>
      <c r="G49" s="15" t="s">
        <v>151</v>
      </c>
      <c r="H49" s="15" t="s">
        <v>51</v>
      </c>
      <c r="I49" s="16" t="n">
        <v>52.1</v>
      </c>
      <c r="J49" s="17" t="n">
        <v>-1.23555513994644</v>
      </c>
      <c r="K49" s="18" t="n">
        <v>42.8</v>
      </c>
      <c r="L49" s="16" t="n">
        <v>-9.3</v>
      </c>
      <c r="M49" s="19" t="s">
        <v>29</v>
      </c>
      <c r="N49" s="19" t="s">
        <v>30</v>
      </c>
    </row>
    <row r="50" customFormat="false" ht="15" hidden="false" customHeight="true" outlineLevel="0" collapsed="false">
      <c r="A50" s="13" t="s">
        <v>193</v>
      </c>
      <c r="B50" s="14" t="s">
        <v>194</v>
      </c>
      <c r="C50" s="15" t="n">
        <v>53051</v>
      </c>
      <c r="D50" s="14" t="s">
        <v>195</v>
      </c>
      <c r="E50" s="14" t="n">
        <v>52</v>
      </c>
      <c r="F50" s="15" t="n">
        <v>53</v>
      </c>
      <c r="G50" s="15" t="s">
        <v>151</v>
      </c>
      <c r="H50" s="15" t="s">
        <v>51</v>
      </c>
      <c r="I50" s="16" t="n">
        <v>51.6</v>
      </c>
      <c r="J50" s="17" t="n">
        <v>-0.231098072356125</v>
      </c>
      <c r="K50" s="18" t="n">
        <v>42.4</v>
      </c>
      <c r="L50" s="16" t="n">
        <f aca="false">K50-I50</f>
        <v>-9.2</v>
      </c>
      <c r="M50" s="19" t="s">
        <v>29</v>
      </c>
      <c r="N50" s="19" t="s">
        <v>30</v>
      </c>
    </row>
    <row r="51" customFormat="false" ht="15" hidden="false" customHeight="true" outlineLevel="0" collapsed="false">
      <c r="A51" s="13" t="s">
        <v>196</v>
      </c>
      <c r="B51" s="14" t="s">
        <v>197</v>
      </c>
      <c r="C51" s="15" t="n">
        <v>72141</v>
      </c>
      <c r="D51" s="14" t="s">
        <v>198</v>
      </c>
      <c r="E51" s="14" t="n">
        <v>52</v>
      </c>
      <c r="F51" s="15" t="n">
        <v>72</v>
      </c>
      <c r="G51" s="15" t="s">
        <v>199</v>
      </c>
      <c r="H51" s="15" t="s">
        <v>51</v>
      </c>
      <c r="I51" s="16" t="n">
        <v>45</v>
      </c>
      <c r="J51" s="17" t="s">
        <v>20</v>
      </c>
      <c r="K51" s="18" t="n">
        <v>47</v>
      </c>
      <c r="L51" s="16" t="n">
        <v>2</v>
      </c>
      <c r="M51" s="19" t="s">
        <v>21</v>
      </c>
      <c r="N51" s="19" t="s">
        <v>22</v>
      </c>
    </row>
    <row r="52" customFormat="false" ht="15" hidden="false" customHeight="true" outlineLevel="0" collapsed="false">
      <c r="A52" s="13" t="s">
        <v>200</v>
      </c>
      <c r="B52" s="14" t="s">
        <v>201</v>
      </c>
      <c r="C52" s="15" t="n">
        <v>61336</v>
      </c>
      <c r="D52" s="14" t="s">
        <v>202</v>
      </c>
      <c r="E52" s="14" t="n">
        <v>28</v>
      </c>
      <c r="F52" s="15" t="n">
        <v>61</v>
      </c>
      <c r="G52" s="15" t="s">
        <v>203</v>
      </c>
      <c r="H52" s="15" t="s">
        <v>51</v>
      </c>
      <c r="I52" s="16" t="n">
        <v>41</v>
      </c>
      <c r="J52" s="17" t="s">
        <v>20</v>
      </c>
      <c r="K52" s="18" t="n">
        <v>41</v>
      </c>
      <c r="L52" s="16" t="n">
        <f aca="false">K52-I52</f>
        <v>0</v>
      </c>
      <c r="M52" s="19" t="s">
        <v>21</v>
      </c>
      <c r="N52" s="19" t="s">
        <v>22</v>
      </c>
    </row>
    <row r="53" customFormat="false" ht="15" hidden="false" customHeight="true" outlineLevel="0" collapsed="false">
      <c r="A53" s="13" t="s">
        <v>204</v>
      </c>
      <c r="B53" s="14" t="s">
        <v>205</v>
      </c>
      <c r="C53" s="15" t="n">
        <v>29226</v>
      </c>
      <c r="D53" s="14" t="s">
        <v>206</v>
      </c>
      <c r="E53" s="14" t="n">
        <v>53</v>
      </c>
      <c r="F53" s="15" t="n">
        <v>29</v>
      </c>
      <c r="G53" s="15" t="s">
        <v>207</v>
      </c>
      <c r="H53" s="15" t="s">
        <v>51</v>
      </c>
      <c r="I53" s="16" t="n">
        <v>51</v>
      </c>
      <c r="J53" s="17" t="n">
        <v>-0.831645569620253</v>
      </c>
      <c r="K53" s="18" t="n">
        <v>42</v>
      </c>
      <c r="L53" s="16" t="n">
        <f aca="false">K53-I53</f>
        <v>-9</v>
      </c>
      <c r="M53" s="19" t="s">
        <v>29</v>
      </c>
      <c r="N53" s="19" t="s">
        <v>30</v>
      </c>
    </row>
    <row r="54" customFormat="false" ht="15" hidden="false" customHeight="true" outlineLevel="0" collapsed="false">
      <c r="A54" s="13" t="s">
        <v>208</v>
      </c>
      <c r="B54" s="14" t="s">
        <v>209</v>
      </c>
      <c r="C54" s="15" t="n">
        <v>29226</v>
      </c>
      <c r="D54" s="14" t="s">
        <v>206</v>
      </c>
      <c r="E54" s="14" t="n">
        <v>53</v>
      </c>
      <c r="F54" s="15" t="n">
        <v>29</v>
      </c>
      <c r="G54" s="15" t="s">
        <v>207</v>
      </c>
      <c r="H54" s="15" t="s">
        <v>51</v>
      </c>
      <c r="I54" s="16" t="n">
        <v>56</v>
      </c>
      <c r="J54" s="17" t="n">
        <v>-0.440289505428227</v>
      </c>
      <c r="K54" s="18" t="n">
        <v>48</v>
      </c>
      <c r="L54" s="16" t="n">
        <f aca="false">K54-I54</f>
        <v>-8</v>
      </c>
      <c r="M54" s="19" t="s">
        <v>29</v>
      </c>
      <c r="N54" s="19" t="s">
        <v>30</v>
      </c>
    </row>
    <row r="55" customFormat="false" ht="15" hidden="false" customHeight="true" outlineLevel="0" collapsed="false">
      <c r="A55" s="13" t="s">
        <v>210</v>
      </c>
      <c r="B55" s="14" t="s">
        <v>211</v>
      </c>
      <c r="C55" s="15" t="n">
        <v>29107</v>
      </c>
      <c r="D55" s="14" t="s">
        <v>212</v>
      </c>
      <c r="E55" s="14" t="n">
        <v>53</v>
      </c>
      <c r="F55" s="15" t="n">
        <v>29</v>
      </c>
      <c r="G55" s="15" t="s">
        <v>213</v>
      </c>
      <c r="H55" s="15" t="s">
        <v>51</v>
      </c>
      <c r="I55" s="16" t="n">
        <v>51</v>
      </c>
      <c r="J55" s="17" t="n">
        <v>-1.89774696707106</v>
      </c>
      <c r="K55" s="18" t="n">
        <v>45</v>
      </c>
      <c r="L55" s="16" t="n">
        <f aca="false">K55-I55</f>
        <v>-6</v>
      </c>
      <c r="M55" s="19" t="s">
        <v>29</v>
      </c>
      <c r="N55" s="19" t="s">
        <v>30</v>
      </c>
    </row>
    <row r="56" customFormat="false" ht="15" hidden="false" customHeight="true" outlineLevel="0" collapsed="false">
      <c r="A56" s="13" t="s">
        <v>214</v>
      </c>
      <c r="B56" s="14" t="s">
        <v>215</v>
      </c>
      <c r="C56" s="15" t="n">
        <v>56163</v>
      </c>
      <c r="D56" s="14" t="s">
        <v>216</v>
      </c>
      <c r="E56" s="14" t="n">
        <v>53</v>
      </c>
      <c r="F56" s="15" t="n">
        <v>56</v>
      </c>
      <c r="G56" s="15" t="s">
        <v>217</v>
      </c>
      <c r="H56" s="15" t="s">
        <v>51</v>
      </c>
      <c r="I56" s="16" t="n">
        <v>49</v>
      </c>
      <c r="J56" s="17" t="n">
        <v>0.48057984283256</v>
      </c>
      <c r="K56" s="18" t="n">
        <v>44</v>
      </c>
      <c r="L56" s="16" t="n">
        <f aca="false">K56-I56</f>
        <v>-5</v>
      </c>
      <c r="M56" s="19" t="s">
        <v>21</v>
      </c>
      <c r="N56" s="19" t="s">
        <v>22</v>
      </c>
    </row>
    <row r="57" customFormat="false" ht="14.9" hidden="false" customHeight="false" outlineLevel="0" collapsed="false">
      <c r="A57" s="13" t="s">
        <v>218</v>
      </c>
      <c r="B57" s="14" t="s">
        <v>219</v>
      </c>
      <c r="C57" s="15" t="n">
        <v>22191</v>
      </c>
      <c r="D57" s="14" t="s">
        <v>220</v>
      </c>
      <c r="E57" s="14" t="n">
        <v>53</v>
      </c>
      <c r="F57" s="15" t="n">
        <v>22</v>
      </c>
      <c r="G57" s="15" t="s">
        <v>221</v>
      </c>
      <c r="H57" s="15" t="s">
        <v>51</v>
      </c>
      <c r="I57" s="16" t="n">
        <v>47</v>
      </c>
      <c r="J57" s="17" t="s">
        <v>20</v>
      </c>
      <c r="K57" s="18" t="n">
        <v>46.1</v>
      </c>
      <c r="L57" s="16" t="n">
        <v>-0.9</v>
      </c>
      <c r="M57" s="19" t="s">
        <v>21</v>
      </c>
      <c r="N57" s="19" t="s">
        <v>22</v>
      </c>
    </row>
    <row r="58" customFormat="false" ht="14.9" hidden="false" customHeight="false" outlineLevel="0" collapsed="false">
      <c r="A58" s="13" t="s">
        <v>222</v>
      </c>
      <c r="B58" s="14" t="s">
        <v>223</v>
      </c>
      <c r="C58" s="15" t="n">
        <v>53123</v>
      </c>
      <c r="D58" s="14" t="s">
        <v>224</v>
      </c>
      <c r="E58" s="14" t="n">
        <v>52</v>
      </c>
      <c r="F58" s="15" t="n">
        <v>53</v>
      </c>
      <c r="G58" s="15" t="s">
        <v>221</v>
      </c>
      <c r="H58" s="15" t="s">
        <v>51</v>
      </c>
      <c r="I58" s="16" t="n">
        <v>41.8</v>
      </c>
      <c r="J58" s="17" t="n">
        <v>0.722998101972035</v>
      </c>
      <c r="K58" s="18" t="n">
        <v>46.9</v>
      </c>
      <c r="L58" s="16" t="n">
        <f aca="false">K58-I58</f>
        <v>5.1</v>
      </c>
      <c r="M58" s="19" t="s">
        <v>21</v>
      </c>
      <c r="N58" s="19" t="s">
        <v>22</v>
      </c>
    </row>
    <row r="59" customFormat="false" ht="15" hidden="false" customHeight="true" outlineLevel="0" collapsed="false">
      <c r="A59" s="13" t="s">
        <v>225</v>
      </c>
      <c r="B59" s="14" t="s">
        <v>226</v>
      </c>
      <c r="C59" s="15" t="n">
        <v>53249</v>
      </c>
      <c r="D59" s="14" t="s">
        <v>227</v>
      </c>
      <c r="E59" s="14" t="n">
        <v>52</v>
      </c>
      <c r="F59" s="15" t="n">
        <v>53</v>
      </c>
      <c r="G59" s="15" t="s">
        <v>228</v>
      </c>
      <c r="H59" s="15" t="s">
        <v>51</v>
      </c>
      <c r="I59" s="16" t="n">
        <v>49.2</v>
      </c>
      <c r="J59" s="17" t="n">
        <v>0.610878661087866</v>
      </c>
      <c r="K59" s="18" t="n">
        <v>46.5</v>
      </c>
      <c r="L59" s="16" t="n">
        <v>-2.7</v>
      </c>
      <c r="M59" s="19" t="s">
        <v>21</v>
      </c>
      <c r="N59" s="19" t="s">
        <v>22</v>
      </c>
    </row>
    <row r="60" customFormat="false" ht="15" hidden="false" customHeight="true" outlineLevel="0" collapsed="false">
      <c r="A60" s="13" t="s">
        <v>229</v>
      </c>
      <c r="B60" s="14" t="s">
        <v>230</v>
      </c>
      <c r="C60" s="15" t="n">
        <v>72211</v>
      </c>
      <c r="D60" s="14" t="s">
        <v>231</v>
      </c>
      <c r="E60" s="14" t="n">
        <v>52</v>
      </c>
      <c r="F60" s="15" t="n">
        <v>72</v>
      </c>
      <c r="G60" s="15" t="s">
        <v>228</v>
      </c>
      <c r="H60" s="15" t="s">
        <v>51</v>
      </c>
      <c r="I60" s="16" t="n">
        <v>45.6</v>
      </c>
      <c r="J60" s="17" t="n">
        <v>0.438534204077812</v>
      </c>
      <c r="K60" s="18" t="n">
        <v>44.3</v>
      </c>
      <c r="L60" s="16" t="n">
        <v>-1.3</v>
      </c>
      <c r="M60" s="19" t="s">
        <v>21</v>
      </c>
      <c r="N60" s="19" t="s">
        <v>22</v>
      </c>
    </row>
    <row r="61" customFormat="false" ht="15" hidden="false" customHeight="true" outlineLevel="0" collapsed="false">
      <c r="A61" s="13" t="s">
        <v>232</v>
      </c>
      <c r="B61" s="14" t="s">
        <v>233</v>
      </c>
      <c r="C61" s="15" t="n">
        <v>72119</v>
      </c>
      <c r="D61" s="14" t="s">
        <v>234</v>
      </c>
      <c r="E61" s="14" t="n">
        <v>52</v>
      </c>
      <c r="F61" s="15" t="n">
        <v>72</v>
      </c>
      <c r="G61" s="15" t="s">
        <v>235</v>
      </c>
      <c r="H61" s="15" t="s">
        <v>51</v>
      </c>
      <c r="I61" s="16" t="n">
        <v>48</v>
      </c>
      <c r="J61" s="17" t="n">
        <v>0.756833176248822</v>
      </c>
      <c r="K61" s="18" t="n">
        <v>43</v>
      </c>
      <c r="L61" s="16" t="n">
        <f aca="false">K61-I61</f>
        <v>-5</v>
      </c>
      <c r="M61" s="19" t="s">
        <v>21</v>
      </c>
      <c r="N61" s="19" t="s">
        <v>22</v>
      </c>
    </row>
    <row r="62" customFormat="false" ht="15" hidden="false" customHeight="true" outlineLevel="0" collapsed="false">
      <c r="A62" s="13" t="s">
        <v>236</v>
      </c>
      <c r="B62" s="14" t="s">
        <v>237</v>
      </c>
      <c r="C62" s="15" t="n">
        <v>29108</v>
      </c>
      <c r="D62" s="14" t="s">
        <v>238</v>
      </c>
      <c r="E62" s="14" t="n">
        <v>53</v>
      </c>
      <c r="F62" s="15" t="n">
        <v>29</v>
      </c>
      <c r="G62" s="15" t="s">
        <v>207</v>
      </c>
      <c r="H62" s="15" t="s">
        <v>51</v>
      </c>
      <c r="I62" s="16" t="n">
        <v>49</v>
      </c>
      <c r="J62" s="17" t="s">
        <v>20</v>
      </c>
      <c r="K62" s="18" t="n">
        <v>48</v>
      </c>
      <c r="L62" s="16" t="n">
        <f aca="false">K62-I62</f>
        <v>-1</v>
      </c>
      <c r="M62" s="19" t="s">
        <v>21</v>
      </c>
      <c r="N62" s="19" t="s">
        <v>22</v>
      </c>
    </row>
    <row r="63" customFormat="false" ht="15" hidden="false" customHeight="true" outlineLevel="0" collapsed="false">
      <c r="A63" s="13" t="s">
        <v>239</v>
      </c>
      <c r="B63" s="14" t="s">
        <v>240</v>
      </c>
      <c r="C63" s="15" t="n">
        <v>29224</v>
      </c>
      <c r="D63" s="14" t="s">
        <v>241</v>
      </c>
      <c r="E63" s="14" t="n">
        <v>53</v>
      </c>
      <c r="F63" s="15" t="n">
        <v>29</v>
      </c>
      <c r="G63" s="15" t="s">
        <v>207</v>
      </c>
      <c r="H63" s="15" t="s">
        <v>51</v>
      </c>
      <c r="I63" s="16" t="n">
        <v>56</v>
      </c>
      <c r="J63" s="17" t="n">
        <v>-1.18381746375942</v>
      </c>
      <c r="K63" s="18" t="n">
        <v>50</v>
      </c>
      <c r="L63" s="16" t="n">
        <f aca="false">K63-I63</f>
        <v>-6</v>
      </c>
      <c r="M63" s="19" t="s">
        <v>29</v>
      </c>
      <c r="N63" s="19" t="s">
        <v>30</v>
      </c>
    </row>
    <row r="64" customFormat="false" ht="15" hidden="false" customHeight="true" outlineLevel="0" collapsed="false">
      <c r="A64" s="13" t="s">
        <v>242</v>
      </c>
      <c r="B64" s="14" t="s">
        <v>243</v>
      </c>
      <c r="C64" s="15" t="n">
        <v>29281</v>
      </c>
      <c r="D64" s="14" t="s">
        <v>244</v>
      </c>
      <c r="E64" s="14" t="n">
        <v>53</v>
      </c>
      <c r="F64" s="15" t="n">
        <v>29</v>
      </c>
      <c r="G64" s="15" t="s">
        <v>245</v>
      </c>
      <c r="H64" s="15" t="s">
        <v>51</v>
      </c>
      <c r="I64" s="16" t="n">
        <v>58</v>
      </c>
      <c r="J64" s="17" t="n">
        <v>-1.4509425196784</v>
      </c>
      <c r="K64" s="18" t="n">
        <v>43</v>
      </c>
      <c r="L64" s="16" t="n">
        <v>-15</v>
      </c>
      <c r="M64" s="19" t="s">
        <v>29</v>
      </c>
      <c r="N64" s="19" t="s">
        <v>30</v>
      </c>
    </row>
    <row r="65" customFormat="false" ht="15" hidden="false" customHeight="true" outlineLevel="0" collapsed="false">
      <c r="A65" s="13" t="s">
        <v>246</v>
      </c>
      <c r="B65" s="14" t="s">
        <v>247</v>
      </c>
      <c r="C65" s="15" t="n">
        <v>53209</v>
      </c>
      <c r="D65" s="14" t="s">
        <v>248</v>
      </c>
      <c r="E65" s="14" t="n">
        <v>52</v>
      </c>
      <c r="F65" s="15" t="n">
        <v>53</v>
      </c>
      <c r="G65" s="15" t="s">
        <v>249</v>
      </c>
      <c r="H65" s="15" t="s">
        <v>51</v>
      </c>
      <c r="I65" s="16" t="n">
        <v>56.6</v>
      </c>
      <c r="J65" s="17" t="s">
        <v>20</v>
      </c>
      <c r="K65" s="18" t="n">
        <v>43.9</v>
      </c>
      <c r="L65" s="16" t="n">
        <f aca="false">K65-I65</f>
        <v>-12.7</v>
      </c>
      <c r="M65" s="19" t="s">
        <v>21</v>
      </c>
      <c r="N65" s="19" t="s">
        <v>22</v>
      </c>
    </row>
    <row r="66" customFormat="false" ht="15" hidden="false" customHeight="true" outlineLevel="0" collapsed="false">
      <c r="A66" s="13" t="s">
        <v>250</v>
      </c>
      <c r="B66" s="14" t="s">
        <v>251</v>
      </c>
      <c r="C66" s="15" t="n">
        <v>53001</v>
      </c>
      <c r="D66" s="14" t="s">
        <v>252</v>
      </c>
      <c r="E66" s="14" t="n">
        <v>52</v>
      </c>
      <c r="F66" s="15" t="n">
        <v>53</v>
      </c>
      <c r="G66" s="15" t="s">
        <v>151</v>
      </c>
      <c r="H66" s="15" t="s">
        <v>51</v>
      </c>
      <c r="I66" s="16" t="n">
        <v>49.5</v>
      </c>
      <c r="J66" s="17" t="s">
        <v>20</v>
      </c>
      <c r="K66" s="18" t="n">
        <v>44.7</v>
      </c>
      <c r="L66" s="16" t="n">
        <f aca="false">K66-I66</f>
        <v>-4.8</v>
      </c>
      <c r="M66" s="19" t="s">
        <v>21</v>
      </c>
      <c r="N66" s="19" t="s">
        <v>22</v>
      </c>
    </row>
    <row r="67" customFormat="false" ht="15" hidden="false" customHeight="true" outlineLevel="0" collapsed="false">
      <c r="A67" s="13" t="s">
        <v>253</v>
      </c>
      <c r="B67" s="14" t="s">
        <v>254</v>
      </c>
      <c r="C67" s="15" t="n">
        <v>53257</v>
      </c>
      <c r="D67" s="14" t="s">
        <v>255</v>
      </c>
      <c r="E67" s="14" t="n">
        <v>52</v>
      </c>
      <c r="F67" s="15" t="n">
        <v>53</v>
      </c>
      <c r="G67" s="15" t="s">
        <v>256</v>
      </c>
      <c r="H67" s="15" t="s">
        <v>51</v>
      </c>
      <c r="I67" s="16" t="n">
        <v>55.2</v>
      </c>
      <c r="J67" s="17" t="s">
        <v>20</v>
      </c>
      <c r="K67" s="18" t="n">
        <v>46.8</v>
      </c>
      <c r="L67" s="16" t="n">
        <v>-8.4</v>
      </c>
      <c r="M67" s="19" t="s">
        <v>21</v>
      </c>
      <c r="N67" s="19" t="s">
        <v>22</v>
      </c>
    </row>
    <row r="68" customFormat="false" ht="15" hidden="false" customHeight="true" outlineLevel="0" collapsed="false">
      <c r="A68" s="13" t="s">
        <v>257</v>
      </c>
      <c r="B68" s="14" t="s">
        <v>258</v>
      </c>
      <c r="C68" s="15" t="n">
        <v>72149</v>
      </c>
      <c r="D68" s="14" t="s">
        <v>259</v>
      </c>
      <c r="E68" s="14" t="n">
        <v>52</v>
      </c>
      <c r="F68" s="15" t="n">
        <v>72</v>
      </c>
      <c r="G68" s="15" t="s">
        <v>256</v>
      </c>
      <c r="H68" s="15" t="s">
        <v>51</v>
      </c>
      <c r="I68" s="16" t="n">
        <v>49</v>
      </c>
      <c r="J68" s="17" t="n">
        <v>0.586145159722173</v>
      </c>
      <c r="K68" s="18" t="n">
        <v>44</v>
      </c>
      <c r="L68" s="16" t="n">
        <v>-5</v>
      </c>
      <c r="M68" s="19" t="s">
        <v>21</v>
      </c>
      <c r="N68" s="19" t="s">
        <v>22</v>
      </c>
    </row>
    <row r="69" customFormat="false" ht="15" hidden="false" customHeight="true" outlineLevel="0" collapsed="false">
      <c r="A69" s="13" t="s">
        <v>260</v>
      </c>
      <c r="B69" s="14" t="s">
        <v>261</v>
      </c>
      <c r="C69" s="15" t="n">
        <v>72312</v>
      </c>
      <c r="D69" s="14" t="s">
        <v>262</v>
      </c>
      <c r="E69" s="14" t="n">
        <v>52</v>
      </c>
      <c r="F69" s="15" t="n">
        <v>72</v>
      </c>
      <c r="G69" s="15" t="s">
        <v>199</v>
      </c>
      <c r="H69" s="15" t="s">
        <v>51</v>
      </c>
      <c r="I69" s="16" t="n">
        <v>42</v>
      </c>
      <c r="J69" s="17" t="n">
        <v>0.265804152463588</v>
      </c>
      <c r="K69" s="18" t="n">
        <v>42</v>
      </c>
      <c r="L69" s="16" t="n">
        <f aca="false">K69-I69</f>
        <v>0</v>
      </c>
      <c r="M69" s="19" t="s">
        <v>21</v>
      </c>
      <c r="N69" s="19" t="s">
        <v>22</v>
      </c>
    </row>
    <row r="70" customFormat="false" ht="15" hidden="false" customHeight="true" outlineLevel="0" collapsed="false">
      <c r="A70" s="13" t="s">
        <v>263</v>
      </c>
      <c r="B70" s="14" t="s">
        <v>264</v>
      </c>
      <c r="C70" s="15" t="n">
        <v>72224</v>
      </c>
      <c r="D70" s="14" t="s">
        <v>265</v>
      </c>
      <c r="E70" s="14" t="n">
        <v>52</v>
      </c>
      <c r="F70" s="15" t="n">
        <v>72</v>
      </c>
      <c r="G70" s="15" t="s">
        <v>82</v>
      </c>
      <c r="H70" s="15" t="s">
        <v>51</v>
      </c>
      <c r="I70" s="16" t="n">
        <v>41</v>
      </c>
      <c r="J70" s="17" t="n">
        <v>1.0497122186327</v>
      </c>
      <c r="K70" s="18" t="n">
        <v>42</v>
      </c>
      <c r="L70" s="16" t="n">
        <f aca="false">K70-I70</f>
        <v>1</v>
      </c>
      <c r="M70" s="19" t="s">
        <v>21</v>
      </c>
      <c r="N70" s="19" t="s">
        <v>22</v>
      </c>
    </row>
    <row r="71" customFormat="false" ht="15" hidden="false" customHeight="true" outlineLevel="0" collapsed="false">
      <c r="A71" s="13" t="s">
        <v>266</v>
      </c>
      <c r="B71" s="14" t="s">
        <v>267</v>
      </c>
      <c r="C71" s="15" t="n">
        <v>41035</v>
      </c>
      <c r="D71" s="14" t="s">
        <v>268</v>
      </c>
      <c r="E71" s="14" t="n">
        <v>24</v>
      </c>
      <c r="F71" s="15" t="n">
        <v>41</v>
      </c>
      <c r="G71" s="15" t="s">
        <v>74</v>
      </c>
      <c r="H71" s="15" t="s">
        <v>51</v>
      </c>
      <c r="I71" s="16" t="n">
        <v>50</v>
      </c>
      <c r="J71" s="17" t="n">
        <v>0.326455358543857</v>
      </c>
      <c r="K71" s="18" t="n">
        <v>50</v>
      </c>
      <c r="L71" s="16" t="n">
        <f aca="false">K71-I71</f>
        <v>0</v>
      </c>
      <c r="M71" s="19" t="s">
        <v>21</v>
      </c>
      <c r="N71" s="19" t="s">
        <v>22</v>
      </c>
    </row>
    <row r="72" customFormat="false" ht="15" hidden="false" customHeight="true" outlineLevel="0" collapsed="false">
      <c r="A72" s="13" t="s">
        <v>269</v>
      </c>
      <c r="B72" s="14" t="s">
        <v>270</v>
      </c>
      <c r="C72" s="15" t="n">
        <v>49144</v>
      </c>
      <c r="D72" s="14" t="s">
        <v>271</v>
      </c>
      <c r="E72" s="14" t="n">
        <v>52</v>
      </c>
      <c r="F72" s="15" t="n">
        <v>49</v>
      </c>
      <c r="G72" s="15" t="s">
        <v>272</v>
      </c>
      <c r="H72" s="15" t="s">
        <v>51</v>
      </c>
      <c r="I72" s="16" t="n">
        <v>34</v>
      </c>
      <c r="J72" s="17" t="n">
        <v>-0.500754797297531</v>
      </c>
      <c r="K72" s="18" t="n">
        <v>41</v>
      </c>
      <c r="L72" s="16" t="n">
        <v>7</v>
      </c>
      <c r="M72" s="19" t="s">
        <v>21</v>
      </c>
      <c r="N72" s="19" t="s">
        <v>22</v>
      </c>
    </row>
    <row r="73" customFormat="false" ht="15" hidden="false" customHeight="true" outlineLevel="0" collapsed="false">
      <c r="A73" s="13" t="s">
        <v>273</v>
      </c>
      <c r="B73" s="14" t="s">
        <v>274</v>
      </c>
      <c r="C73" s="15" t="n">
        <v>18088</v>
      </c>
      <c r="D73" s="14" t="s">
        <v>275</v>
      </c>
      <c r="E73" s="14" t="n">
        <v>24</v>
      </c>
      <c r="F73" s="15" t="n">
        <v>18</v>
      </c>
      <c r="G73" s="15" t="s">
        <v>276</v>
      </c>
      <c r="H73" s="15" t="s">
        <v>51</v>
      </c>
      <c r="I73" s="16" t="s">
        <v>65</v>
      </c>
      <c r="J73" s="17" t="n">
        <v>-0.627456118887873</v>
      </c>
      <c r="K73" s="18" t="n">
        <v>45</v>
      </c>
      <c r="L73" s="16" t="s">
        <v>65</v>
      </c>
      <c r="M73" s="19" t="s">
        <v>21</v>
      </c>
      <c r="N73" s="19" t="s">
        <v>22</v>
      </c>
    </row>
    <row r="74" customFormat="false" ht="15" hidden="false" customHeight="true" outlineLevel="0" collapsed="false">
      <c r="A74" s="13" t="s">
        <v>277</v>
      </c>
      <c r="B74" s="14" t="s">
        <v>278</v>
      </c>
      <c r="C74" s="15" t="n">
        <v>58033</v>
      </c>
      <c r="D74" s="14" t="s">
        <v>279</v>
      </c>
      <c r="E74" s="14" t="n">
        <v>27</v>
      </c>
      <c r="F74" s="15" t="n">
        <v>58</v>
      </c>
      <c r="G74" s="15" t="s">
        <v>280</v>
      </c>
      <c r="H74" s="15" t="s">
        <v>51</v>
      </c>
      <c r="I74" s="16" t="n">
        <v>60.1</v>
      </c>
      <c r="J74" s="17" t="n">
        <v>0.179906659129649</v>
      </c>
      <c r="K74" s="18" t="n">
        <v>46.9</v>
      </c>
      <c r="L74" s="16" t="n">
        <v>-13.2</v>
      </c>
      <c r="M74" s="19" t="s">
        <v>21</v>
      </c>
      <c r="N74" s="19" t="s">
        <v>22</v>
      </c>
    </row>
    <row r="75" customFormat="false" ht="15" hidden="false" customHeight="true" outlineLevel="0" collapsed="false">
      <c r="A75" s="13" t="s">
        <v>281</v>
      </c>
      <c r="B75" s="14" t="s">
        <v>282</v>
      </c>
      <c r="C75" s="15" t="n">
        <v>49002</v>
      </c>
      <c r="D75" s="14" t="s">
        <v>283</v>
      </c>
      <c r="E75" s="14" t="n">
        <v>52</v>
      </c>
      <c r="F75" s="15" t="n">
        <v>49</v>
      </c>
      <c r="G75" s="15" t="s">
        <v>46</v>
      </c>
      <c r="H75" s="15" t="s">
        <v>51</v>
      </c>
      <c r="I75" s="16" t="s">
        <v>65</v>
      </c>
      <c r="J75" s="17" t="n">
        <v>-0.475261222434527</v>
      </c>
      <c r="K75" s="18" t="n">
        <v>41</v>
      </c>
      <c r="L75" s="16" t="s">
        <v>65</v>
      </c>
      <c r="M75" s="19" t="s">
        <v>21</v>
      </c>
      <c r="N75" s="19" t="s">
        <v>22</v>
      </c>
    </row>
    <row r="76" customFormat="false" ht="15" hidden="false" customHeight="true" outlineLevel="0" collapsed="false">
      <c r="A76" s="13" t="s">
        <v>284</v>
      </c>
      <c r="B76" s="14" t="s">
        <v>285</v>
      </c>
      <c r="C76" s="15" t="n">
        <v>18253</v>
      </c>
      <c r="D76" s="14" t="s">
        <v>286</v>
      </c>
      <c r="E76" s="14" t="n">
        <v>24</v>
      </c>
      <c r="F76" s="15" t="n">
        <v>18</v>
      </c>
      <c r="G76" s="15" t="s">
        <v>287</v>
      </c>
      <c r="H76" s="15" t="s">
        <v>51</v>
      </c>
      <c r="I76" s="16" t="n">
        <v>46.9</v>
      </c>
      <c r="J76" s="17" t="n">
        <v>-0.700525076950933</v>
      </c>
      <c r="K76" s="18" t="n">
        <v>48</v>
      </c>
      <c r="L76" s="16" t="n">
        <v>1.1</v>
      </c>
      <c r="M76" s="19" t="s">
        <v>21</v>
      </c>
      <c r="N76" s="19" t="s">
        <v>22</v>
      </c>
    </row>
    <row r="77" customFormat="false" ht="15" hidden="false" customHeight="true" outlineLevel="0" collapsed="false">
      <c r="A77" s="13" t="s">
        <v>288</v>
      </c>
      <c r="B77" s="14" t="s">
        <v>289</v>
      </c>
      <c r="C77" s="15" t="n">
        <v>18103</v>
      </c>
      <c r="D77" s="14" t="s">
        <v>290</v>
      </c>
      <c r="E77" s="14" t="n">
        <v>24</v>
      </c>
      <c r="F77" s="15" t="n">
        <v>18</v>
      </c>
      <c r="G77" s="15" t="s">
        <v>291</v>
      </c>
      <c r="H77" s="15" t="s">
        <v>51</v>
      </c>
      <c r="I77" s="16" t="n">
        <v>42.6</v>
      </c>
      <c r="J77" s="17" t="s">
        <v>20</v>
      </c>
      <c r="K77" s="18" t="n">
        <v>46.4</v>
      </c>
      <c r="L77" s="16" t="n">
        <v>3.8</v>
      </c>
      <c r="M77" s="19" t="s">
        <v>21</v>
      </c>
      <c r="N77" s="19" t="s">
        <v>22</v>
      </c>
    </row>
    <row r="78" customFormat="false" ht="15" hidden="false" customHeight="true" outlineLevel="0" collapsed="false">
      <c r="A78" s="13" t="s">
        <v>292</v>
      </c>
      <c r="B78" s="14" t="s">
        <v>293</v>
      </c>
      <c r="C78" s="15" t="n">
        <v>36230</v>
      </c>
      <c r="D78" s="14" t="s">
        <v>294</v>
      </c>
      <c r="E78" s="14" t="n">
        <v>24</v>
      </c>
      <c r="F78" s="15" t="n">
        <v>36</v>
      </c>
      <c r="G78" s="15" t="s">
        <v>291</v>
      </c>
      <c r="H78" s="15" t="s">
        <v>51</v>
      </c>
      <c r="I78" s="16" t="n">
        <v>37.2</v>
      </c>
      <c r="J78" s="17" t="n">
        <v>-0.427460861718926</v>
      </c>
      <c r="K78" s="18" t="n">
        <v>42.8</v>
      </c>
      <c r="L78" s="16" t="n">
        <v>5.6</v>
      </c>
      <c r="M78" s="19" t="s">
        <v>21</v>
      </c>
      <c r="N78" s="19" t="s">
        <v>22</v>
      </c>
    </row>
    <row r="79" customFormat="false" ht="15" hidden="false" customHeight="true" outlineLevel="0" collapsed="false">
      <c r="A79" s="13" t="s">
        <v>295</v>
      </c>
      <c r="B79" s="14" t="s">
        <v>296</v>
      </c>
      <c r="C79" s="15" t="n">
        <v>36065</v>
      </c>
      <c r="D79" s="14" t="s">
        <v>297</v>
      </c>
      <c r="E79" s="14" t="n">
        <v>24</v>
      </c>
      <c r="F79" s="15" t="n">
        <v>36</v>
      </c>
      <c r="G79" s="15" t="s">
        <v>298</v>
      </c>
      <c r="H79" s="15" t="s">
        <v>51</v>
      </c>
      <c r="I79" s="16" t="n">
        <v>45.6</v>
      </c>
      <c r="J79" s="17" t="n">
        <v>-0.313607560949415</v>
      </c>
      <c r="K79" s="18" t="n">
        <v>40.8</v>
      </c>
      <c r="L79" s="16" t="n">
        <v>-4.8</v>
      </c>
      <c r="M79" s="19" t="s">
        <v>29</v>
      </c>
      <c r="N79" s="19" t="s">
        <v>30</v>
      </c>
    </row>
    <row r="80" customFormat="false" ht="15" hidden="false" customHeight="true" outlineLevel="0" collapsed="false">
      <c r="A80" s="13" t="s">
        <v>299</v>
      </c>
      <c r="B80" s="14" t="s">
        <v>300</v>
      </c>
      <c r="C80" s="15" t="n">
        <v>18092</v>
      </c>
      <c r="D80" s="14" t="s">
        <v>301</v>
      </c>
      <c r="E80" s="14" t="n">
        <v>24</v>
      </c>
      <c r="F80" s="15" t="n">
        <v>18</v>
      </c>
      <c r="G80" s="15" t="s">
        <v>287</v>
      </c>
      <c r="H80" s="15" t="s">
        <v>51</v>
      </c>
      <c r="I80" s="16" t="n">
        <v>49.8</v>
      </c>
      <c r="J80" s="17" t="n">
        <v>-0.944372574385511</v>
      </c>
      <c r="K80" s="18" t="n">
        <v>41.3</v>
      </c>
      <c r="L80" s="16" t="n">
        <v>-8.5</v>
      </c>
      <c r="M80" s="19" t="s">
        <v>29</v>
      </c>
      <c r="N80" s="19" t="s">
        <v>30</v>
      </c>
    </row>
    <row r="81" customFormat="false" ht="15" hidden="false" customHeight="true" outlineLevel="0" collapsed="false">
      <c r="A81" s="13" t="s">
        <v>302</v>
      </c>
      <c r="B81" s="14" t="s">
        <v>303</v>
      </c>
      <c r="C81" s="15" t="n">
        <v>36063</v>
      </c>
      <c r="D81" s="14" t="s">
        <v>304</v>
      </c>
      <c r="E81" s="14" t="n">
        <v>24</v>
      </c>
      <c r="F81" s="15" t="n">
        <v>36</v>
      </c>
      <c r="G81" s="15" t="s">
        <v>305</v>
      </c>
      <c r="H81" s="15" t="s">
        <v>51</v>
      </c>
      <c r="I81" s="16" t="n">
        <v>57</v>
      </c>
      <c r="J81" s="17" t="s">
        <v>20</v>
      </c>
      <c r="K81" s="18" t="n">
        <v>50</v>
      </c>
      <c r="L81" s="16" t="n">
        <v>-7</v>
      </c>
      <c r="M81" s="19" t="s">
        <v>21</v>
      </c>
      <c r="N81" s="19" t="s">
        <v>22</v>
      </c>
    </row>
    <row r="82" customFormat="false" ht="15" hidden="false" customHeight="true" outlineLevel="0" collapsed="false">
      <c r="A82" s="13" t="s">
        <v>306</v>
      </c>
      <c r="B82" s="14" t="s">
        <v>307</v>
      </c>
      <c r="C82" s="15" t="n">
        <v>36063</v>
      </c>
      <c r="D82" s="14" t="s">
        <v>304</v>
      </c>
      <c r="E82" s="14" t="n">
        <v>24</v>
      </c>
      <c r="F82" s="15" t="n">
        <v>36</v>
      </c>
      <c r="G82" s="15" t="s">
        <v>305</v>
      </c>
      <c r="H82" s="15" t="s">
        <v>51</v>
      </c>
      <c r="I82" s="16" t="n">
        <v>47.6</v>
      </c>
      <c r="J82" s="17" t="n">
        <v>0.18722572563373</v>
      </c>
      <c r="K82" s="18" t="n">
        <v>50</v>
      </c>
      <c r="L82" s="16" t="n">
        <f aca="false">K82-I82</f>
        <v>2.4</v>
      </c>
      <c r="M82" s="19" t="s">
        <v>21</v>
      </c>
      <c r="N82" s="19" t="s">
        <v>22</v>
      </c>
    </row>
    <row r="83" customFormat="false" ht="15" hidden="false" customHeight="true" outlineLevel="0" collapsed="false">
      <c r="A83" s="13" t="s">
        <v>308</v>
      </c>
      <c r="B83" s="14" t="s">
        <v>309</v>
      </c>
      <c r="C83" s="15" t="n">
        <v>85059</v>
      </c>
      <c r="D83" s="14" t="s">
        <v>310</v>
      </c>
      <c r="E83" s="14" t="n">
        <v>52</v>
      </c>
      <c r="F83" s="15" t="n">
        <v>85</v>
      </c>
      <c r="G83" s="15" t="s">
        <v>311</v>
      </c>
      <c r="H83" s="15" t="s">
        <v>51</v>
      </c>
      <c r="I83" s="16" t="n">
        <v>43.6</v>
      </c>
      <c r="J83" s="17" t="s">
        <v>20</v>
      </c>
      <c r="K83" s="18" t="n">
        <v>41</v>
      </c>
      <c r="L83" s="16" t="n">
        <v>-2.6</v>
      </c>
      <c r="M83" s="19" t="s">
        <v>21</v>
      </c>
      <c r="N83" s="19" t="s">
        <v>22</v>
      </c>
    </row>
    <row r="84" customFormat="false" ht="15" hidden="false" customHeight="true" outlineLevel="0" collapsed="false">
      <c r="A84" s="13" t="s">
        <v>312</v>
      </c>
      <c r="B84" s="14" t="s">
        <v>313</v>
      </c>
      <c r="C84" s="15" t="n">
        <v>85245</v>
      </c>
      <c r="D84" s="14" t="s">
        <v>314</v>
      </c>
      <c r="E84" s="14" t="n">
        <v>52</v>
      </c>
      <c r="F84" s="15" t="n">
        <v>85</v>
      </c>
      <c r="G84" s="15" t="s">
        <v>98</v>
      </c>
      <c r="H84" s="15" t="s">
        <v>51</v>
      </c>
      <c r="I84" s="16" t="n">
        <v>53</v>
      </c>
      <c r="J84" s="17" t="s">
        <v>20</v>
      </c>
      <c r="K84" s="18" t="n">
        <v>50</v>
      </c>
      <c r="L84" s="16" t="n">
        <f aca="false">K84-I84</f>
        <v>-3</v>
      </c>
      <c r="M84" s="19" t="s">
        <v>21</v>
      </c>
      <c r="N84" s="19" t="s">
        <v>22</v>
      </c>
    </row>
    <row r="85" customFormat="false" ht="15" hidden="false" customHeight="true" outlineLevel="0" collapsed="false">
      <c r="A85" s="13" t="s">
        <v>315</v>
      </c>
      <c r="B85" s="14" t="s">
        <v>316</v>
      </c>
      <c r="C85" s="15" t="n">
        <v>86123</v>
      </c>
      <c r="D85" s="14" t="s">
        <v>317</v>
      </c>
      <c r="E85" s="14" t="n">
        <v>75</v>
      </c>
      <c r="F85" s="15" t="n">
        <v>86</v>
      </c>
      <c r="G85" s="15" t="s">
        <v>102</v>
      </c>
      <c r="H85" s="15" t="s">
        <v>51</v>
      </c>
      <c r="I85" s="16" t="n">
        <v>50</v>
      </c>
      <c r="J85" s="17" t="s">
        <v>20</v>
      </c>
      <c r="K85" s="18" t="n">
        <v>41</v>
      </c>
      <c r="L85" s="16" t="n">
        <v>-9</v>
      </c>
      <c r="M85" s="19" t="s">
        <v>21</v>
      </c>
      <c r="N85" s="19" t="s">
        <v>22</v>
      </c>
    </row>
    <row r="86" customFormat="false" ht="14.9" hidden="false" customHeight="false" outlineLevel="0" collapsed="false">
      <c r="A86" s="13" t="s">
        <v>318</v>
      </c>
      <c r="B86" s="14" t="s">
        <v>319</v>
      </c>
      <c r="C86" s="15" t="n">
        <v>36127</v>
      </c>
      <c r="D86" s="14" t="s">
        <v>320</v>
      </c>
      <c r="E86" s="14" t="n">
        <v>24</v>
      </c>
      <c r="F86" s="15" t="n">
        <v>36</v>
      </c>
      <c r="G86" s="15" t="s">
        <v>321</v>
      </c>
      <c r="H86" s="15" t="s">
        <v>51</v>
      </c>
      <c r="I86" s="16" t="n">
        <v>42.3</v>
      </c>
      <c r="J86" s="17" t="n">
        <v>0.484909473676089</v>
      </c>
      <c r="K86" s="18" t="n">
        <v>40.5</v>
      </c>
      <c r="L86" s="16" t="n">
        <v>-1.8</v>
      </c>
      <c r="M86" s="19" t="s">
        <v>21</v>
      </c>
      <c r="N86" s="19" t="s">
        <v>22</v>
      </c>
    </row>
    <row r="87" customFormat="false" ht="15" hidden="false" customHeight="true" outlineLevel="0" collapsed="false">
      <c r="A87" s="13" t="s">
        <v>322</v>
      </c>
      <c r="B87" s="14" t="s">
        <v>323</v>
      </c>
      <c r="C87" s="15" t="n">
        <v>63131</v>
      </c>
      <c r="D87" s="14" t="s">
        <v>324</v>
      </c>
      <c r="E87" s="14" t="n">
        <v>84</v>
      </c>
      <c r="F87" s="15" t="n">
        <v>63</v>
      </c>
      <c r="G87" s="15" t="s">
        <v>325</v>
      </c>
      <c r="H87" s="15" t="s">
        <v>28</v>
      </c>
      <c r="I87" s="16" t="n">
        <v>44.61</v>
      </c>
      <c r="J87" s="17" t="s">
        <v>20</v>
      </c>
      <c r="K87" s="18" t="n">
        <v>43.4</v>
      </c>
      <c r="L87" s="16" t="n">
        <f aca="false">K87-I87</f>
        <v>-1.21</v>
      </c>
      <c r="M87" s="19" t="s">
        <v>21</v>
      </c>
      <c r="N87" s="19" t="s">
        <v>22</v>
      </c>
    </row>
    <row r="88" customFormat="false" ht="15" hidden="false" customHeight="true" outlineLevel="0" collapsed="false">
      <c r="A88" s="13" t="s">
        <v>326</v>
      </c>
      <c r="B88" s="14" t="s">
        <v>327</v>
      </c>
      <c r="C88" s="15" t="n">
        <v>63284</v>
      </c>
      <c r="D88" s="14" t="s">
        <v>328</v>
      </c>
      <c r="E88" s="14" t="n">
        <v>84</v>
      </c>
      <c r="F88" s="15" t="n">
        <v>63</v>
      </c>
      <c r="G88" s="15" t="s">
        <v>325</v>
      </c>
      <c r="H88" s="15" t="s">
        <v>28</v>
      </c>
      <c r="I88" s="16" t="s">
        <v>65</v>
      </c>
      <c r="J88" s="17" t="n">
        <v>-2.43711419345989</v>
      </c>
      <c r="K88" s="18" t="n">
        <v>46.9</v>
      </c>
      <c r="L88" s="16" t="s">
        <v>65</v>
      </c>
      <c r="M88" s="19" t="s">
        <v>21</v>
      </c>
      <c r="N88" s="19" t="s">
        <v>22</v>
      </c>
    </row>
    <row r="89" customFormat="false" ht="15" hidden="false" customHeight="true" outlineLevel="0" collapsed="false">
      <c r="A89" s="13" t="s">
        <v>329</v>
      </c>
      <c r="B89" s="14" t="s">
        <v>330</v>
      </c>
      <c r="C89" s="15" t="n">
        <v>42133</v>
      </c>
      <c r="D89" s="14" t="s">
        <v>331</v>
      </c>
      <c r="E89" s="14" t="n">
        <v>84</v>
      </c>
      <c r="F89" s="15" t="n">
        <v>42</v>
      </c>
      <c r="G89" s="15" t="s">
        <v>332</v>
      </c>
      <c r="H89" s="15" t="s">
        <v>51</v>
      </c>
      <c r="I89" s="16" t="n">
        <v>46.6</v>
      </c>
      <c r="J89" s="17" t="s">
        <v>20</v>
      </c>
      <c r="K89" s="18" t="n">
        <v>40.8</v>
      </c>
      <c r="L89" s="16" t="n">
        <f aca="false">K89-I89</f>
        <v>-5.8</v>
      </c>
      <c r="M89" s="19" t="s">
        <v>21</v>
      </c>
      <c r="N89" s="19" t="s">
        <v>22</v>
      </c>
    </row>
    <row r="90" customFormat="false" ht="15" hidden="false" customHeight="true" outlineLevel="0" collapsed="false">
      <c r="A90" s="13" t="s">
        <v>333</v>
      </c>
      <c r="B90" s="14" t="s">
        <v>334</v>
      </c>
      <c r="C90" s="15" t="n">
        <v>63461</v>
      </c>
      <c r="D90" s="14" t="s">
        <v>335</v>
      </c>
      <c r="E90" s="14" t="n">
        <v>84</v>
      </c>
      <c r="F90" s="15" t="n">
        <v>63</v>
      </c>
      <c r="G90" s="15" t="s">
        <v>325</v>
      </c>
      <c r="H90" s="15" t="s">
        <v>28</v>
      </c>
      <c r="I90" s="16" t="n">
        <v>29.51</v>
      </c>
      <c r="J90" s="17" t="n">
        <v>6.59164420485175</v>
      </c>
      <c r="K90" s="18" t="n">
        <v>43.4</v>
      </c>
      <c r="L90" s="16" t="n">
        <f aca="false">K90-I90</f>
        <v>13.89</v>
      </c>
      <c r="M90" s="19" t="s">
        <v>21</v>
      </c>
      <c r="N90" s="19" t="s">
        <v>22</v>
      </c>
    </row>
  </sheetData>
  <autoFilter ref="A2:N90"/>
  <mergeCells count="6">
    <mergeCell ref="I1:I2"/>
    <mergeCell ref="J1:J2"/>
    <mergeCell ref="K1:K2"/>
    <mergeCell ref="L1:L2"/>
    <mergeCell ref="M1:M2"/>
    <mergeCell ref="N1:N2"/>
  </mergeCells>
  <conditionalFormatting sqref="N3">
    <cfRule type="containsText" priority="2" aboveAverage="0" equalAverage="0" bottom="0" percent="0" rank="0" text="NO_DATA" dxfId="0"/>
    <cfRule type="containsText" priority="3" aboveAverage="0" equalAverage="0" bottom="0" percent="0" rank="0" text="CLASS" dxfId="1"/>
  </conditionalFormatting>
  <conditionalFormatting sqref="N3">
    <cfRule type="containsText" priority="4" aboveAverage="0" equalAverage="0" bottom="0" percent="0" rank="0" text="NO_CLASS" dxfId="2"/>
    <cfRule type="cellIs" priority="5" operator="equal" aboveAverage="0" equalAverage="0" bottom="0" percent="0" rank="0" text="" dxfId="3">
      <formula>"SUCEPT"</formula>
    </cfRule>
  </conditionalFormatting>
  <conditionalFormatting sqref="N4">
    <cfRule type="containsText" priority="6" aboveAverage="0" equalAverage="0" bottom="0" percent="0" rank="0" text="NO_DATA" dxfId="0"/>
    <cfRule type="containsText" priority="7" aboveAverage="0" equalAverage="0" bottom="0" percent="0" rank="0" text="CLASS" dxfId="1"/>
  </conditionalFormatting>
  <conditionalFormatting sqref="N4">
    <cfRule type="containsText" priority="8" aboveAverage="0" equalAverage="0" bottom="0" percent="0" rank="0" text="NO_CLASS" dxfId="2"/>
    <cfRule type="cellIs" priority="9" operator="equal" aboveAverage="0" equalAverage="0" bottom="0" percent="0" rank="0" text="" dxfId="3">
      <formula>"SUCEPT"</formula>
    </cfRule>
  </conditionalFormatting>
  <conditionalFormatting sqref="N5">
    <cfRule type="containsText" priority="10" aboveAverage="0" equalAverage="0" bottom="0" percent="0" rank="0" text="NO_DATA" dxfId="0"/>
    <cfRule type="containsText" priority="11" aboveAverage="0" equalAverage="0" bottom="0" percent="0" rank="0" text="CLASS" dxfId="1"/>
  </conditionalFormatting>
  <conditionalFormatting sqref="N5">
    <cfRule type="containsText" priority="12" aboveAverage="0" equalAverage="0" bottom="0" percent="0" rank="0" text="NO_CLASS" dxfId="2"/>
    <cfRule type="cellIs" priority="13" operator="equal" aboveAverage="0" equalAverage="0" bottom="0" percent="0" rank="0" text="" dxfId="3">
      <formula>"SUCEPT"</formula>
    </cfRule>
  </conditionalFormatting>
  <conditionalFormatting sqref="N6:N7">
    <cfRule type="containsText" priority="14" aboveAverage="0" equalAverage="0" bottom="0" percent="0" rank="0" text="NO_DATA" dxfId="0"/>
    <cfRule type="containsText" priority="15" aboveAverage="0" equalAverage="0" bottom="0" percent="0" rank="0" text="CLASS" dxfId="1"/>
  </conditionalFormatting>
  <conditionalFormatting sqref="N6:N7">
    <cfRule type="containsText" priority="16" aboveAverage="0" equalAverage="0" bottom="0" percent="0" rank="0" text="NO_CLASS" dxfId="2"/>
    <cfRule type="cellIs" priority="17" operator="equal" aboveAverage="0" equalAverage="0" bottom="0" percent="0" rank="0" text="" dxfId="3">
      <formula>"SUCEPT"</formula>
    </cfRule>
  </conditionalFormatting>
  <conditionalFormatting sqref="N8">
    <cfRule type="containsText" priority="18" aboveAverage="0" equalAverage="0" bottom="0" percent="0" rank="0" text="NO_DATA" dxfId="0"/>
    <cfRule type="containsText" priority="19" aboveAverage="0" equalAverage="0" bottom="0" percent="0" rank="0" text="CLASS" dxfId="1"/>
  </conditionalFormatting>
  <conditionalFormatting sqref="N8">
    <cfRule type="containsText" priority="20" aboveAverage="0" equalAverage="0" bottom="0" percent="0" rank="0" text="NO_CLASS" dxfId="2"/>
    <cfRule type="cellIs" priority="21" operator="equal" aboveAverage="0" equalAverage="0" bottom="0" percent="0" rank="0" text="" dxfId="3">
      <formula>"SUCEPT"</formula>
    </cfRule>
  </conditionalFormatting>
  <conditionalFormatting sqref="N9:N10">
    <cfRule type="containsText" priority="22" aboveAverage="0" equalAverage="0" bottom="0" percent="0" rank="0" text="NO_DATA" dxfId="0"/>
    <cfRule type="containsText" priority="23" aboveAverage="0" equalAverage="0" bottom="0" percent="0" rank="0" text="CLASS" dxfId="1"/>
  </conditionalFormatting>
  <conditionalFormatting sqref="N9:N10">
    <cfRule type="containsText" priority="24" aboveAverage="0" equalAverage="0" bottom="0" percent="0" rank="0" text="NO_CLASS" dxfId="2"/>
    <cfRule type="cellIs" priority="25" operator="equal" aboveAverage="0" equalAverage="0" bottom="0" percent="0" rank="0" text="" dxfId="3">
      <formula>"SUCEPT"</formula>
    </cfRule>
  </conditionalFormatting>
  <conditionalFormatting sqref="N11">
    <cfRule type="containsText" priority="26" aboveAverage="0" equalAverage="0" bottom="0" percent="0" rank="0" text="NO_DATA" dxfId="0"/>
    <cfRule type="containsText" priority="27" aboveAverage="0" equalAverage="0" bottom="0" percent="0" rank="0" text="CLASS" dxfId="1"/>
  </conditionalFormatting>
  <conditionalFormatting sqref="N11">
    <cfRule type="containsText" priority="28" aboveAverage="0" equalAverage="0" bottom="0" percent="0" rank="0" text="NO_CLASS" dxfId="2"/>
    <cfRule type="cellIs" priority="29" operator="equal" aboveAverage="0" equalAverage="0" bottom="0" percent="0" rank="0" text="" dxfId="3">
      <formula>"SUCEPT"</formula>
    </cfRule>
  </conditionalFormatting>
  <conditionalFormatting sqref="N12">
    <cfRule type="containsText" priority="30" aboveAverage="0" equalAverage="0" bottom="0" percent="0" rank="0" text="NO_DATA" dxfId="0"/>
    <cfRule type="containsText" priority="31" aboveAverage="0" equalAverage="0" bottom="0" percent="0" rank="0" text="CLASS" dxfId="1"/>
  </conditionalFormatting>
  <conditionalFormatting sqref="N12">
    <cfRule type="containsText" priority="32" aboveAverage="0" equalAverage="0" bottom="0" percent="0" rank="0" text="NO_CLASS" dxfId="2"/>
    <cfRule type="cellIs" priority="33" operator="equal" aboveAverage="0" equalAverage="0" bottom="0" percent="0" rank="0" text="" dxfId="3">
      <formula>"SUCEPT"</formula>
    </cfRule>
  </conditionalFormatting>
  <conditionalFormatting sqref="N13">
    <cfRule type="containsText" priority="34" aboveAverage="0" equalAverage="0" bottom="0" percent="0" rank="0" text="NO_DATA" dxfId="0"/>
    <cfRule type="containsText" priority="35" aboveAverage="0" equalAverage="0" bottom="0" percent="0" rank="0" text="CLASS" dxfId="1"/>
  </conditionalFormatting>
  <conditionalFormatting sqref="N13">
    <cfRule type="containsText" priority="36" aboveAverage="0" equalAverage="0" bottom="0" percent="0" rank="0" text="NO_CLASS" dxfId="2"/>
    <cfRule type="cellIs" priority="37" operator="equal" aboveAverage="0" equalAverage="0" bottom="0" percent="0" rank="0" text="" dxfId="3">
      <formula>"SUCEPT"</formula>
    </cfRule>
  </conditionalFormatting>
  <conditionalFormatting sqref="N14:N17">
    <cfRule type="containsText" priority="38" aboveAverage="0" equalAverage="0" bottom="0" percent="0" rank="0" text="NO_DATA" dxfId="0"/>
    <cfRule type="containsText" priority="39" aboveAverage="0" equalAverage="0" bottom="0" percent="0" rank="0" text="CLASS" dxfId="1"/>
  </conditionalFormatting>
  <conditionalFormatting sqref="N14:N17">
    <cfRule type="containsText" priority="40" aboveAverage="0" equalAverage="0" bottom="0" percent="0" rank="0" text="NO_CLASS" dxfId="2"/>
    <cfRule type="cellIs" priority="41" operator="equal" aboveAverage="0" equalAverage="0" bottom="0" percent="0" rank="0" text="" dxfId="3">
      <formula>"SUCEPT"</formula>
    </cfRule>
  </conditionalFormatting>
  <conditionalFormatting sqref="N18:N20">
    <cfRule type="containsText" priority="42" aboveAverage="0" equalAverage="0" bottom="0" percent="0" rank="0" text="NO_DATA" dxfId="0"/>
    <cfRule type="containsText" priority="43" aboveAverage="0" equalAverage="0" bottom="0" percent="0" rank="0" text="CLASS" dxfId="1"/>
  </conditionalFormatting>
  <conditionalFormatting sqref="N18:N20">
    <cfRule type="containsText" priority="44" aboveAverage="0" equalAverage="0" bottom="0" percent="0" rank="0" text="NO_CLASS" dxfId="2"/>
    <cfRule type="cellIs" priority="45" operator="equal" aboveAverage="0" equalAverage="0" bottom="0" percent="0" rank="0" text="" dxfId="3">
      <formula>"SUCEPT"</formula>
    </cfRule>
  </conditionalFormatting>
  <conditionalFormatting sqref="N21">
    <cfRule type="containsText" priority="46" aboveAverage="0" equalAverage="0" bottom="0" percent="0" rank="0" text="NO_DATA" dxfId="0"/>
    <cfRule type="containsText" priority="47" aboveAverage="0" equalAverage="0" bottom="0" percent="0" rank="0" text="CLASS" dxfId="1"/>
  </conditionalFormatting>
  <conditionalFormatting sqref="N21">
    <cfRule type="containsText" priority="48" aboveAverage="0" equalAverage="0" bottom="0" percent="0" rank="0" text="NO_CLASS" dxfId="2"/>
    <cfRule type="cellIs" priority="49" operator="equal" aboveAverage="0" equalAverage="0" bottom="0" percent="0" rank="0" text="" dxfId="3">
      <formula>"SUCEPT"</formula>
    </cfRule>
  </conditionalFormatting>
  <conditionalFormatting sqref="N22:N23">
    <cfRule type="containsText" priority="50" aboveAverage="0" equalAverage="0" bottom="0" percent="0" rank="0" text="NO_DATA" dxfId="0"/>
    <cfRule type="containsText" priority="51" aboveAverage="0" equalAverage="0" bottom="0" percent="0" rank="0" text="CLASS" dxfId="1"/>
  </conditionalFormatting>
  <conditionalFormatting sqref="N22:N23">
    <cfRule type="containsText" priority="52" aboveAverage="0" equalAverage="0" bottom="0" percent="0" rank="0" text="NO_CLASS" dxfId="2"/>
    <cfRule type="cellIs" priority="53" operator="equal" aboveAverage="0" equalAverage="0" bottom="0" percent="0" rank="0" text="" dxfId="3">
      <formula>"SUCEPT"</formula>
    </cfRule>
  </conditionalFormatting>
  <conditionalFormatting sqref="N24:N25">
    <cfRule type="containsText" priority="54" aboveAverage="0" equalAverage="0" bottom="0" percent="0" rank="0" text="NO_DATA" dxfId="0"/>
    <cfRule type="containsText" priority="55" aboveAverage="0" equalAverage="0" bottom="0" percent="0" rank="0" text="CLASS" dxfId="1"/>
  </conditionalFormatting>
  <conditionalFormatting sqref="N24:N25">
    <cfRule type="containsText" priority="56" aboveAverage="0" equalAverage="0" bottom="0" percent="0" rank="0" text="NO_CLASS" dxfId="2"/>
    <cfRule type="cellIs" priority="57" operator="equal" aboveAverage="0" equalAverage="0" bottom="0" percent="0" rank="0" text="" dxfId="3">
      <formula>"SUCEPT"</formula>
    </cfRule>
  </conditionalFormatting>
  <conditionalFormatting sqref="N26">
    <cfRule type="containsText" priority="58" aboveAverage="0" equalAverage="0" bottom="0" percent="0" rank="0" text="NO_DATA" dxfId="0"/>
    <cfRule type="containsText" priority="59" aboveAverage="0" equalAverage="0" bottom="0" percent="0" rank="0" text="CLASS" dxfId="1"/>
  </conditionalFormatting>
  <conditionalFormatting sqref="N26">
    <cfRule type="containsText" priority="60" aboveAverage="0" equalAverage="0" bottom="0" percent="0" rank="0" text="NO_CLASS" dxfId="2"/>
    <cfRule type="cellIs" priority="61" operator="equal" aboveAverage="0" equalAverage="0" bottom="0" percent="0" rank="0" text="" dxfId="3">
      <formula>"SUCEPT"</formula>
    </cfRule>
  </conditionalFormatting>
  <conditionalFormatting sqref="N27">
    <cfRule type="containsText" priority="62" aboveAverage="0" equalAverage="0" bottom="0" percent="0" rank="0" text="NO_DATA" dxfId="0"/>
    <cfRule type="containsText" priority="63" aboveAverage="0" equalAverage="0" bottom="0" percent="0" rank="0" text="CLASS" dxfId="1"/>
  </conditionalFormatting>
  <conditionalFormatting sqref="N27">
    <cfRule type="containsText" priority="64" aboveAverage="0" equalAverage="0" bottom="0" percent="0" rank="0" text="NO_CLASS" dxfId="2"/>
    <cfRule type="cellIs" priority="65" operator="equal" aboveAverage="0" equalAverage="0" bottom="0" percent="0" rank="0" text="" dxfId="3">
      <formula>"SUCEPT"</formula>
    </cfRule>
  </conditionalFormatting>
  <conditionalFormatting sqref="N28">
    <cfRule type="containsText" priority="66" aboveAverage="0" equalAverage="0" bottom="0" percent="0" rank="0" text="NO_DATA" dxfId="0"/>
    <cfRule type="containsText" priority="67" aboveAverage="0" equalAverage="0" bottom="0" percent="0" rank="0" text="CLASS" dxfId="1"/>
  </conditionalFormatting>
  <conditionalFormatting sqref="N28">
    <cfRule type="containsText" priority="68" aboveAverage="0" equalAverage="0" bottom="0" percent="0" rank="0" text="NO_CLASS" dxfId="2"/>
    <cfRule type="cellIs" priority="69" operator="equal" aboveAverage="0" equalAverage="0" bottom="0" percent="0" rank="0" text="" dxfId="3">
      <formula>"SUCEPT"</formula>
    </cfRule>
  </conditionalFormatting>
  <conditionalFormatting sqref="N29:N30">
    <cfRule type="containsText" priority="70" aboveAverage="0" equalAverage="0" bottom="0" percent="0" rank="0" text="NO_DATA" dxfId="0"/>
    <cfRule type="containsText" priority="71" aboveAverage="0" equalAverage="0" bottom="0" percent="0" rank="0" text="CLASS" dxfId="1"/>
  </conditionalFormatting>
  <conditionalFormatting sqref="N29:N30">
    <cfRule type="containsText" priority="72" aboveAverage="0" equalAverage="0" bottom="0" percent="0" rank="0" text="NO_CLASS" dxfId="2"/>
    <cfRule type="cellIs" priority="73" operator="equal" aboveAverage="0" equalAverage="0" bottom="0" percent="0" rank="0" text="" dxfId="3">
      <formula>"SUCEPT"</formula>
    </cfRule>
  </conditionalFormatting>
  <conditionalFormatting sqref="N31">
    <cfRule type="containsText" priority="74" aboveAverage="0" equalAverage="0" bottom="0" percent="0" rank="0" text="NO_DATA" dxfId="0"/>
    <cfRule type="containsText" priority="75" aboveAverage="0" equalAverage="0" bottom="0" percent="0" rank="0" text="CLASS" dxfId="1"/>
  </conditionalFormatting>
  <conditionalFormatting sqref="N31">
    <cfRule type="containsText" priority="76" aboveAverage="0" equalAverage="0" bottom="0" percent="0" rank="0" text="NO_CLASS" dxfId="2"/>
    <cfRule type="cellIs" priority="77" operator="equal" aboveAverage="0" equalAverage="0" bottom="0" percent="0" rank="0" text="" dxfId="3">
      <formula>"SUCEPT"</formula>
    </cfRule>
  </conditionalFormatting>
  <conditionalFormatting sqref="N32:N33">
    <cfRule type="containsText" priority="78" aboveAverage="0" equalAverage="0" bottom="0" percent="0" rank="0" text="NO_DATA" dxfId="0"/>
    <cfRule type="containsText" priority="79" aboveAverage="0" equalAverage="0" bottom="0" percent="0" rank="0" text="CLASS" dxfId="1"/>
  </conditionalFormatting>
  <conditionalFormatting sqref="N32:N33">
    <cfRule type="containsText" priority="80" aboveAverage="0" equalAverage="0" bottom="0" percent="0" rank="0" text="NO_CLASS" dxfId="2"/>
    <cfRule type="cellIs" priority="81" operator="equal" aboveAverage="0" equalAverage="0" bottom="0" percent="0" rank="0" text="" dxfId="3">
      <formula>"SUCEPT"</formula>
    </cfRule>
  </conditionalFormatting>
  <conditionalFormatting sqref="N34:N35">
    <cfRule type="containsText" priority="82" aboveAverage="0" equalAverage="0" bottom="0" percent="0" rank="0" text="NO_DATA" dxfId="0"/>
    <cfRule type="containsText" priority="83" aboveAverage="0" equalAverage="0" bottom="0" percent="0" rank="0" text="CLASS" dxfId="1"/>
  </conditionalFormatting>
  <conditionalFormatting sqref="N34:N35">
    <cfRule type="containsText" priority="84" aboveAverage="0" equalAverage="0" bottom="0" percent="0" rank="0" text="NO_CLASS" dxfId="2"/>
    <cfRule type="cellIs" priority="85" operator="equal" aboveAverage="0" equalAverage="0" bottom="0" percent="0" rank="0" text="" dxfId="3">
      <formula>"SUCEPT"</formula>
    </cfRule>
  </conditionalFormatting>
  <conditionalFormatting sqref="N36">
    <cfRule type="containsText" priority="86" aboveAverage="0" equalAverage="0" bottom="0" percent="0" rank="0" text="NO_DATA" dxfId="0"/>
    <cfRule type="containsText" priority="87" aboveAverage="0" equalAverage="0" bottom="0" percent="0" rank="0" text="CLASS" dxfId="1"/>
  </conditionalFormatting>
  <conditionalFormatting sqref="N36">
    <cfRule type="containsText" priority="88" aboveAverage="0" equalAverage="0" bottom="0" percent="0" rank="0" text="NO_CLASS" dxfId="2"/>
    <cfRule type="cellIs" priority="89" operator="equal" aboveAverage="0" equalAverage="0" bottom="0" percent="0" rank="0" text="" dxfId="3">
      <formula>"SUCEPT"</formula>
    </cfRule>
  </conditionalFormatting>
  <conditionalFormatting sqref="N37">
    <cfRule type="containsText" priority="90" aboveAverage="0" equalAverage="0" bottom="0" percent="0" rank="0" text="NO_DATA" dxfId="0"/>
    <cfRule type="containsText" priority="91" aboveAverage="0" equalAverage="0" bottom="0" percent="0" rank="0" text="CLASS" dxfId="1"/>
  </conditionalFormatting>
  <conditionalFormatting sqref="N37">
    <cfRule type="containsText" priority="92" aboveAverage="0" equalAverage="0" bottom="0" percent="0" rank="0" text="NO_CLASS" dxfId="2"/>
    <cfRule type="cellIs" priority="93" operator="equal" aboveAverage="0" equalAverage="0" bottom="0" percent="0" rank="0" text="" dxfId="3">
      <formula>"SUCEPT"</formula>
    </cfRule>
  </conditionalFormatting>
  <conditionalFormatting sqref="N38">
    <cfRule type="containsText" priority="94" aboveAverage="0" equalAverage="0" bottom="0" percent="0" rank="0" text="NO_DATA" dxfId="0"/>
    <cfRule type="containsText" priority="95" aboveAverage="0" equalAverage="0" bottom="0" percent="0" rank="0" text="CLASS" dxfId="1"/>
  </conditionalFormatting>
  <conditionalFormatting sqref="N38">
    <cfRule type="containsText" priority="96" aboveAverage="0" equalAverage="0" bottom="0" percent="0" rank="0" text="NO_CLASS" dxfId="2"/>
    <cfRule type="cellIs" priority="97" operator="equal" aboveAverage="0" equalAverage="0" bottom="0" percent="0" rank="0" text="" dxfId="3">
      <formula>"SUCEPT"</formula>
    </cfRule>
  </conditionalFormatting>
  <conditionalFormatting sqref="N39">
    <cfRule type="containsText" priority="98" aboveAverage="0" equalAverage="0" bottom="0" percent="0" rank="0" text="NO_DATA" dxfId="0"/>
    <cfRule type="containsText" priority="99" aboveAverage="0" equalAverage="0" bottom="0" percent="0" rank="0" text="CLASS" dxfId="1"/>
  </conditionalFormatting>
  <conditionalFormatting sqref="N39">
    <cfRule type="containsText" priority="100" aboveAverage="0" equalAverage="0" bottom="0" percent="0" rank="0" text="NO_CLASS" dxfId="2"/>
    <cfRule type="cellIs" priority="101" operator="equal" aboveAverage="0" equalAverage="0" bottom="0" percent="0" rank="0" text="" dxfId="3">
      <formula>"SUCEPT"</formula>
    </cfRule>
  </conditionalFormatting>
  <conditionalFormatting sqref="N40">
    <cfRule type="containsText" priority="102" aboveAverage="0" equalAverage="0" bottom="0" percent="0" rank="0" text="NO_DATA" dxfId="0"/>
    <cfRule type="containsText" priority="103" aboveAverage="0" equalAverage="0" bottom="0" percent="0" rank="0" text="CLASS" dxfId="1"/>
  </conditionalFormatting>
  <conditionalFormatting sqref="N40">
    <cfRule type="containsText" priority="104" aboveAverage="0" equalAverage="0" bottom="0" percent="0" rank="0" text="NO_CLASS" dxfId="2"/>
    <cfRule type="cellIs" priority="105" operator="equal" aboveAverage="0" equalAverage="0" bottom="0" percent="0" rank="0" text="" dxfId="3">
      <formula>"SUCEPT"</formula>
    </cfRule>
  </conditionalFormatting>
  <conditionalFormatting sqref="N41">
    <cfRule type="containsText" priority="106" aboveAverage="0" equalAverage="0" bottom="0" percent="0" rank="0" text="NO_DATA" dxfId="0"/>
    <cfRule type="containsText" priority="107" aboveAverage="0" equalAverage="0" bottom="0" percent="0" rank="0" text="CLASS" dxfId="1"/>
  </conditionalFormatting>
  <conditionalFormatting sqref="N41">
    <cfRule type="containsText" priority="108" aboveAverage="0" equalAverage="0" bottom="0" percent="0" rank="0" text="NO_CLASS" dxfId="2"/>
    <cfRule type="cellIs" priority="109" operator="equal" aboveAverage="0" equalAverage="0" bottom="0" percent="0" rank="0" text="" dxfId="3">
      <formula>"SUCEPT"</formula>
    </cfRule>
  </conditionalFormatting>
  <conditionalFormatting sqref="N42:N43">
    <cfRule type="containsText" priority="110" aboveAverage="0" equalAverage="0" bottom="0" percent="0" rank="0" text="NO_DATA" dxfId="0"/>
    <cfRule type="containsText" priority="111" aboveAverage="0" equalAverage="0" bottom="0" percent="0" rank="0" text="CLASS" dxfId="1"/>
  </conditionalFormatting>
  <conditionalFormatting sqref="N42:N43">
    <cfRule type="containsText" priority="112" aboveAverage="0" equalAverage="0" bottom="0" percent="0" rank="0" text="NO_CLASS" dxfId="2"/>
    <cfRule type="cellIs" priority="113" operator="equal" aboveAverage="0" equalAverage="0" bottom="0" percent="0" rank="0" text="" dxfId="3">
      <formula>"SUCEPT"</formula>
    </cfRule>
  </conditionalFormatting>
  <conditionalFormatting sqref="N44:N47">
    <cfRule type="containsText" priority="114" aboveAverage="0" equalAverage="0" bottom="0" percent="0" rank="0" text="NO_DATA" dxfId="0"/>
    <cfRule type="containsText" priority="115" aboveAverage="0" equalAverage="0" bottom="0" percent="0" rank="0" text="CLASS" dxfId="1"/>
  </conditionalFormatting>
  <conditionalFormatting sqref="N44:N47">
    <cfRule type="containsText" priority="116" aboveAverage="0" equalAverage="0" bottom="0" percent="0" rank="0" text="NO_CLASS" dxfId="2"/>
    <cfRule type="cellIs" priority="117" operator="equal" aboveAverage="0" equalAverage="0" bottom="0" percent="0" rank="0" text="" dxfId="3">
      <formula>"SUCEPT"</formula>
    </cfRule>
  </conditionalFormatting>
  <conditionalFormatting sqref="N48">
    <cfRule type="containsText" priority="118" aboveAverage="0" equalAverage="0" bottom="0" percent="0" rank="0" text="NO_DATA" dxfId="0"/>
    <cfRule type="containsText" priority="119" aboveAverage="0" equalAverage="0" bottom="0" percent="0" rank="0" text="CLASS" dxfId="1"/>
  </conditionalFormatting>
  <conditionalFormatting sqref="N48">
    <cfRule type="containsText" priority="120" aboveAverage="0" equalAverage="0" bottom="0" percent="0" rank="0" text="NO_CLASS" dxfId="2"/>
    <cfRule type="cellIs" priority="121" operator="equal" aboveAverage="0" equalAverage="0" bottom="0" percent="0" rank="0" text="" dxfId="3">
      <formula>"SUCEPT"</formula>
    </cfRule>
  </conditionalFormatting>
  <conditionalFormatting sqref="N49:N50">
    <cfRule type="containsText" priority="122" aboveAverage="0" equalAverage="0" bottom="0" percent="0" rank="0" text="NO_DATA" dxfId="0"/>
    <cfRule type="containsText" priority="123" aboveAverage="0" equalAverage="0" bottom="0" percent="0" rank="0" text="CLASS" dxfId="1"/>
  </conditionalFormatting>
  <conditionalFormatting sqref="N49:N50">
    <cfRule type="containsText" priority="124" aboveAverage="0" equalAverage="0" bottom="0" percent="0" rank="0" text="NO_CLASS" dxfId="2"/>
    <cfRule type="cellIs" priority="125" operator="equal" aboveAverage="0" equalAverage="0" bottom="0" percent="0" rank="0" text="" dxfId="3">
      <formula>"SUCEPT"</formula>
    </cfRule>
  </conditionalFormatting>
  <conditionalFormatting sqref="N51">
    <cfRule type="containsText" priority="126" aboveAverage="0" equalAverage="0" bottom="0" percent="0" rank="0" text="NO_DATA" dxfId="0"/>
    <cfRule type="containsText" priority="127" aboveAverage="0" equalAverage="0" bottom="0" percent="0" rank="0" text="CLASS" dxfId="1"/>
  </conditionalFormatting>
  <conditionalFormatting sqref="N51">
    <cfRule type="containsText" priority="128" aboveAverage="0" equalAverage="0" bottom="0" percent="0" rank="0" text="NO_CLASS" dxfId="2"/>
    <cfRule type="cellIs" priority="129" operator="equal" aboveAverage="0" equalAverage="0" bottom="0" percent="0" rank="0" text="" dxfId="3">
      <formula>"SUCEPT"</formula>
    </cfRule>
  </conditionalFormatting>
  <conditionalFormatting sqref="N52">
    <cfRule type="containsText" priority="130" aboveAverage="0" equalAverage="0" bottom="0" percent="0" rank="0" text="NO_DATA" dxfId="0"/>
    <cfRule type="containsText" priority="131" aboveAverage="0" equalAverage="0" bottom="0" percent="0" rank="0" text="CLASS" dxfId="1"/>
  </conditionalFormatting>
  <conditionalFormatting sqref="N52">
    <cfRule type="containsText" priority="132" aboveAverage="0" equalAverage="0" bottom="0" percent="0" rank="0" text="NO_CLASS" dxfId="2"/>
    <cfRule type="cellIs" priority="133" operator="equal" aboveAverage="0" equalAverage="0" bottom="0" percent="0" rank="0" text="" dxfId="3">
      <formula>"SUCEPT"</formula>
    </cfRule>
  </conditionalFormatting>
  <conditionalFormatting sqref="N53:N54">
    <cfRule type="containsText" priority="134" aboveAverage="0" equalAverage="0" bottom="0" percent="0" rank="0" text="NO_DATA" dxfId="0"/>
    <cfRule type="containsText" priority="135" aboveAverage="0" equalAverage="0" bottom="0" percent="0" rank="0" text="CLASS" dxfId="1"/>
  </conditionalFormatting>
  <conditionalFormatting sqref="N53:N54">
    <cfRule type="containsText" priority="136" aboveAverage="0" equalAverage="0" bottom="0" percent="0" rank="0" text="NO_CLASS" dxfId="2"/>
    <cfRule type="cellIs" priority="137" operator="equal" aboveAverage="0" equalAverage="0" bottom="0" percent="0" rank="0" text="" dxfId="3">
      <formula>"SUCEPT"</formula>
    </cfRule>
  </conditionalFormatting>
  <conditionalFormatting sqref="N55:N57">
    <cfRule type="containsText" priority="138" aboveAverage="0" equalAverage="0" bottom="0" percent="0" rank="0" text="NO_DATA" dxfId="0"/>
    <cfRule type="containsText" priority="139" aboveAverage="0" equalAverage="0" bottom="0" percent="0" rank="0" text="CLASS" dxfId="1"/>
  </conditionalFormatting>
  <conditionalFormatting sqref="N55:N57">
    <cfRule type="containsText" priority="140" aboveAverage="0" equalAverage="0" bottom="0" percent="0" rank="0" text="NO_CLASS" dxfId="2"/>
    <cfRule type="cellIs" priority="141" operator="equal" aboveAverage="0" equalAverage="0" bottom="0" percent="0" rank="0" text="" dxfId="3">
      <formula>"SUCEPT"</formula>
    </cfRule>
  </conditionalFormatting>
  <conditionalFormatting sqref="N58">
    <cfRule type="containsText" priority="142" aboveAverage="0" equalAverage="0" bottom="0" percent="0" rank="0" text="NO_DATA" dxfId="0"/>
    <cfRule type="containsText" priority="143" aboveAverage="0" equalAverage="0" bottom="0" percent="0" rank="0" text="CLASS" dxfId="1"/>
  </conditionalFormatting>
  <conditionalFormatting sqref="N58">
    <cfRule type="containsText" priority="144" aboveAverage="0" equalAverage="0" bottom="0" percent="0" rank="0" text="NO_CLASS" dxfId="2"/>
    <cfRule type="cellIs" priority="145" operator="equal" aboveAverage="0" equalAverage="0" bottom="0" percent="0" rank="0" text="" dxfId="3">
      <formula>"SUCEPT"</formula>
    </cfRule>
  </conditionalFormatting>
  <conditionalFormatting sqref="N59:N60">
    <cfRule type="containsText" priority="146" aboveAverage="0" equalAverage="0" bottom="0" percent="0" rank="0" text="NO_DATA" dxfId="0"/>
    <cfRule type="containsText" priority="147" aboveAverage="0" equalAverage="0" bottom="0" percent="0" rank="0" text="CLASS" dxfId="1"/>
  </conditionalFormatting>
  <conditionalFormatting sqref="N59:N60">
    <cfRule type="containsText" priority="148" aboveAverage="0" equalAverage="0" bottom="0" percent="0" rank="0" text="NO_CLASS" dxfId="2"/>
    <cfRule type="cellIs" priority="149" operator="equal" aboveAverage="0" equalAverage="0" bottom="0" percent="0" rank="0" text="" dxfId="3">
      <formula>"SUCEPT"</formula>
    </cfRule>
  </conditionalFormatting>
  <conditionalFormatting sqref="N61">
    <cfRule type="containsText" priority="150" aboveAverage="0" equalAverage="0" bottom="0" percent="0" rank="0" text="NO_DATA" dxfId="0"/>
    <cfRule type="containsText" priority="151" aboveAverage="0" equalAverage="0" bottom="0" percent="0" rank="0" text="CLASS" dxfId="1"/>
  </conditionalFormatting>
  <conditionalFormatting sqref="N61">
    <cfRule type="containsText" priority="152" aboveAverage="0" equalAverage="0" bottom="0" percent="0" rank="0" text="NO_CLASS" dxfId="2"/>
    <cfRule type="cellIs" priority="153" operator="equal" aboveAverage="0" equalAverage="0" bottom="0" percent="0" rank="0" text="" dxfId="3">
      <formula>"SUCEPT"</formula>
    </cfRule>
  </conditionalFormatting>
  <conditionalFormatting sqref="N62">
    <cfRule type="containsText" priority="154" aboveAverage="0" equalAverage="0" bottom="0" percent="0" rank="0" text="NO_DATA" dxfId="0"/>
    <cfRule type="containsText" priority="155" aboveAverage="0" equalAverage="0" bottom="0" percent="0" rank="0" text="CLASS" dxfId="1"/>
  </conditionalFormatting>
  <conditionalFormatting sqref="N62">
    <cfRule type="containsText" priority="156" aboveAverage="0" equalAverage="0" bottom="0" percent="0" rank="0" text="NO_CLASS" dxfId="2"/>
    <cfRule type="cellIs" priority="157" operator="equal" aboveAverage="0" equalAverage="0" bottom="0" percent="0" rank="0" text="" dxfId="3">
      <formula>"SUCEPT"</formula>
    </cfRule>
  </conditionalFormatting>
  <conditionalFormatting sqref="N63">
    <cfRule type="containsText" priority="158" aboveAverage="0" equalAverage="0" bottom="0" percent="0" rank="0" text="NO_DATA" dxfId="0"/>
    <cfRule type="containsText" priority="159" aboveAverage="0" equalAverage="0" bottom="0" percent="0" rank="0" text="CLASS" dxfId="1"/>
  </conditionalFormatting>
  <conditionalFormatting sqref="N63">
    <cfRule type="containsText" priority="160" aboveAverage="0" equalAverage="0" bottom="0" percent="0" rank="0" text="NO_CLASS" dxfId="2"/>
    <cfRule type="cellIs" priority="161" operator="equal" aboveAverage="0" equalAverage="0" bottom="0" percent="0" rank="0" text="" dxfId="3">
      <formula>"SUCEPT"</formula>
    </cfRule>
  </conditionalFormatting>
  <conditionalFormatting sqref="N64">
    <cfRule type="containsText" priority="162" aboveAverage="0" equalAverage="0" bottom="0" percent="0" rank="0" text="NO_DATA" dxfId="0"/>
    <cfRule type="containsText" priority="163" aboveAverage="0" equalAverage="0" bottom="0" percent="0" rank="0" text="CLASS" dxfId="1"/>
  </conditionalFormatting>
  <conditionalFormatting sqref="N64">
    <cfRule type="containsText" priority="164" aboveAverage="0" equalAverage="0" bottom="0" percent="0" rank="0" text="NO_CLASS" dxfId="2"/>
    <cfRule type="cellIs" priority="165" operator="equal" aboveAverage="0" equalAverage="0" bottom="0" percent="0" rank="0" text="" dxfId="3">
      <formula>"SUCEPT"</formula>
    </cfRule>
  </conditionalFormatting>
  <conditionalFormatting sqref="N65:N66">
    <cfRule type="containsText" priority="166" aboveAverage="0" equalAverage="0" bottom="0" percent="0" rank="0" text="NO_DATA" dxfId="0"/>
    <cfRule type="containsText" priority="167" aboveAverage="0" equalAverage="0" bottom="0" percent="0" rank="0" text="CLASS" dxfId="1"/>
  </conditionalFormatting>
  <conditionalFormatting sqref="N65:N66">
    <cfRule type="containsText" priority="168" aboveAverage="0" equalAverage="0" bottom="0" percent="0" rank="0" text="NO_CLASS" dxfId="2"/>
    <cfRule type="cellIs" priority="169" operator="equal" aboveAverage="0" equalAverage="0" bottom="0" percent="0" rank="0" text="" dxfId="3">
      <formula>"SUCEPT"</formula>
    </cfRule>
  </conditionalFormatting>
  <conditionalFormatting sqref="N67:N68">
    <cfRule type="containsText" priority="170" aboveAverage="0" equalAverage="0" bottom="0" percent="0" rank="0" text="NO_DATA" dxfId="0"/>
    <cfRule type="containsText" priority="171" aboveAverage="0" equalAverage="0" bottom="0" percent="0" rank="0" text="CLASS" dxfId="1"/>
  </conditionalFormatting>
  <conditionalFormatting sqref="N67:N68">
    <cfRule type="containsText" priority="172" aboveAverage="0" equalAverage="0" bottom="0" percent="0" rank="0" text="NO_CLASS" dxfId="2"/>
    <cfRule type="cellIs" priority="173" operator="equal" aboveAverage="0" equalAverage="0" bottom="0" percent="0" rank="0" text="" dxfId="3">
      <formula>"SUCEPT"</formula>
    </cfRule>
  </conditionalFormatting>
  <conditionalFormatting sqref="N69:N70">
    <cfRule type="containsText" priority="174" aboveAverage="0" equalAverage="0" bottom="0" percent="0" rank="0" text="NO_DATA" dxfId="0"/>
    <cfRule type="containsText" priority="175" aboveAverage="0" equalAverage="0" bottom="0" percent="0" rank="0" text="CLASS" dxfId="1"/>
  </conditionalFormatting>
  <conditionalFormatting sqref="N69:N70">
    <cfRule type="containsText" priority="176" aboveAverage="0" equalAverage="0" bottom="0" percent="0" rank="0" text="NO_CLASS" dxfId="2"/>
    <cfRule type="cellIs" priority="177" operator="equal" aboveAverage="0" equalAverage="0" bottom="0" percent="0" rank="0" text="" dxfId="3">
      <formula>"SUCEPT"</formula>
    </cfRule>
  </conditionalFormatting>
  <conditionalFormatting sqref="N71">
    <cfRule type="containsText" priority="178" aboveAverage="0" equalAverage="0" bottom="0" percent="0" rank="0" text="NO_DATA" dxfId="0"/>
    <cfRule type="containsText" priority="179" aboveAverage="0" equalAverage="0" bottom="0" percent="0" rank="0" text="CLASS" dxfId="1"/>
  </conditionalFormatting>
  <conditionalFormatting sqref="N71">
    <cfRule type="containsText" priority="180" aboveAverage="0" equalAverage="0" bottom="0" percent="0" rank="0" text="NO_CLASS" dxfId="2"/>
    <cfRule type="cellIs" priority="181" operator="equal" aboveAverage="0" equalAverage="0" bottom="0" percent="0" rank="0" text="" dxfId="3">
      <formula>"SUCEPT"</formula>
    </cfRule>
  </conditionalFormatting>
  <conditionalFormatting sqref="N72">
    <cfRule type="containsText" priority="182" aboveAverage="0" equalAverage="0" bottom="0" percent="0" rank="0" text="NO_DATA" dxfId="0"/>
    <cfRule type="containsText" priority="183" aboveAverage="0" equalAverage="0" bottom="0" percent="0" rank="0" text="CLASS" dxfId="1"/>
  </conditionalFormatting>
  <conditionalFormatting sqref="N72">
    <cfRule type="containsText" priority="184" aboveAverage="0" equalAverage="0" bottom="0" percent="0" rank="0" text="NO_CLASS" dxfId="2"/>
    <cfRule type="cellIs" priority="185" operator="equal" aboveAverage="0" equalAverage="0" bottom="0" percent="0" rank="0" text="" dxfId="3">
      <formula>"SUCEPT"</formula>
    </cfRule>
  </conditionalFormatting>
  <conditionalFormatting sqref="N73">
    <cfRule type="containsText" priority="186" aboveAverage="0" equalAverage="0" bottom="0" percent="0" rank="0" text="NO_DATA" dxfId="0"/>
    <cfRule type="containsText" priority="187" aboveAverage="0" equalAverage="0" bottom="0" percent="0" rank="0" text="CLASS" dxfId="1"/>
  </conditionalFormatting>
  <conditionalFormatting sqref="N73">
    <cfRule type="containsText" priority="188" aboveAverage="0" equalAverage="0" bottom="0" percent="0" rank="0" text="NO_CLASS" dxfId="2"/>
    <cfRule type="cellIs" priority="189" operator="equal" aboveAverage="0" equalAverage="0" bottom="0" percent="0" rank="0" text="" dxfId="3">
      <formula>"SUCEPT"</formula>
    </cfRule>
  </conditionalFormatting>
  <conditionalFormatting sqref="N74">
    <cfRule type="containsText" priority="190" aboveAverage="0" equalAverage="0" bottom="0" percent="0" rank="0" text="NO_DATA" dxfId="0"/>
    <cfRule type="containsText" priority="191" aboveAverage="0" equalAverage="0" bottom="0" percent="0" rank="0" text="CLASS" dxfId="1"/>
  </conditionalFormatting>
  <conditionalFormatting sqref="N74">
    <cfRule type="containsText" priority="192" aboveAverage="0" equalAverage="0" bottom="0" percent="0" rank="0" text="NO_CLASS" dxfId="2"/>
    <cfRule type="cellIs" priority="193" operator="equal" aboveAverage="0" equalAverage="0" bottom="0" percent="0" rank="0" text="" dxfId="3">
      <formula>"SUCEPT"</formula>
    </cfRule>
  </conditionalFormatting>
  <conditionalFormatting sqref="N75">
    <cfRule type="containsText" priority="194" aboveAverage="0" equalAverage="0" bottom="0" percent="0" rank="0" text="NO_DATA" dxfId="0"/>
    <cfRule type="containsText" priority="195" aboveAverage="0" equalAverage="0" bottom="0" percent="0" rank="0" text="CLASS" dxfId="1"/>
  </conditionalFormatting>
  <conditionalFormatting sqref="N75">
    <cfRule type="containsText" priority="196" aboveAverage="0" equalAverage="0" bottom="0" percent="0" rank="0" text="NO_CLASS" dxfId="2"/>
    <cfRule type="cellIs" priority="197" operator="equal" aboveAverage="0" equalAverage="0" bottom="0" percent="0" rank="0" text="" dxfId="3">
      <formula>"SUCEPT"</formula>
    </cfRule>
  </conditionalFormatting>
  <conditionalFormatting sqref="N76">
    <cfRule type="containsText" priority="198" aboveAverage="0" equalAverage="0" bottom="0" percent="0" rank="0" text="NO_DATA" dxfId="0"/>
    <cfRule type="containsText" priority="199" aboveAverage="0" equalAverage="0" bottom="0" percent="0" rank="0" text="CLASS" dxfId="1"/>
  </conditionalFormatting>
  <conditionalFormatting sqref="N76">
    <cfRule type="containsText" priority="200" aboveAverage="0" equalAverage="0" bottom="0" percent="0" rank="0" text="NO_CLASS" dxfId="2"/>
    <cfRule type="cellIs" priority="201" operator="equal" aboveAverage="0" equalAverage="0" bottom="0" percent="0" rank="0" text="" dxfId="3">
      <formula>"SUCEPT"</formula>
    </cfRule>
  </conditionalFormatting>
  <conditionalFormatting sqref="N77">
    <cfRule type="containsText" priority="202" aboveAverage="0" equalAverage="0" bottom="0" percent="0" rank="0" text="NO_DATA" dxfId="0"/>
    <cfRule type="containsText" priority="203" aboveAverage="0" equalAverage="0" bottom="0" percent="0" rank="0" text="CLASS" dxfId="1"/>
  </conditionalFormatting>
  <conditionalFormatting sqref="N77">
    <cfRule type="containsText" priority="204" aboveAverage="0" equalAverage="0" bottom="0" percent="0" rank="0" text="NO_CLASS" dxfId="2"/>
    <cfRule type="cellIs" priority="205" operator="equal" aboveAverage="0" equalAverage="0" bottom="0" percent="0" rank="0" text="" dxfId="3">
      <formula>"SUCEPT"</formula>
    </cfRule>
  </conditionalFormatting>
  <conditionalFormatting sqref="N78:N79">
    <cfRule type="containsText" priority="206" aboveAverage="0" equalAverage="0" bottom="0" percent="0" rank="0" text="NO_DATA" dxfId="0"/>
    <cfRule type="containsText" priority="207" aboveAverage="0" equalAverage="0" bottom="0" percent="0" rank="0" text="CLASS" dxfId="1"/>
  </conditionalFormatting>
  <conditionalFormatting sqref="N78:N79">
    <cfRule type="containsText" priority="208" aboveAverage="0" equalAverage="0" bottom="0" percent="0" rank="0" text="NO_CLASS" dxfId="2"/>
    <cfRule type="cellIs" priority="209" operator="equal" aboveAverage="0" equalAverage="0" bottom="0" percent="0" rank="0" text="" dxfId="3">
      <formula>"SUCEPT"</formula>
    </cfRule>
  </conditionalFormatting>
  <conditionalFormatting sqref="N80">
    <cfRule type="containsText" priority="210" aboveAverage="0" equalAverage="0" bottom="0" percent="0" rank="0" text="NO_DATA" dxfId="0"/>
    <cfRule type="containsText" priority="211" aboveAverage="0" equalAverage="0" bottom="0" percent="0" rank="0" text="CLASS" dxfId="1"/>
  </conditionalFormatting>
  <conditionalFormatting sqref="N80">
    <cfRule type="containsText" priority="212" aboveAverage="0" equalAverage="0" bottom="0" percent="0" rank="0" text="NO_CLASS" dxfId="2"/>
    <cfRule type="cellIs" priority="213" operator="equal" aboveAverage="0" equalAverage="0" bottom="0" percent="0" rank="0" text="" dxfId="3">
      <formula>"SUCEPT"</formula>
    </cfRule>
  </conditionalFormatting>
  <conditionalFormatting sqref="N81:N82">
    <cfRule type="containsText" priority="214" aboveAverage="0" equalAverage="0" bottom="0" percent="0" rank="0" text="NO_DATA" dxfId="0"/>
    <cfRule type="containsText" priority="215" aboveAverage="0" equalAverage="0" bottom="0" percent="0" rank="0" text="CLASS" dxfId="1"/>
  </conditionalFormatting>
  <conditionalFormatting sqref="N81:N82">
    <cfRule type="containsText" priority="216" aboveAverage="0" equalAverage="0" bottom="0" percent="0" rank="0" text="NO_CLASS" dxfId="2"/>
    <cfRule type="cellIs" priority="217" operator="equal" aboveAverage="0" equalAverage="0" bottom="0" percent="0" rank="0" text="" dxfId="3">
      <formula>"SUCEPT"</formula>
    </cfRule>
  </conditionalFormatting>
  <conditionalFormatting sqref="N83">
    <cfRule type="containsText" priority="218" aboveAverage="0" equalAverage="0" bottom="0" percent="0" rank="0" text="NO_DATA" dxfId="0"/>
    <cfRule type="containsText" priority="219" aboveAverage="0" equalAverage="0" bottom="0" percent="0" rank="0" text="CLASS" dxfId="1"/>
  </conditionalFormatting>
  <conditionalFormatting sqref="N83">
    <cfRule type="containsText" priority="220" aboveAverage="0" equalAverage="0" bottom="0" percent="0" rank="0" text="NO_CLASS" dxfId="2"/>
    <cfRule type="cellIs" priority="221" operator="equal" aboveAverage="0" equalAverage="0" bottom="0" percent="0" rank="0" text="" dxfId="3">
      <formula>"SUCEPT"</formula>
    </cfRule>
  </conditionalFormatting>
  <conditionalFormatting sqref="N84">
    <cfRule type="containsText" priority="222" aboveAverage="0" equalAverage="0" bottom="0" percent="0" rank="0" text="NO_DATA" dxfId="0"/>
    <cfRule type="containsText" priority="223" aboveAverage="0" equalAverage="0" bottom="0" percent="0" rank="0" text="CLASS" dxfId="1"/>
  </conditionalFormatting>
  <conditionalFormatting sqref="N84">
    <cfRule type="containsText" priority="224" aboveAverage="0" equalAverage="0" bottom="0" percent="0" rank="0" text="NO_CLASS" dxfId="2"/>
    <cfRule type="cellIs" priority="225" operator="equal" aboveAverage="0" equalAverage="0" bottom="0" percent="0" rank="0" text="" dxfId="3">
      <formula>"SUCEPT"</formula>
    </cfRule>
  </conditionalFormatting>
  <conditionalFormatting sqref="N85">
    <cfRule type="containsText" priority="226" aboveAverage="0" equalAverage="0" bottom="0" percent="0" rank="0" text="NO_DATA" dxfId="0"/>
    <cfRule type="containsText" priority="227" aboveAverage="0" equalAverage="0" bottom="0" percent="0" rank="0" text="CLASS" dxfId="1"/>
  </conditionalFormatting>
  <conditionalFormatting sqref="N85">
    <cfRule type="containsText" priority="228" aboveAverage="0" equalAverage="0" bottom="0" percent="0" rank="0" text="NO_CLASS" dxfId="2"/>
    <cfRule type="cellIs" priority="229" operator="equal" aboveAverage="0" equalAverage="0" bottom="0" percent="0" rank="0" text="" dxfId="3">
      <formula>"SUCEPT"</formula>
    </cfRule>
  </conditionalFormatting>
  <conditionalFormatting sqref="N86">
    <cfRule type="containsText" priority="230" aboveAverage="0" equalAverage="0" bottom="0" percent="0" rank="0" text="NO_DATA" dxfId="0"/>
    <cfRule type="containsText" priority="231" aboveAverage="0" equalAverage="0" bottom="0" percent="0" rank="0" text="CLASS" dxfId="1"/>
  </conditionalFormatting>
  <conditionalFormatting sqref="N86">
    <cfRule type="containsText" priority="232" aboveAverage="0" equalAverage="0" bottom="0" percent="0" rank="0" text="NO_CLASS" dxfId="2"/>
    <cfRule type="cellIs" priority="233" operator="equal" aboveAverage="0" equalAverage="0" bottom="0" percent="0" rank="0" text="" dxfId="3">
      <formula>"SUCEPT"</formula>
    </cfRule>
  </conditionalFormatting>
  <conditionalFormatting sqref="N87">
    <cfRule type="containsText" priority="234" aboveAverage="0" equalAverage="0" bottom="0" percent="0" rank="0" text="NO_DATA" dxfId="0"/>
    <cfRule type="containsText" priority="235" aboveAverage="0" equalAverage="0" bottom="0" percent="0" rank="0" text="CLASS" dxfId="1"/>
  </conditionalFormatting>
  <conditionalFormatting sqref="N87">
    <cfRule type="containsText" priority="236" aboveAverage="0" equalAverage="0" bottom="0" percent="0" rank="0" text="NO_CLASS" dxfId="2"/>
    <cfRule type="cellIs" priority="237" operator="equal" aboveAverage="0" equalAverage="0" bottom="0" percent="0" rank="0" text="" dxfId="3">
      <formula>"SUCEPT"</formula>
    </cfRule>
  </conditionalFormatting>
  <conditionalFormatting sqref="N88">
    <cfRule type="containsText" priority="238" aboveAverage="0" equalAverage="0" bottom="0" percent="0" rank="0" text="NO_DATA" dxfId="0"/>
    <cfRule type="containsText" priority="239" aboveAverage="0" equalAverage="0" bottom="0" percent="0" rank="0" text="CLASS" dxfId="1"/>
  </conditionalFormatting>
  <conditionalFormatting sqref="N88">
    <cfRule type="containsText" priority="240" aboveAverage="0" equalAverage="0" bottom="0" percent="0" rank="0" text="NO_CLASS" dxfId="2"/>
    <cfRule type="cellIs" priority="241" operator="equal" aboveAverage="0" equalAverage="0" bottom="0" percent="0" rank="0" text="" dxfId="3">
      <formula>"SUCEPT"</formula>
    </cfRule>
  </conditionalFormatting>
  <conditionalFormatting sqref="N89">
    <cfRule type="containsText" priority="242" aboveAverage="0" equalAverage="0" bottom="0" percent="0" rank="0" text="NO_DATA" dxfId="0"/>
    <cfRule type="containsText" priority="243" aboveAverage="0" equalAverage="0" bottom="0" percent="0" rank="0" text="CLASS" dxfId="1"/>
  </conditionalFormatting>
  <conditionalFormatting sqref="N89">
    <cfRule type="containsText" priority="244" aboveAverage="0" equalAverage="0" bottom="0" percent="0" rank="0" text="NO_CLASS" dxfId="2"/>
    <cfRule type="cellIs" priority="245" operator="equal" aboveAverage="0" equalAverage="0" bottom="0" percent="0" rank="0" text="" dxfId="3">
      <formula>"SUCEPT"</formula>
    </cfRule>
  </conditionalFormatting>
  <conditionalFormatting sqref="N90">
    <cfRule type="containsText" priority="246" aboveAverage="0" equalAverage="0" bottom="0" percent="0" rank="0" text="NO_DATA" dxfId="0"/>
    <cfRule type="containsText" priority="247" aboveAverage="0" equalAverage="0" bottom="0" percent="0" rank="0" text="CLASS" dxfId="1"/>
  </conditionalFormatting>
  <conditionalFormatting sqref="N90">
    <cfRule type="containsText" priority="248" aboveAverage="0" equalAverage="0" bottom="0" percent="0" rank="0" text="NO_CLASS" dxfId="2"/>
    <cfRule type="cellIs" priority="249" operator="equal" aboveAverage="0" equalAverage="0" bottom="0" percent="0" rank="0" text="" dxfId="3">
      <formula>"SUCEPT"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2016-02-23T12:26:35Z</dcterms:created>
  <dc:creator>Philippe Miché</dc:creator>
  <dc:language>fr-FR</dc:language>
  <cp:lastModifiedBy>Nicolas Meyer </cp:lastModifiedBy>
  <cp:lastPrinted>2016-05-27T19:45:46Z</cp:lastPrinted>
  <dcterms:modified xsi:type="dcterms:W3CDTF">2016-06-03T09:09:55Z</dcterms:modified>
  <cp:revision>8</cp:revision>
</cp:coreProperties>
</file>